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codeName="ThisWorkbook" defaultThemeVersion="124226"/>
  <mc:AlternateContent xmlns:mc="http://schemas.openxmlformats.org/markup-compatibility/2006">
    <mc:Choice Requires="x15">
      <x15ac:absPath xmlns:x15ac="http://schemas.microsoft.com/office/spreadsheetml/2010/11/ac" url="/Users/keiougijukudaigakushinrigakukyoushitsu/Downloads/教科書データ/作業用/2026/01_request/01_syou_cyuu/"/>
    </mc:Choice>
  </mc:AlternateContent>
  <xr:revisionPtr revIDLastSave="0" documentId="13_ncr:1_{7D099AC0-84B4-FB4C-A4B8-E77869F813A9}" xr6:coauthVersionLast="47" xr6:coauthVersionMax="47" xr10:uidLastSave="{00000000-0000-0000-0000-000000000000}"/>
  <bookViews>
    <workbookView xWindow="15440" yWindow="500" windowWidth="31360" windowHeight="19760" tabRatio="922" xr2:uid="{00000000-000D-0000-FFFF-FFFF00000000}"/>
  </bookViews>
  <sheets>
    <sheet name="利用者申請書" sheetId="21" r:id="rId1"/>
    <sheet name="教科書申請書" sheetId="14" r:id="rId2"/>
    <sheet name="【記入例】教科書申請書" sheetId="20" r:id="rId3"/>
    <sheet name="Sheet1" sheetId="22" state="hidden" r:id="rId4"/>
    <sheet name="＜入力規則用データ＞R5教科書マスタ" sheetId="4" state="hidden" r:id="rId5"/>
    <sheet name="＜入力規則用データ＞R5発行者名" sheetId="12" state="hidden" r:id="rId6"/>
    <sheet name="数式メモ" sheetId="17" state="hidden" r:id="rId7"/>
  </sheets>
  <definedNames>
    <definedName name="_26使用教番交付・目録システム" localSheetId="4" hidden="1">'＜入力規則用データ＞R5教科書マスタ'!$D$1:$K$1727</definedName>
    <definedName name="_xlnm._FilterDatabase" localSheetId="4" hidden="1">'＜入力規則用データ＞R5教科書マスタ'!$D$1:$K$309</definedName>
    <definedName name="_xlnm._FilterDatabase" localSheetId="5" hidden="1">'＜入力規則用データ＞R5発行者名'!$A$3:$B$49</definedName>
    <definedName name="_xlnm.Print_Area" localSheetId="2">【記入例】教科書申請書!$B$1:$N$35</definedName>
    <definedName name="_xlnm.Print_Area" localSheetId="4">'＜入力規則用データ＞R5教科書マスタ'!$A$1:$K$1727</definedName>
    <definedName name="_xlnm.Print_Area" localSheetId="1">教科書申請書!$A$1:$N$35</definedName>
    <definedName name="_xlnm.Print_Titles" localSheetId="4">'＜入力規則用データ＞R5教科書マスタ'!$1:$1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11" i="20" l="1"/>
  <c r="H111" i="20"/>
  <c r="G111" i="20"/>
  <c r="I110" i="20"/>
  <c r="H110" i="20"/>
  <c r="G110" i="20"/>
  <c r="I109" i="20"/>
  <c r="H109" i="20"/>
  <c r="G109" i="20"/>
  <c r="I108" i="20"/>
  <c r="H108" i="20"/>
  <c r="G108" i="20"/>
  <c r="I107" i="20"/>
  <c r="H107" i="20"/>
  <c r="G107" i="20"/>
  <c r="I106" i="20"/>
  <c r="H106" i="20"/>
  <c r="G106" i="20"/>
  <c r="I105" i="20"/>
  <c r="H105" i="20"/>
  <c r="G105" i="20"/>
  <c r="I104" i="20"/>
  <c r="H104" i="20"/>
  <c r="G104" i="20"/>
  <c r="I103" i="20"/>
  <c r="H103" i="20"/>
  <c r="G103" i="20"/>
  <c r="I102" i="20"/>
  <c r="H102" i="20"/>
  <c r="G102" i="20"/>
  <c r="I101" i="20"/>
  <c r="H101" i="20"/>
  <c r="G101" i="20"/>
  <c r="I100" i="20"/>
  <c r="H100" i="20"/>
  <c r="G100" i="20"/>
  <c r="I99" i="20"/>
  <c r="H99" i="20"/>
  <c r="G99" i="20"/>
  <c r="I98" i="20"/>
  <c r="H98" i="20"/>
  <c r="G98" i="20"/>
  <c r="I97" i="20"/>
  <c r="H97" i="20"/>
  <c r="G97" i="20"/>
  <c r="I96" i="20"/>
  <c r="H96" i="20"/>
  <c r="G96" i="20"/>
  <c r="I95" i="20"/>
  <c r="H95" i="20"/>
  <c r="G95" i="20"/>
  <c r="I94" i="20"/>
  <c r="H94" i="20"/>
  <c r="G94" i="20"/>
  <c r="I93" i="20"/>
  <c r="H93" i="20"/>
  <c r="G93" i="20"/>
  <c r="I92" i="20"/>
  <c r="H92" i="20"/>
  <c r="G92" i="20"/>
  <c r="I91" i="20"/>
  <c r="H91" i="20"/>
  <c r="G91" i="20"/>
  <c r="I90" i="20"/>
  <c r="H90" i="20"/>
  <c r="G90" i="20"/>
  <c r="I89" i="20"/>
  <c r="H89" i="20"/>
  <c r="G89" i="20"/>
  <c r="I88" i="20"/>
  <c r="H88" i="20"/>
  <c r="G88" i="20"/>
  <c r="I87" i="20"/>
  <c r="H87" i="20"/>
  <c r="G87" i="20"/>
  <c r="I86" i="20"/>
  <c r="H86" i="20"/>
  <c r="G86" i="20"/>
  <c r="I85" i="20"/>
  <c r="H85" i="20"/>
  <c r="G85" i="20"/>
  <c r="I84" i="20"/>
  <c r="H84" i="20"/>
  <c r="G84" i="20"/>
  <c r="I83" i="20"/>
  <c r="H83" i="20"/>
  <c r="G83" i="20"/>
  <c r="I82" i="20"/>
  <c r="H82" i="20"/>
  <c r="G82" i="20"/>
  <c r="I81" i="20"/>
  <c r="H81" i="20"/>
  <c r="G81" i="20"/>
  <c r="I80" i="20"/>
  <c r="H80" i="20"/>
  <c r="G80" i="20"/>
  <c r="I79" i="20"/>
  <c r="H79" i="20"/>
  <c r="G79" i="20"/>
  <c r="I78" i="20"/>
  <c r="H78" i="20"/>
  <c r="G78" i="20"/>
  <c r="I77" i="20"/>
  <c r="H77" i="20"/>
  <c r="G77" i="20"/>
  <c r="I76" i="20"/>
  <c r="H76" i="20"/>
  <c r="G76" i="20"/>
  <c r="I75" i="20"/>
  <c r="H75" i="20"/>
  <c r="G75" i="20"/>
  <c r="I74" i="20"/>
  <c r="H74" i="20"/>
  <c r="G74" i="20"/>
  <c r="I73" i="20"/>
  <c r="H73" i="20"/>
  <c r="G73" i="20"/>
  <c r="I72" i="20"/>
  <c r="H72" i="20"/>
  <c r="G72" i="20"/>
  <c r="I71" i="20"/>
  <c r="H71" i="20"/>
  <c r="G71" i="20"/>
  <c r="I70" i="20"/>
  <c r="H70" i="20"/>
  <c r="G70" i="20"/>
  <c r="I69" i="20"/>
  <c r="H69" i="20"/>
  <c r="G69" i="20"/>
  <c r="I68" i="20"/>
  <c r="H68" i="20"/>
  <c r="G68" i="20"/>
  <c r="I67" i="20"/>
  <c r="H67" i="20"/>
  <c r="G67" i="20"/>
  <c r="I66" i="20"/>
  <c r="H66" i="20"/>
  <c r="G66" i="20"/>
  <c r="I65" i="20"/>
  <c r="H65" i="20"/>
  <c r="G65" i="20"/>
  <c r="I64" i="20"/>
  <c r="H64" i="20"/>
  <c r="G64" i="20"/>
  <c r="I63" i="20"/>
  <c r="H63" i="20"/>
  <c r="G63" i="20"/>
  <c r="I62" i="20"/>
  <c r="H62" i="20"/>
  <c r="G62" i="20"/>
  <c r="I61" i="20"/>
  <c r="H61" i="20"/>
  <c r="G61" i="20"/>
  <c r="I60" i="20"/>
  <c r="H60" i="20"/>
  <c r="G60" i="20"/>
  <c r="I59" i="20"/>
  <c r="H59" i="20"/>
  <c r="G59" i="20"/>
  <c r="I58" i="20"/>
  <c r="H58" i="20"/>
  <c r="G58" i="20"/>
  <c r="I57" i="20"/>
  <c r="H57" i="20"/>
  <c r="G57" i="20"/>
  <c r="I56" i="20"/>
  <c r="H56" i="20"/>
  <c r="G56" i="20"/>
  <c r="I55" i="20"/>
  <c r="H55" i="20"/>
  <c r="G55" i="20"/>
  <c r="I54" i="20"/>
  <c r="H54" i="20"/>
  <c r="G54" i="20"/>
  <c r="I53" i="20"/>
  <c r="H53" i="20"/>
  <c r="G53" i="20"/>
  <c r="I52" i="20"/>
  <c r="H52" i="20"/>
  <c r="G52" i="20"/>
  <c r="I51" i="20"/>
  <c r="H51" i="20"/>
  <c r="G51" i="20"/>
  <c r="I50" i="20"/>
  <c r="H50" i="20"/>
  <c r="G50" i="20"/>
  <c r="I49" i="20"/>
  <c r="H49" i="20"/>
  <c r="G49" i="20"/>
  <c r="I48" i="20"/>
  <c r="H48" i="20"/>
  <c r="G48" i="20"/>
  <c r="I47" i="20"/>
  <c r="H47" i="20"/>
  <c r="G47" i="20"/>
  <c r="I46" i="20"/>
  <c r="H46" i="20"/>
  <c r="G46" i="20"/>
  <c r="I45" i="20"/>
  <c r="H45" i="20"/>
  <c r="G45" i="20"/>
  <c r="I44" i="20"/>
  <c r="H44" i="20"/>
  <c r="G44" i="20"/>
  <c r="I43" i="20"/>
  <c r="H43" i="20"/>
  <c r="G43" i="20"/>
  <c r="I42" i="20"/>
  <c r="H42" i="20"/>
  <c r="G42" i="20"/>
  <c r="I41" i="20"/>
  <c r="H41" i="20"/>
  <c r="G41" i="20"/>
  <c r="I40" i="20"/>
  <c r="H40" i="20"/>
  <c r="G40" i="20"/>
  <c r="I39" i="20"/>
  <c r="H39" i="20"/>
  <c r="G39" i="20"/>
  <c r="I38" i="20"/>
  <c r="H38" i="20"/>
  <c r="G38" i="20"/>
  <c r="I37" i="20"/>
  <c r="H37" i="20"/>
  <c r="G37" i="20"/>
  <c r="I36" i="20"/>
  <c r="H36" i="20"/>
  <c r="G36" i="20"/>
  <c r="I35" i="20"/>
  <c r="H35" i="20"/>
  <c r="G35" i="20"/>
  <c r="I34" i="20"/>
  <c r="H34" i="20"/>
  <c r="G34" i="20"/>
  <c r="I33" i="20"/>
  <c r="H33" i="20"/>
  <c r="G33" i="20"/>
  <c r="I32" i="20"/>
  <c r="H32" i="20"/>
  <c r="G32" i="20"/>
  <c r="I31" i="20"/>
  <c r="H31" i="20"/>
  <c r="G31" i="20"/>
  <c r="I30" i="20"/>
  <c r="H30" i="20"/>
  <c r="G30" i="20"/>
  <c r="I29" i="20"/>
  <c r="H29" i="20"/>
  <c r="G29" i="20"/>
  <c r="I28" i="20"/>
  <c r="H28" i="20"/>
  <c r="G28" i="20"/>
  <c r="I27" i="20"/>
  <c r="H27" i="20"/>
  <c r="G27" i="20"/>
  <c r="I26" i="20"/>
  <c r="H26" i="20"/>
  <c r="G26" i="20"/>
  <c r="I25" i="20"/>
  <c r="H25" i="20"/>
  <c r="G25" i="20"/>
  <c r="I24" i="20"/>
  <c r="H24" i="20"/>
  <c r="G24" i="20"/>
  <c r="I23" i="20"/>
  <c r="H23" i="20"/>
  <c r="G23" i="20"/>
  <c r="I22" i="20"/>
  <c r="H22" i="20"/>
  <c r="G22" i="20"/>
  <c r="I21" i="20"/>
  <c r="H21" i="20"/>
  <c r="G21" i="20"/>
  <c r="I20" i="20"/>
  <c r="H20" i="20"/>
  <c r="G20" i="20"/>
  <c r="I19" i="20"/>
  <c r="H19" i="20"/>
  <c r="G19" i="20"/>
  <c r="I18" i="20"/>
  <c r="H18" i="20"/>
  <c r="G18" i="20"/>
  <c r="I17" i="20"/>
  <c r="H17" i="20"/>
  <c r="G17" i="20"/>
  <c r="I16" i="20"/>
  <c r="H16" i="20"/>
  <c r="G16" i="20"/>
  <c r="G29" i="14" l="1"/>
  <c r="I29" i="14"/>
  <c r="G28" i="14"/>
  <c r="I28" i="14"/>
  <c r="G27" i="14"/>
  <c r="I27" i="14"/>
  <c r="G26" i="14"/>
  <c r="I26" i="14"/>
  <c r="G25" i="14"/>
  <c r="I25" i="14"/>
  <c r="G24" i="14"/>
  <c r="I24" i="14"/>
  <c r="G23" i="14"/>
  <c r="I23" i="14"/>
  <c r="G22" i="14"/>
  <c r="I22" i="14"/>
  <c r="G21" i="14"/>
  <c r="H21" i="14"/>
  <c r="G20" i="14"/>
  <c r="I20" i="14"/>
  <c r="G19" i="14"/>
  <c r="I19" i="14"/>
  <c r="G18" i="14"/>
  <c r="I18" i="14"/>
  <c r="G17" i="14"/>
  <c r="I17" i="14"/>
  <c r="G16" i="14"/>
  <c r="I16" i="14"/>
  <c r="G44" i="14"/>
  <c r="I44" i="14"/>
  <c r="G43" i="14"/>
  <c r="I43" i="14"/>
  <c r="G42" i="14"/>
  <c r="H42" i="14"/>
  <c r="G41" i="14"/>
  <c r="I41" i="14"/>
  <c r="G40" i="14"/>
  <c r="I40" i="14"/>
  <c r="G39" i="14"/>
  <c r="I39" i="14"/>
  <c r="G38" i="14"/>
  <c r="H38" i="14"/>
  <c r="G37" i="14"/>
  <c r="I37" i="14"/>
  <c r="G36" i="14"/>
  <c r="I36" i="14"/>
  <c r="G35" i="14"/>
  <c r="I35" i="14"/>
  <c r="I34" i="14"/>
  <c r="G34" i="14"/>
  <c r="H34" i="14"/>
  <c r="G33" i="14"/>
  <c r="I33" i="14"/>
  <c r="G32" i="14"/>
  <c r="I32" i="14"/>
  <c r="G31" i="14"/>
  <c r="I31" i="14"/>
  <c r="G30" i="14"/>
  <c r="H30" i="14"/>
  <c r="G59" i="14"/>
  <c r="I59" i="14"/>
  <c r="G58" i="14"/>
  <c r="H58" i="14"/>
  <c r="G57" i="14"/>
  <c r="I57" i="14"/>
  <c r="G56" i="14"/>
  <c r="H56" i="14"/>
  <c r="G55" i="14"/>
  <c r="H55" i="14"/>
  <c r="G54" i="14"/>
  <c r="H54" i="14"/>
  <c r="G53" i="14"/>
  <c r="I53" i="14"/>
  <c r="G52" i="14"/>
  <c r="H52" i="14"/>
  <c r="G51" i="14"/>
  <c r="I51" i="14"/>
  <c r="G50" i="14"/>
  <c r="H50" i="14"/>
  <c r="G49" i="14"/>
  <c r="I49" i="14"/>
  <c r="G48" i="14"/>
  <c r="H48" i="14"/>
  <c r="G47" i="14"/>
  <c r="H47" i="14"/>
  <c r="G46" i="14"/>
  <c r="H46" i="14"/>
  <c r="G45" i="14"/>
  <c r="I45" i="14"/>
  <c r="G74" i="14"/>
  <c r="I74" i="14"/>
  <c r="G73" i="14"/>
  <c r="H73" i="14"/>
  <c r="G72" i="14"/>
  <c r="I72" i="14"/>
  <c r="G71" i="14"/>
  <c r="I71" i="14"/>
  <c r="G70" i="14"/>
  <c r="I70" i="14"/>
  <c r="G69" i="14"/>
  <c r="H69" i="14"/>
  <c r="G68" i="14"/>
  <c r="I68" i="14"/>
  <c r="G67" i="14"/>
  <c r="I67" i="14"/>
  <c r="G66" i="14"/>
  <c r="I66" i="14"/>
  <c r="G65" i="14"/>
  <c r="H65" i="14"/>
  <c r="G64" i="14"/>
  <c r="I64" i="14"/>
  <c r="G63" i="14"/>
  <c r="H63" i="14"/>
  <c r="G62" i="14"/>
  <c r="I62" i="14"/>
  <c r="G61" i="14"/>
  <c r="H61" i="14"/>
  <c r="G60" i="14"/>
  <c r="I60" i="14"/>
  <c r="G89" i="14"/>
  <c r="I89" i="14"/>
  <c r="G88" i="14"/>
  <c r="I88" i="14"/>
  <c r="G87" i="14"/>
  <c r="I87" i="14"/>
  <c r="G86" i="14"/>
  <c r="I86" i="14"/>
  <c r="G85" i="14"/>
  <c r="I85" i="14"/>
  <c r="G84" i="14"/>
  <c r="I84" i="14"/>
  <c r="G83" i="14"/>
  <c r="I83" i="14"/>
  <c r="G82" i="14"/>
  <c r="I82" i="14"/>
  <c r="G81" i="14"/>
  <c r="I81" i="14"/>
  <c r="G80" i="14"/>
  <c r="I80" i="14"/>
  <c r="G79" i="14"/>
  <c r="I79" i="14"/>
  <c r="G78" i="14"/>
  <c r="I78" i="14"/>
  <c r="G77" i="14"/>
  <c r="I77" i="14"/>
  <c r="G76" i="14"/>
  <c r="I76" i="14"/>
  <c r="G75" i="14"/>
  <c r="I75" i="14"/>
  <c r="G99" i="14"/>
  <c r="I99" i="14"/>
  <c r="G98" i="14"/>
  <c r="H98" i="14"/>
  <c r="G97" i="14"/>
  <c r="I97" i="14"/>
  <c r="G96" i="14"/>
  <c r="H96" i="14"/>
  <c r="G95" i="14"/>
  <c r="H95" i="14"/>
  <c r="G94" i="14"/>
  <c r="H94" i="14"/>
  <c r="G93" i="14"/>
  <c r="I93" i="14"/>
  <c r="G92" i="14"/>
  <c r="H92" i="14"/>
  <c r="G91" i="14"/>
  <c r="I91" i="14"/>
  <c r="G90" i="14"/>
  <c r="H90" i="14"/>
  <c r="G111" i="14"/>
  <c r="I111" i="14"/>
  <c r="G110" i="14"/>
  <c r="I110" i="14"/>
  <c r="G109" i="14"/>
  <c r="I109" i="14"/>
  <c r="G108" i="14"/>
  <c r="I108" i="14"/>
  <c r="G107" i="14"/>
  <c r="I107" i="14"/>
  <c r="G106" i="14"/>
  <c r="I106" i="14"/>
  <c r="G105" i="14"/>
  <c r="I105" i="14"/>
  <c r="G104" i="14"/>
  <c r="I104" i="14"/>
  <c r="G103" i="14"/>
  <c r="I103" i="14"/>
  <c r="G102" i="14"/>
  <c r="I102" i="14"/>
  <c r="G101" i="14"/>
  <c r="I101" i="14"/>
  <c r="G100" i="14"/>
  <c r="I100" i="14"/>
  <c r="F496" i="4"/>
  <c r="A496" i="4" s="1"/>
  <c r="F497" i="4"/>
  <c r="A497" i="4" s="1"/>
  <c r="F498" i="4"/>
  <c r="A498" i="4" s="1"/>
  <c r="F499" i="4"/>
  <c r="A499" i="4" s="1"/>
  <c r="F500" i="4"/>
  <c r="A500" i="4" s="1"/>
  <c r="F501" i="4"/>
  <c r="A501" i="4" s="1"/>
  <c r="F502" i="4"/>
  <c r="A502" i="4" s="1"/>
  <c r="F503" i="4"/>
  <c r="A503" i="4" s="1"/>
  <c r="F504" i="4"/>
  <c r="A504" i="4" s="1"/>
  <c r="F505" i="4"/>
  <c r="A505" i="4" s="1"/>
  <c r="F506" i="4"/>
  <c r="A506" i="4" s="1"/>
  <c r="F507" i="4"/>
  <c r="A507" i="4" s="1"/>
  <c r="F508" i="4"/>
  <c r="A508" i="4" s="1"/>
  <c r="F509" i="4"/>
  <c r="A509" i="4" s="1"/>
  <c r="F510" i="4"/>
  <c r="A510" i="4" s="1"/>
  <c r="F511" i="4"/>
  <c r="A511" i="4" s="1"/>
  <c r="F512" i="4"/>
  <c r="A512" i="4" s="1"/>
  <c r="F513" i="4"/>
  <c r="A513" i="4" s="1"/>
  <c r="F514" i="4"/>
  <c r="A514" i="4" s="1"/>
  <c r="F515" i="4"/>
  <c r="A515" i="4" s="1"/>
  <c r="F516" i="4"/>
  <c r="A516" i="4" s="1"/>
  <c r="F517" i="4"/>
  <c r="A517" i="4" s="1"/>
  <c r="F518" i="4"/>
  <c r="A518" i="4" s="1"/>
  <c r="F519" i="4"/>
  <c r="A519" i="4" s="1"/>
  <c r="F520" i="4"/>
  <c r="A520" i="4" s="1"/>
  <c r="F521" i="4"/>
  <c r="A521" i="4" s="1"/>
  <c r="F522" i="4"/>
  <c r="A522" i="4" s="1"/>
  <c r="F523" i="4"/>
  <c r="A523" i="4" s="1"/>
  <c r="F524" i="4"/>
  <c r="A524" i="4" s="1"/>
  <c r="F525" i="4"/>
  <c r="A525" i="4" s="1"/>
  <c r="F526" i="4"/>
  <c r="A526" i="4" s="1"/>
  <c r="F527" i="4"/>
  <c r="A527" i="4" s="1"/>
  <c r="F528" i="4"/>
  <c r="A528" i="4" s="1"/>
  <c r="F529" i="4"/>
  <c r="A529" i="4" s="1"/>
  <c r="F530" i="4"/>
  <c r="A530" i="4" s="1"/>
  <c r="F531" i="4"/>
  <c r="A531" i="4" s="1"/>
  <c r="F532" i="4"/>
  <c r="A532" i="4" s="1"/>
  <c r="F533" i="4"/>
  <c r="A533" i="4" s="1"/>
  <c r="F534" i="4"/>
  <c r="A534" i="4" s="1"/>
  <c r="F535" i="4"/>
  <c r="A535" i="4" s="1"/>
  <c r="F536" i="4"/>
  <c r="A536" i="4" s="1"/>
  <c r="F537" i="4"/>
  <c r="A537" i="4" s="1"/>
  <c r="F538" i="4"/>
  <c r="A538" i="4" s="1"/>
  <c r="F539" i="4"/>
  <c r="A539" i="4" s="1"/>
  <c r="F540" i="4"/>
  <c r="A540" i="4" s="1"/>
  <c r="F541" i="4"/>
  <c r="A541" i="4" s="1"/>
  <c r="F542" i="4"/>
  <c r="A542" i="4" s="1"/>
  <c r="F543" i="4"/>
  <c r="A543" i="4" s="1"/>
  <c r="F544" i="4"/>
  <c r="A544" i="4" s="1"/>
  <c r="F545" i="4"/>
  <c r="A545" i="4" s="1"/>
  <c r="F546" i="4"/>
  <c r="A546" i="4" s="1"/>
  <c r="F547" i="4"/>
  <c r="A547" i="4" s="1"/>
  <c r="F548" i="4"/>
  <c r="A548" i="4" s="1"/>
  <c r="F549" i="4"/>
  <c r="A549" i="4" s="1"/>
  <c r="F550" i="4"/>
  <c r="A550" i="4" s="1"/>
  <c r="F551" i="4"/>
  <c r="A551" i="4" s="1"/>
  <c r="F552" i="4"/>
  <c r="A552" i="4" s="1"/>
  <c r="F553" i="4"/>
  <c r="A553" i="4" s="1"/>
  <c r="F554" i="4"/>
  <c r="A554" i="4" s="1"/>
  <c r="F555" i="4"/>
  <c r="A555" i="4" s="1"/>
  <c r="F556" i="4"/>
  <c r="A556" i="4" s="1"/>
  <c r="F557" i="4"/>
  <c r="A557" i="4" s="1"/>
  <c r="F558" i="4"/>
  <c r="A558" i="4" s="1"/>
  <c r="F559" i="4"/>
  <c r="A559" i="4" s="1"/>
  <c r="F560" i="4"/>
  <c r="A560" i="4" s="1"/>
  <c r="F561" i="4"/>
  <c r="A561" i="4" s="1"/>
  <c r="F562" i="4"/>
  <c r="A562" i="4" s="1"/>
  <c r="F563" i="4"/>
  <c r="A563" i="4" s="1"/>
  <c r="F564" i="4"/>
  <c r="A564" i="4" s="1"/>
  <c r="F565" i="4"/>
  <c r="A565" i="4" s="1"/>
  <c r="F566" i="4"/>
  <c r="A566" i="4" s="1"/>
  <c r="F567" i="4"/>
  <c r="A567" i="4" s="1"/>
  <c r="F568" i="4"/>
  <c r="A568" i="4" s="1"/>
  <c r="F569" i="4"/>
  <c r="A569" i="4" s="1"/>
  <c r="F570" i="4"/>
  <c r="A570" i="4" s="1"/>
  <c r="F571" i="4"/>
  <c r="A571" i="4" s="1"/>
  <c r="F572" i="4"/>
  <c r="A572" i="4" s="1"/>
  <c r="F573" i="4"/>
  <c r="A573" i="4" s="1"/>
  <c r="F574" i="4"/>
  <c r="A574" i="4" s="1"/>
  <c r="F575" i="4"/>
  <c r="A575" i="4" s="1"/>
  <c r="F576" i="4"/>
  <c r="A576" i="4" s="1"/>
  <c r="F577" i="4"/>
  <c r="A577" i="4" s="1"/>
  <c r="F578" i="4"/>
  <c r="A578" i="4" s="1"/>
  <c r="F579" i="4"/>
  <c r="A579" i="4" s="1"/>
  <c r="F580" i="4"/>
  <c r="A580" i="4" s="1"/>
  <c r="F581" i="4"/>
  <c r="A581" i="4" s="1"/>
  <c r="F582" i="4"/>
  <c r="A582" i="4" s="1"/>
  <c r="F583" i="4"/>
  <c r="A583" i="4" s="1"/>
  <c r="F584" i="4"/>
  <c r="A584" i="4" s="1"/>
  <c r="F585" i="4"/>
  <c r="A585" i="4" s="1"/>
  <c r="F586" i="4"/>
  <c r="A586" i="4" s="1"/>
  <c r="F587" i="4"/>
  <c r="A587" i="4" s="1"/>
  <c r="F588" i="4"/>
  <c r="A588" i="4" s="1"/>
  <c r="F589" i="4"/>
  <c r="A589" i="4" s="1"/>
  <c r="F590" i="4"/>
  <c r="A590" i="4" s="1"/>
  <c r="F591" i="4"/>
  <c r="A591" i="4" s="1"/>
  <c r="F592" i="4"/>
  <c r="A592" i="4" s="1"/>
  <c r="F593" i="4"/>
  <c r="A593" i="4" s="1"/>
  <c r="F594" i="4"/>
  <c r="A594" i="4" s="1"/>
  <c r="F595" i="4"/>
  <c r="A595" i="4" s="1"/>
  <c r="F596" i="4"/>
  <c r="A596" i="4" s="1"/>
  <c r="F597" i="4"/>
  <c r="A597" i="4" s="1"/>
  <c r="F598" i="4"/>
  <c r="A598" i="4" s="1"/>
  <c r="F599" i="4"/>
  <c r="A599" i="4" s="1"/>
  <c r="F600" i="4"/>
  <c r="A600" i="4" s="1"/>
  <c r="F601" i="4"/>
  <c r="A601" i="4" s="1"/>
  <c r="F602" i="4"/>
  <c r="A602" i="4" s="1"/>
  <c r="F603" i="4"/>
  <c r="A603" i="4" s="1"/>
  <c r="F604" i="4"/>
  <c r="A604" i="4" s="1"/>
  <c r="F605" i="4"/>
  <c r="A605" i="4" s="1"/>
  <c r="F606" i="4"/>
  <c r="A606" i="4" s="1"/>
  <c r="F607" i="4"/>
  <c r="A607" i="4" s="1"/>
  <c r="F608" i="4"/>
  <c r="A608" i="4" s="1"/>
  <c r="F609" i="4"/>
  <c r="A609" i="4" s="1"/>
  <c r="F610" i="4"/>
  <c r="A610" i="4" s="1"/>
  <c r="F611" i="4"/>
  <c r="A611" i="4" s="1"/>
  <c r="F612" i="4"/>
  <c r="A612" i="4" s="1"/>
  <c r="F613" i="4"/>
  <c r="A613" i="4" s="1"/>
  <c r="F614" i="4"/>
  <c r="A614" i="4" s="1"/>
  <c r="F615" i="4"/>
  <c r="A615" i="4" s="1"/>
  <c r="F616" i="4"/>
  <c r="A616" i="4" s="1"/>
  <c r="F617" i="4"/>
  <c r="A617" i="4" s="1"/>
  <c r="F618" i="4"/>
  <c r="A618" i="4" s="1"/>
  <c r="F619" i="4"/>
  <c r="A619" i="4" s="1"/>
  <c r="F620" i="4"/>
  <c r="A620" i="4" s="1"/>
  <c r="F621" i="4"/>
  <c r="A621" i="4" s="1"/>
  <c r="F622" i="4"/>
  <c r="A622" i="4" s="1"/>
  <c r="F623" i="4"/>
  <c r="A623" i="4" s="1"/>
  <c r="F624" i="4"/>
  <c r="A624" i="4" s="1"/>
  <c r="F625" i="4"/>
  <c r="A625" i="4" s="1"/>
  <c r="F626" i="4"/>
  <c r="A626" i="4" s="1"/>
  <c r="F627" i="4"/>
  <c r="A627" i="4" s="1"/>
  <c r="F628" i="4"/>
  <c r="A628" i="4" s="1"/>
  <c r="F629" i="4"/>
  <c r="A629" i="4" s="1"/>
  <c r="F630" i="4"/>
  <c r="A630" i="4" s="1"/>
  <c r="F631" i="4"/>
  <c r="A631" i="4" s="1"/>
  <c r="F632" i="4"/>
  <c r="A632" i="4" s="1"/>
  <c r="F633" i="4"/>
  <c r="A633" i="4" s="1"/>
  <c r="F634" i="4"/>
  <c r="A634" i="4" s="1"/>
  <c r="F635" i="4"/>
  <c r="A635" i="4" s="1"/>
  <c r="F636" i="4"/>
  <c r="A636" i="4" s="1"/>
  <c r="F637" i="4"/>
  <c r="A637" i="4" s="1"/>
  <c r="F638" i="4"/>
  <c r="A638" i="4" s="1"/>
  <c r="F639" i="4"/>
  <c r="A639" i="4" s="1"/>
  <c r="F640" i="4"/>
  <c r="A640" i="4" s="1"/>
  <c r="F641" i="4"/>
  <c r="A641" i="4" s="1"/>
  <c r="F642" i="4"/>
  <c r="A642" i="4" s="1"/>
  <c r="F643" i="4"/>
  <c r="A643" i="4" s="1"/>
  <c r="F644" i="4"/>
  <c r="A644" i="4" s="1"/>
  <c r="F645" i="4"/>
  <c r="A645" i="4" s="1"/>
  <c r="F646" i="4"/>
  <c r="A646" i="4" s="1"/>
  <c r="F647" i="4"/>
  <c r="A647" i="4" s="1"/>
  <c r="F648" i="4"/>
  <c r="A648" i="4" s="1"/>
  <c r="F649" i="4"/>
  <c r="A649" i="4" s="1"/>
  <c r="F650" i="4"/>
  <c r="A650" i="4" s="1"/>
  <c r="F651" i="4"/>
  <c r="A651" i="4" s="1"/>
  <c r="F652" i="4"/>
  <c r="A652" i="4" s="1"/>
  <c r="F653" i="4"/>
  <c r="A653" i="4" s="1"/>
  <c r="F654" i="4"/>
  <c r="A654" i="4" s="1"/>
  <c r="F655" i="4"/>
  <c r="A655" i="4" s="1"/>
  <c r="F656" i="4"/>
  <c r="A656" i="4" s="1"/>
  <c r="F657" i="4"/>
  <c r="A657" i="4" s="1"/>
  <c r="F658" i="4"/>
  <c r="A658" i="4" s="1"/>
  <c r="F659" i="4"/>
  <c r="A659" i="4" s="1"/>
  <c r="F660" i="4"/>
  <c r="A660" i="4" s="1"/>
  <c r="F661" i="4"/>
  <c r="A661" i="4" s="1"/>
  <c r="F662" i="4"/>
  <c r="A662" i="4" s="1"/>
  <c r="F663" i="4"/>
  <c r="A663" i="4" s="1"/>
  <c r="F664" i="4"/>
  <c r="A664" i="4" s="1"/>
  <c r="F665" i="4"/>
  <c r="A665" i="4" s="1"/>
  <c r="F666" i="4"/>
  <c r="A666" i="4" s="1"/>
  <c r="F667" i="4"/>
  <c r="A667" i="4" s="1"/>
  <c r="F668" i="4"/>
  <c r="A668" i="4" s="1"/>
  <c r="F669" i="4"/>
  <c r="A669" i="4" s="1"/>
  <c r="F670" i="4"/>
  <c r="A670" i="4" s="1"/>
  <c r="F671" i="4"/>
  <c r="A671" i="4" s="1"/>
  <c r="F672" i="4"/>
  <c r="A672" i="4" s="1"/>
  <c r="F673" i="4"/>
  <c r="A673" i="4" s="1"/>
  <c r="F674" i="4"/>
  <c r="A674" i="4" s="1"/>
  <c r="F675" i="4"/>
  <c r="A675" i="4" s="1"/>
  <c r="F676" i="4"/>
  <c r="A676" i="4" s="1"/>
  <c r="F677" i="4"/>
  <c r="A677" i="4" s="1"/>
  <c r="F678" i="4"/>
  <c r="A678" i="4" s="1"/>
  <c r="F679" i="4"/>
  <c r="A679" i="4" s="1"/>
  <c r="F680" i="4"/>
  <c r="A680" i="4" s="1"/>
  <c r="F681" i="4"/>
  <c r="A681" i="4" s="1"/>
  <c r="F682" i="4"/>
  <c r="A682" i="4" s="1"/>
  <c r="F683" i="4"/>
  <c r="A683" i="4" s="1"/>
  <c r="F684" i="4"/>
  <c r="A684" i="4" s="1"/>
  <c r="F685" i="4"/>
  <c r="A685" i="4" s="1"/>
  <c r="F686" i="4"/>
  <c r="A686" i="4" s="1"/>
  <c r="F687" i="4"/>
  <c r="A687" i="4" s="1"/>
  <c r="F688" i="4"/>
  <c r="A688" i="4" s="1"/>
  <c r="F689" i="4"/>
  <c r="A689" i="4" s="1"/>
  <c r="F690" i="4"/>
  <c r="A690" i="4" s="1"/>
  <c r="F691" i="4"/>
  <c r="A691" i="4" s="1"/>
  <c r="F692" i="4"/>
  <c r="A692" i="4" s="1"/>
  <c r="F693" i="4"/>
  <c r="A693" i="4" s="1"/>
  <c r="F694" i="4"/>
  <c r="A694" i="4" s="1"/>
  <c r="F695" i="4"/>
  <c r="A695" i="4" s="1"/>
  <c r="F696" i="4"/>
  <c r="A696" i="4" s="1"/>
  <c r="F697" i="4"/>
  <c r="A697" i="4" s="1"/>
  <c r="F698" i="4"/>
  <c r="A698" i="4" s="1"/>
  <c r="F699" i="4"/>
  <c r="A699" i="4" s="1"/>
  <c r="F700" i="4"/>
  <c r="A700" i="4" s="1"/>
  <c r="F701" i="4"/>
  <c r="A701" i="4" s="1"/>
  <c r="F702" i="4"/>
  <c r="A702" i="4" s="1"/>
  <c r="F703" i="4"/>
  <c r="A703" i="4" s="1"/>
  <c r="F704" i="4"/>
  <c r="A704" i="4" s="1"/>
  <c r="F705" i="4"/>
  <c r="A705" i="4" s="1"/>
  <c r="F706" i="4"/>
  <c r="A706" i="4" s="1"/>
  <c r="F707" i="4"/>
  <c r="A707" i="4" s="1"/>
  <c r="F708" i="4"/>
  <c r="A708" i="4" s="1"/>
  <c r="F709" i="4"/>
  <c r="A709" i="4" s="1"/>
  <c r="F710" i="4"/>
  <c r="A710" i="4" s="1"/>
  <c r="F711" i="4"/>
  <c r="A711" i="4" s="1"/>
  <c r="F712" i="4"/>
  <c r="A712" i="4" s="1"/>
  <c r="F713" i="4"/>
  <c r="A713" i="4" s="1"/>
  <c r="F714" i="4"/>
  <c r="A714" i="4" s="1"/>
  <c r="F715" i="4"/>
  <c r="A715" i="4" s="1"/>
  <c r="F716" i="4"/>
  <c r="A716" i="4" s="1"/>
  <c r="F717" i="4"/>
  <c r="A717" i="4" s="1"/>
  <c r="F718" i="4"/>
  <c r="A718" i="4" s="1"/>
  <c r="F719" i="4"/>
  <c r="A719" i="4" s="1"/>
  <c r="F720" i="4"/>
  <c r="A720" i="4" s="1"/>
  <c r="F721" i="4"/>
  <c r="A721" i="4" s="1"/>
  <c r="F722" i="4"/>
  <c r="A722" i="4" s="1"/>
  <c r="F723" i="4"/>
  <c r="A723" i="4" s="1"/>
  <c r="F724" i="4"/>
  <c r="A724" i="4" s="1"/>
  <c r="F725" i="4"/>
  <c r="A725" i="4" s="1"/>
  <c r="F726" i="4"/>
  <c r="A726" i="4" s="1"/>
  <c r="F727" i="4"/>
  <c r="A727" i="4" s="1"/>
  <c r="F728" i="4"/>
  <c r="A728" i="4" s="1"/>
  <c r="F729" i="4"/>
  <c r="A729" i="4" s="1"/>
  <c r="F730" i="4"/>
  <c r="A730" i="4" s="1"/>
  <c r="F731" i="4"/>
  <c r="A731" i="4" s="1"/>
  <c r="F732" i="4"/>
  <c r="A732" i="4" s="1"/>
  <c r="F733" i="4"/>
  <c r="A733" i="4" s="1"/>
  <c r="F734" i="4"/>
  <c r="A734" i="4" s="1"/>
  <c r="F735" i="4"/>
  <c r="A735" i="4" s="1"/>
  <c r="F736" i="4"/>
  <c r="A736" i="4" s="1"/>
  <c r="F737" i="4"/>
  <c r="A737" i="4" s="1"/>
  <c r="F738" i="4"/>
  <c r="A738" i="4" s="1"/>
  <c r="F739" i="4"/>
  <c r="A739" i="4" s="1"/>
  <c r="F740" i="4"/>
  <c r="A740" i="4" s="1"/>
  <c r="F741" i="4"/>
  <c r="A741" i="4" s="1"/>
  <c r="F742" i="4"/>
  <c r="A742" i="4" s="1"/>
  <c r="F743" i="4"/>
  <c r="A743" i="4" s="1"/>
  <c r="F744" i="4"/>
  <c r="A744" i="4" s="1"/>
  <c r="F745" i="4"/>
  <c r="A745" i="4" s="1"/>
  <c r="F746" i="4"/>
  <c r="A746" i="4" s="1"/>
  <c r="F747" i="4"/>
  <c r="A747" i="4" s="1"/>
  <c r="F748" i="4"/>
  <c r="A748" i="4" s="1"/>
  <c r="F749" i="4"/>
  <c r="A749" i="4" s="1"/>
  <c r="F750" i="4"/>
  <c r="A750" i="4" s="1"/>
  <c r="F751" i="4"/>
  <c r="A751" i="4" s="1"/>
  <c r="F752" i="4"/>
  <c r="A752" i="4" s="1"/>
  <c r="F753" i="4"/>
  <c r="A753" i="4" s="1"/>
  <c r="F754" i="4"/>
  <c r="A754" i="4" s="1"/>
  <c r="F755" i="4"/>
  <c r="A755" i="4" s="1"/>
  <c r="F756" i="4"/>
  <c r="A756" i="4" s="1"/>
  <c r="F757" i="4"/>
  <c r="A757" i="4" s="1"/>
  <c r="F758" i="4"/>
  <c r="A758" i="4" s="1"/>
  <c r="F759" i="4"/>
  <c r="A759" i="4" s="1"/>
  <c r="F760" i="4"/>
  <c r="A760" i="4" s="1"/>
  <c r="F761" i="4"/>
  <c r="A761" i="4" s="1"/>
  <c r="F762" i="4"/>
  <c r="A762" i="4" s="1"/>
  <c r="F763" i="4"/>
  <c r="A763" i="4" s="1"/>
  <c r="F764" i="4"/>
  <c r="A764" i="4" s="1"/>
  <c r="F765" i="4"/>
  <c r="A765" i="4" s="1"/>
  <c r="F766" i="4"/>
  <c r="A766" i="4" s="1"/>
  <c r="F767" i="4"/>
  <c r="A767" i="4" s="1"/>
  <c r="F768" i="4"/>
  <c r="A768" i="4" s="1"/>
  <c r="F769" i="4"/>
  <c r="A769" i="4" s="1"/>
  <c r="F770" i="4"/>
  <c r="A770" i="4" s="1"/>
  <c r="F771" i="4"/>
  <c r="A771" i="4" s="1"/>
  <c r="F772" i="4"/>
  <c r="A772" i="4" s="1"/>
  <c r="F773" i="4"/>
  <c r="A773" i="4" s="1"/>
  <c r="F774" i="4"/>
  <c r="A774" i="4" s="1"/>
  <c r="F775" i="4"/>
  <c r="A775" i="4" s="1"/>
  <c r="F776" i="4"/>
  <c r="A776" i="4" s="1"/>
  <c r="F777" i="4"/>
  <c r="A777" i="4" s="1"/>
  <c r="F778" i="4"/>
  <c r="A778" i="4" s="1"/>
  <c r="F779" i="4"/>
  <c r="A779" i="4" s="1"/>
  <c r="F780" i="4"/>
  <c r="A780" i="4" s="1"/>
  <c r="F781" i="4"/>
  <c r="A781" i="4" s="1"/>
  <c r="F782" i="4"/>
  <c r="A782" i="4" s="1"/>
  <c r="F783" i="4"/>
  <c r="A783" i="4" s="1"/>
  <c r="F784" i="4"/>
  <c r="A784" i="4" s="1"/>
  <c r="F785" i="4"/>
  <c r="A785" i="4" s="1"/>
  <c r="F786" i="4"/>
  <c r="A786" i="4" s="1"/>
  <c r="F787" i="4"/>
  <c r="A787" i="4" s="1"/>
  <c r="F788" i="4"/>
  <c r="A788" i="4" s="1"/>
  <c r="F789" i="4"/>
  <c r="A789" i="4" s="1"/>
  <c r="F790" i="4"/>
  <c r="A790" i="4" s="1"/>
  <c r="F791" i="4"/>
  <c r="A791" i="4" s="1"/>
  <c r="F792" i="4"/>
  <c r="A792" i="4" s="1"/>
  <c r="F793" i="4"/>
  <c r="A793" i="4" s="1"/>
  <c r="F794" i="4"/>
  <c r="A794" i="4" s="1"/>
  <c r="F795" i="4"/>
  <c r="A795" i="4" s="1"/>
  <c r="F796" i="4"/>
  <c r="A796" i="4" s="1"/>
  <c r="F797" i="4"/>
  <c r="A797" i="4" s="1"/>
  <c r="F798" i="4"/>
  <c r="A798" i="4" s="1"/>
  <c r="F799" i="4"/>
  <c r="A799" i="4" s="1"/>
  <c r="F800" i="4"/>
  <c r="A800" i="4" s="1"/>
  <c r="F801" i="4"/>
  <c r="A801" i="4" s="1"/>
  <c r="F802" i="4"/>
  <c r="A802" i="4" s="1"/>
  <c r="F803" i="4"/>
  <c r="A803" i="4" s="1"/>
  <c r="F804" i="4"/>
  <c r="A804" i="4" s="1"/>
  <c r="F805" i="4"/>
  <c r="A805" i="4" s="1"/>
  <c r="F806" i="4"/>
  <c r="A806" i="4" s="1"/>
  <c r="F807" i="4"/>
  <c r="A807" i="4" s="1"/>
  <c r="F808" i="4"/>
  <c r="A808" i="4" s="1"/>
  <c r="F809" i="4"/>
  <c r="A809" i="4" s="1"/>
  <c r="F810" i="4"/>
  <c r="A810" i="4" s="1"/>
  <c r="F811" i="4"/>
  <c r="A811" i="4" s="1"/>
  <c r="F812" i="4"/>
  <c r="A812" i="4" s="1"/>
  <c r="F813" i="4"/>
  <c r="A813" i="4" s="1"/>
  <c r="F814" i="4"/>
  <c r="A814" i="4" s="1"/>
  <c r="F815" i="4"/>
  <c r="A815" i="4" s="1"/>
  <c r="F816" i="4"/>
  <c r="A816" i="4" s="1"/>
  <c r="F817" i="4"/>
  <c r="A817" i="4" s="1"/>
  <c r="F818" i="4"/>
  <c r="A818" i="4" s="1"/>
  <c r="F819" i="4"/>
  <c r="A819" i="4" s="1"/>
  <c r="F820" i="4"/>
  <c r="A820" i="4" s="1"/>
  <c r="F821" i="4"/>
  <c r="A821" i="4" s="1"/>
  <c r="F822" i="4"/>
  <c r="A822" i="4" s="1"/>
  <c r="F823" i="4"/>
  <c r="A823" i="4" s="1"/>
  <c r="F824" i="4"/>
  <c r="A824" i="4" s="1"/>
  <c r="F825" i="4"/>
  <c r="A825" i="4" s="1"/>
  <c r="F826" i="4"/>
  <c r="A826" i="4" s="1"/>
  <c r="F827" i="4"/>
  <c r="A827" i="4" s="1"/>
  <c r="F828" i="4"/>
  <c r="A828" i="4" s="1"/>
  <c r="F829" i="4"/>
  <c r="A829" i="4" s="1"/>
  <c r="F830" i="4"/>
  <c r="A830" i="4" s="1"/>
  <c r="F831" i="4"/>
  <c r="A831" i="4" s="1"/>
  <c r="F832" i="4"/>
  <c r="A832" i="4" s="1"/>
  <c r="F833" i="4"/>
  <c r="A833" i="4" s="1"/>
  <c r="F834" i="4"/>
  <c r="A834" i="4" s="1"/>
  <c r="F835" i="4"/>
  <c r="A835" i="4" s="1"/>
  <c r="F836" i="4"/>
  <c r="A836" i="4" s="1"/>
  <c r="F837" i="4"/>
  <c r="A837" i="4" s="1"/>
  <c r="F838" i="4"/>
  <c r="A838" i="4" s="1"/>
  <c r="F839" i="4"/>
  <c r="A839" i="4" s="1"/>
  <c r="F840" i="4"/>
  <c r="A840" i="4" s="1"/>
  <c r="F841" i="4"/>
  <c r="A841" i="4" s="1"/>
  <c r="F842" i="4"/>
  <c r="A842" i="4" s="1"/>
  <c r="F843" i="4"/>
  <c r="A843" i="4" s="1"/>
  <c r="F844" i="4"/>
  <c r="A844" i="4" s="1"/>
  <c r="F845" i="4"/>
  <c r="A845" i="4" s="1"/>
  <c r="F846" i="4"/>
  <c r="A846" i="4" s="1"/>
  <c r="F847" i="4"/>
  <c r="A847" i="4" s="1"/>
  <c r="F848" i="4"/>
  <c r="A848" i="4" s="1"/>
  <c r="F849" i="4"/>
  <c r="A849" i="4" s="1"/>
  <c r="F850" i="4"/>
  <c r="A850" i="4" s="1"/>
  <c r="F851" i="4"/>
  <c r="A851" i="4" s="1"/>
  <c r="F852" i="4"/>
  <c r="A852" i="4" s="1"/>
  <c r="F853" i="4"/>
  <c r="A853" i="4" s="1"/>
  <c r="F854" i="4"/>
  <c r="A854" i="4" s="1"/>
  <c r="F855" i="4"/>
  <c r="A855" i="4" s="1"/>
  <c r="F856" i="4"/>
  <c r="A856" i="4" s="1"/>
  <c r="F857" i="4"/>
  <c r="A857" i="4" s="1"/>
  <c r="F858" i="4"/>
  <c r="A858" i="4" s="1"/>
  <c r="F859" i="4"/>
  <c r="A859" i="4" s="1"/>
  <c r="F860" i="4"/>
  <c r="A860" i="4" s="1"/>
  <c r="F861" i="4"/>
  <c r="A861" i="4" s="1"/>
  <c r="F862" i="4"/>
  <c r="A862" i="4" s="1"/>
  <c r="F863" i="4"/>
  <c r="A863" i="4" s="1"/>
  <c r="F864" i="4"/>
  <c r="A864" i="4" s="1"/>
  <c r="F865" i="4"/>
  <c r="A865" i="4" s="1"/>
  <c r="F866" i="4"/>
  <c r="A866" i="4" s="1"/>
  <c r="F867" i="4"/>
  <c r="A867" i="4" s="1"/>
  <c r="F868" i="4"/>
  <c r="A868" i="4" s="1"/>
  <c r="F869" i="4"/>
  <c r="A869" i="4" s="1"/>
  <c r="F870" i="4"/>
  <c r="A870" i="4" s="1"/>
  <c r="F871" i="4"/>
  <c r="A871" i="4" s="1"/>
  <c r="F872" i="4"/>
  <c r="A872" i="4" s="1"/>
  <c r="F873" i="4"/>
  <c r="A873" i="4" s="1"/>
  <c r="F874" i="4"/>
  <c r="A874" i="4" s="1"/>
  <c r="F875" i="4"/>
  <c r="A875" i="4" s="1"/>
  <c r="F876" i="4"/>
  <c r="A876" i="4" s="1"/>
  <c r="F877" i="4"/>
  <c r="A877" i="4" s="1"/>
  <c r="F878" i="4"/>
  <c r="A878" i="4" s="1"/>
  <c r="F879" i="4"/>
  <c r="A879" i="4" s="1"/>
  <c r="F880" i="4"/>
  <c r="A880" i="4" s="1"/>
  <c r="F881" i="4"/>
  <c r="A881" i="4" s="1"/>
  <c r="F882" i="4"/>
  <c r="A882" i="4" s="1"/>
  <c r="F883" i="4"/>
  <c r="A883" i="4" s="1"/>
  <c r="F884" i="4"/>
  <c r="A884" i="4" s="1"/>
  <c r="F885" i="4"/>
  <c r="A885" i="4" s="1"/>
  <c r="F886" i="4"/>
  <c r="A886" i="4" s="1"/>
  <c r="F887" i="4"/>
  <c r="A887" i="4" s="1"/>
  <c r="F888" i="4"/>
  <c r="A888" i="4" s="1"/>
  <c r="F889" i="4"/>
  <c r="A889" i="4" s="1"/>
  <c r="F890" i="4"/>
  <c r="A890" i="4" s="1"/>
  <c r="F891" i="4"/>
  <c r="A891" i="4" s="1"/>
  <c r="F892" i="4"/>
  <c r="A892" i="4" s="1"/>
  <c r="F893" i="4"/>
  <c r="A893" i="4" s="1"/>
  <c r="F894" i="4"/>
  <c r="A894" i="4" s="1"/>
  <c r="F895" i="4"/>
  <c r="A895" i="4" s="1"/>
  <c r="F896" i="4"/>
  <c r="A896" i="4" s="1"/>
  <c r="F897" i="4"/>
  <c r="A897" i="4" s="1"/>
  <c r="F898" i="4"/>
  <c r="A898" i="4" s="1"/>
  <c r="F899" i="4"/>
  <c r="A899" i="4" s="1"/>
  <c r="F900" i="4"/>
  <c r="A900" i="4" s="1"/>
  <c r="F901" i="4"/>
  <c r="A901" i="4" s="1"/>
  <c r="F902" i="4"/>
  <c r="A902" i="4" s="1"/>
  <c r="F903" i="4"/>
  <c r="A903" i="4" s="1"/>
  <c r="F904" i="4"/>
  <c r="A904" i="4" s="1"/>
  <c r="F905" i="4"/>
  <c r="A905" i="4" s="1"/>
  <c r="F906" i="4"/>
  <c r="A906" i="4" s="1"/>
  <c r="F907" i="4"/>
  <c r="A907" i="4" s="1"/>
  <c r="F908" i="4"/>
  <c r="A908" i="4" s="1"/>
  <c r="F909" i="4"/>
  <c r="A909" i="4" s="1"/>
  <c r="F910" i="4"/>
  <c r="A910" i="4" s="1"/>
  <c r="F911" i="4"/>
  <c r="A911" i="4" s="1"/>
  <c r="F912" i="4"/>
  <c r="A912" i="4" s="1"/>
  <c r="F913" i="4"/>
  <c r="A913" i="4" s="1"/>
  <c r="F914" i="4"/>
  <c r="A914" i="4" s="1"/>
  <c r="F915" i="4"/>
  <c r="A915" i="4" s="1"/>
  <c r="F916" i="4"/>
  <c r="A916" i="4" s="1"/>
  <c r="F917" i="4"/>
  <c r="A917" i="4" s="1"/>
  <c r="F918" i="4"/>
  <c r="A918" i="4" s="1"/>
  <c r="F919" i="4"/>
  <c r="A919" i="4" s="1"/>
  <c r="F920" i="4"/>
  <c r="A920" i="4" s="1"/>
  <c r="F921" i="4"/>
  <c r="A921" i="4" s="1"/>
  <c r="F922" i="4"/>
  <c r="A922" i="4" s="1"/>
  <c r="F923" i="4"/>
  <c r="A923" i="4" s="1"/>
  <c r="F924" i="4"/>
  <c r="A924" i="4" s="1"/>
  <c r="F925" i="4"/>
  <c r="A925" i="4" s="1"/>
  <c r="F926" i="4"/>
  <c r="A926" i="4" s="1"/>
  <c r="F927" i="4"/>
  <c r="A927" i="4" s="1"/>
  <c r="F928" i="4"/>
  <c r="A928" i="4" s="1"/>
  <c r="F929" i="4"/>
  <c r="A929" i="4" s="1"/>
  <c r="F930" i="4"/>
  <c r="A930" i="4" s="1"/>
  <c r="F931" i="4"/>
  <c r="A931" i="4" s="1"/>
  <c r="F932" i="4"/>
  <c r="A932" i="4" s="1"/>
  <c r="F933" i="4"/>
  <c r="A933" i="4" s="1"/>
  <c r="F934" i="4"/>
  <c r="A934" i="4" s="1"/>
  <c r="F935" i="4"/>
  <c r="A935" i="4" s="1"/>
  <c r="F936" i="4"/>
  <c r="A936" i="4" s="1"/>
  <c r="F937" i="4"/>
  <c r="A937" i="4" s="1"/>
  <c r="F938" i="4"/>
  <c r="A938" i="4" s="1"/>
  <c r="F939" i="4"/>
  <c r="A939" i="4" s="1"/>
  <c r="F940" i="4"/>
  <c r="A940" i="4" s="1"/>
  <c r="F941" i="4"/>
  <c r="A941" i="4" s="1"/>
  <c r="F942" i="4"/>
  <c r="A942" i="4" s="1"/>
  <c r="F943" i="4"/>
  <c r="A943" i="4" s="1"/>
  <c r="F944" i="4"/>
  <c r="A944" i="4" s="1"/>
  <c r="F945" i="4"/>
  <c r="A945" i="4" s="1"/>
  <c r="F946" i="4"/>
  <c r="A946" i="4" s="1"/>
  <c r="F947" i="4"/>
  <c r="A947" i="4" s="1"/>
  <c r="F948" i="4"/>
  <c r="A948" i="4" s="1"/>
  <c r="F949" i="4"/>
  <c r="A949" i="4" s="1"/>
  <c r="F950" i="4"/>
  <c r="A950" i="4" s="1"/>
  <c r="F951" i="4"/>
  <c r="A951" i="4" s="1"/>
  <c r="F952" i="4"/>
  <c r="A952" i="4" s="1"/>
  <c r="F953" i="4"/>
  <c r="A953" i="4" s="1"/>
  <c r="F954" i="4"/>
  <c r="A954" i="4" s="1"/>
  <c r="F955" i="4"/>
  <c r="A955" i="4" s="1"/>
  <c r="F956" i="4"/>
  <c r="A956" i="4" s="1"/>
  <c r="F957" i="4"/>
  <c r="A957" i="4" s="1"/>
  <c r="F958" i="4"/>
  <c r="A958" i="4" s="1"/>
  <c r="F959" i="4"/>
  <c r="A959" i="4" s="1"/>
  <c r="F960" i="4"/>
  <c r="A960" i="4" s="1"/>
  <c r="F961" i="4"/>
  <c r="A961" i="4" s="1"/>
  <c r="F962" i="4"/>
  <c r="A962" i="4" s="1"/>
  <c r="F963" i="4"/>
  <c r="A963" i="4" s="1"/>
  <c r="F964" i="4"/>
  <c r="A964" i="4" s="1"/>
  <c r="F965" i="4"/>
  <c r="A965" i="4" s="1"/>
  <c r="F966" i="4"/>
  <c r="A966" i="4" s="1"/>
  <c r="F967" i="4"/>
  <c r="A967" i="4" s="1"/>
  <c r="F968" i="4"/>
  <c r="A968" i="4" s="1"/>
  <c r="F969" i="4"/>
  <c r="A969" i="4" s="1"/>
  <c r="F970" i="4"/>
  <c r="A970" i="4" s="1"/>
  <c r="F971" i="4"/>
  <c r="A971" i="4" s="1"/>
  <c r="F972" i="4"/>
  <c r="A972" i="4" s="1"/>
  <c r="F973" i="4"/>
  <c r="A973" i="4" s="1"/>
  <c r="F974" i="4"/>
  <c r="A974" i="4" s="1"/>
  <c r="F975" i="4"/>
  <c r="A975" i="4" s="1"/>
  <c r="F976" i="4"/>
  <c r="A976" i="4" s="1"/>
  <c r="F977" i="4"/>
  <c r="A977" i="4" s="1"/>
  <c r="F978" i="4"/>
  <c r="A978" i="4" s="1"/>
  <c r="F979" i="4"/>
  <c r="A979" i="4" s="1"/>
  <c r="F980" i="4"/>
  <c r="A980" i="4" s="1"/>
  <c r="F981" i="4"/>
  <c r="A981" i="4" s="1"/>
  <c r="F982" i="4"/>
  <c r="A982" i="4" s="1"/>
  <c r="F983" i="4"/>
  <c r="A983" i="4" s="1"/>
  <c r="F984" i="4"/>
  <c r="A984" i="4" s="1"/>
  <c r="F985" i="4"/>
  <c r="A985" i="4" s="1"/>
  <c r="F986" i="4"/>
  <c r="A986" i="4" s="1"/>
  <c r="F987" i="4"/>
  <c r="A987" i="4" s="1"/>
  <c r="F988" i="4"/>
  <c r="A988" i="4" s="1"/>
  <c r="F989" i="4"/>
  <c r="A989" i="4" s="1"/>
  <c r="F990" i="4"/>
  <c r="A990" i="4" s="1"/>
  <c r="F991" i="4"/>
  <c r="A991" i="4" s="1"/>
  <c r="F992" i="4"/>
  <c r="A992" i="4" s="1"/>
  <c r="F993" i="4"/>
  <c r="A993" i="4" s="1"/>
  <c r="F994" i="4"/>
  <c r="A994" i="4" s="1"/>
  <c r="F995" i="4"/>
  <c r="A995" i="4" s="1"/>
  <c r="F996" i="4"/>
  <c r="A996" i="4" s="1"/>
  <c r="F997" i="4"/>
  <c r="A997" i="4" s="1"/>
  <c r="F998" i="4"/>
  <c r="A998" i="4" s="1"/>
  <c r="F999" i="4"/>
  <c r="A999" i="4" s="1"/>
  <c r="F1000" i="4"/>
  <c r="A1000" i="4" s="1"/>
  <c r="F1001" i="4"/>
  <c r="A1001" i="4" s="1"/>
  <c r="F1002" i="4"/>
  <c r="A1002" i="4" s="1"/>
  <c r="F1003" i="4"/>
  <c r="A1003" i="4" s="1"/>
  <c r="F1004" i="4"/>
  <c r="A1004" i="4" s="1"/>
  <c r="F1005" i="4"/>
  <c r="A1005" i="4" s="1"/>
  <c r="F1006" i="4"/>
  <c r="A1006" i="4" s="1"/>
  <c r="F1007" i="4"/>
  <c r="A1007" i="4" s="1"/>
  <c r="F1008" i="4"/>
  <c r="A1008" i="4" s="1"/>
  <c r="F1009" i="4"/>
  <c r="A1009" i="4" s="1"/>
  <c r="F1010" i="4"/>
  <c r="A1010" i="4" s="1"/>
  <c r="F1011" i="4"/>
  <c r="A1011" i="4" s="1"/>
  <c r="F1012" i="4"/>
  <c r="A1012" i="4" s="1"/>
  <c r="F1013" i="4"/>
  <c r="A1013" i="4" s="1"/>
  <c r="F1014" i="4"/>
  <c r="A1014" i="4" s="1"/>
  <c r="F1015" i="4"/>
  <c r="A1015" i="4" s="1"/>
  <c r="F1016" i="4"/>
  <c r="A1016" i="4" s="1"/>
  <c r="F1017" i="4"/>
  <c r="A1017" i="4" s="1"/>
  <c r="F1018" i="4"/>
  <c r="A1018" i="4" s="1"/>
  <c r="F1019" i="4"/>
  <c r="A1019" i="4" s="1"/>
  <c r="F1020" i="4"/>
  <c r="A1020" i="4" s="1"/>
  <c r="F1021" i="4"/>
  <c r="A1021" i="4" s="1"/>
  <c r="F1022" i="4"/>
  <c r="A1022" i="4" s="1"/>
  <c r="F1023" i="4"/>
  <c r="A1023" i="4" s="1"/>
  <c r="F1024" i="4"/>
  <c r="A1024" i="4" s="1"/>
  <c r="F1025" i="4"/>
  <c r="A1025" i="4" s="1"/>
  <c r="F1026" i="4"/>
  <c r="A1026" i="4" s="1"/>
  <c r="F1027" i="4"/>
  <c r="A1027" i="4" s="1"/>
  <c r="F1028" i="4"/>
  <c r="A1028" i="4" s="1"/>
  <c r="F1029" i="4"/>
  <c r="A1029" i="4" s="1"/>
  <c r="F1030" i="4"/>
  <c r="A1030" i="4" s="1"/>
  <c r="F1031" i="4"/>
  <c r="A1031" i="4" s="1"/>
  <c r="F1032" i="4"/>
  <c r="A1032" i="4" s="1"/>
  <c r="F1033" i="4"/>
  <c r="A1033" i="4" s="1"/>
  <c r="F1034" i="4"/>
  <c r="A1034" i="4" s="1"/>
  <c r="F1035" i="4"/>
  <c r="A1035" i="4" s="1"/>
  <c r="F1036" i="4"/>
  <c r="A1036" i="4" s="1"/>
  <c r="F1037" i="4"/>
  <c r="A1037" i="4" s="1"/>
  <c r="F1038" i="4"/>
  <c r="A1038" i="4" s="1"/>
  <c r="F1039" i="4"/>
  <c r="A1039" i="4" s="1"/>
  <c r="F1040" i="4"/>
  <c r="A1040" i="4" s="1"/>
  <c r="F1041" i="4"/>
  <c r="A1041" i="4" s="1"/>
  <c r="F1042" i="4"/>
  <c r="A1042" i="4" s="1"/>
  <c r="F1043" i="4"/>
  <c r="A1043" i="4" s="1"/>
  <c r="F1044" i="4"/>
  <c r="A1044" i="4" s="1"/>
  <c r="F1045" i="4"/>
  <c r="A1045" i="4" s="1"/>
  <c r="F1046" i="4"/>
  <c r="A1046" i="4" s="1"/>
  <c r="F1047" i="4"/>
  <c r="A1047" i="4" s="1"/>
  <c r="F1048" i="4"/>
  <c r="A1048" i="4" s="1"/>
  <c r="F1049" i="4"/>
  <c r="A1049" i="4" s="1"/>
  <c r="F1050" i="4"/>
  <c r="A1050" i="4" s="1"/>
  <c r="F1051" i="4"/>
  <c r="A1051" i="4" s="1"/>
  <c r="F1052" i="4"/>
  <c r="A1052" i="4" s="1"/>
  <c r="F1053" i="4"/>
  <c r="A1053" i="4" s="1"/>
  <c r="F1054" i="4"/>
  <c r="A1054" i="4" s="1"/>
  <c r="F1055" i="4"/>
  <c r="A1055" i="4" s="1"/>
  <c r="F1056" i="4"/>
  <c r="A1056" i="4" s="1"/>
  <c r="F1057" i="4"/>
  <c r="A1057" i="4" s="1"/>
  <c r="F1058" i="4"/>
  <c r="A1058" i="4" s="1"/>
  <c r="F1059" i="4"/>
  <c r="A1059" i="4" s="1"/>
  <c r="F1060" i="4"/>
  <c r="A1060" i="4" s="1"/>
  <c r="F1061" i="4"/>
  <c r="A1061" i="4" s="1"/>
  <c r="F1062" i="4"/>
  <c r="A1062" i="4" s="1"/>
  <c r="F1063" i="4"/>
  <c r="A1063" i="4" s="1"/>
  <c r="F1064" i="4"/>
  <c r="A1064" i="4" s="1"/>
  <c r="F1065" i="4"/>
  <c r="A1065" i="4" s="1"/>
  <c r="F1066" i="4"/>
  <c r="A1066" i="4" s="1"/>
  <c r="F1067" i="4"/>
  <c r="A1067" i="4" s="1"/>
  <c r="F1068" i="4"/>
  <c r="A1068" i="4" s="1"/>
  <c r="F1069" i="4"/>
  <c r="A1069" i="4" s="1"/>
  <c r="F1070" i="4"/>
  <c r="A1070" i="4" s="1"/>
  <c r="F1071" i="4"/>
  <c r="A1071" i="4" s="1"/>
  <c r="F1072" i="4"/>
  <c r="A1072" i="4" s="1"/>
  <c r="F1073" i="4"/>
  <c r="A1073" i="4" s="1"/>
  <c r="F1074" i="4"/>
  <c r="A1074" i="4" s="1"/>
  <c r="F1075" i="4"/>
  <c r="A1075" i="4" s="1"/>
  <c r="F1076" i="4"/>
  <c r="A1076" i="4" s="1"/>
  <c r="F1077" i="4"/>
  <c r="A1077" i="4" s="1"/>
  <c r="F1078" i="4"/>
  <c r="A1078" i="4" s="1"/>
  <c r="F1079" i="4"/>
  <c r="A1079" i="4" s="1"/>
  <c r="F1080" i="4"/>
  <c r="A1080" i="4" s="1"/>
  <c r="F1081" i="4"/>
  <c r="A1081" i="4" s="1"/>
  <c r="F1082" i="4"/>
  <c r="A1082" i="4" s="1"/>
  <c r="F1083" i="4"/>
  <c r="A1083" i="4" s="1"/>
  <c r="F1084" i="4"/>
  <c r="A1084" i="4" s="1"/>
  <c r="F1085" i="4"/>
  <c r="A1085" i="4" s="1"/>
  <c r="F1086" i="4"/>
  <c r="A1086" i="4" s="1"/>
  <c r="F1087" i="4"/>
  <c r="A1087" i="4" s="1"/>
  <c r="F1088" i="4"/>
  <c r="A1088" i="4" s="1"/>
  <c r="F1089" i="4"/>
  <c r="A1089" i="4" s="1"/>
  <c r="F1090" i="4"/>
  <c r="A1090" i="4" s="1"/>
  <c r="F1091" i="4"/>
  <c r="A1091" i="4" s="1"/>
  <c r="F1092" i="4"/>
  <c r="A1092" i="4" s="1"/>
  <c r="F1093" i="4"/>
  <c r="A1093" i="4" s="1"/>
  <c r="F1094" i="4"/>
  <c r="A1094" i="4" s="1"/>
  <c r="F1095" i="4"/>
  <c r="A1095" i="4" s="1"/>
  <c r="F1096" i="4"/>
  <c r="A1096" i="4" s="1"/>
  <c r="F1097" i="4"/>
  <c r="A1097" i="4" s="1"/>
  <c r="F1098" i="4"/>
  <c r="A1098" i="4" s="1"/>
  <c r="F1099" i="4"/>
  <c r="A1099" i="4" s="1"/>
  <c r="F1100" i="4"/>
  <c r="A1100" i="4" s="1"/>
  <c r="F1101" i="4"/>
  <c r="A1101" i="4" s="1"/>
  <c r="F1102" i="4"/>
  <c r="A1102" i="4" s="1"/>
  <c r="F1103" i="4"/>
  <c r="A1103" i="4" s="1"/>
  <c r="F1104" i="4"/>
  <c r="A1104" i="4" s="1"/>
  <c r="F1105" i="4"/>
  <c r="A1105" i="4" s="1"/>
  <c r="F1106" i="4"/>
  <c r="A1106" i="4" s="1"/>
  <c r="F1107" i="4"/>
  <c r="A1107" i="4" s="1"/>
  <c r="F1108" i="4"/>
  <c r="A1108" i="4" s="1"/>
  <c r="F1109" i="4"/>
  <c r="A1109" i="4" s="1"/>
  <c r="F1110" i="4"/>
  <c r="A1110" i="4" s="1"/>
  <c r="F1111" i="4"/>
  <c r="A1111" i="4" s="1"/>
  <c r="F1112" i="4"/>
  <c r="A1112" i="4" s="1"/>
  <c r="F1113" i="4"/>
  <c r="A1113" i="4" s="1"/>
  <c r="F1114" i="4"/>
  <c r="A1114" i="4" s="1"/>
  <c r="F1115" i="4"/>
  <c r="A1115" i="4" s="1"/>
  <c r="F1116" i="4"/>
  <c r="A1116" i="4" s="1"/>
  <c r="F1117" i="4"/>
  <c r="A1117" i="4" s="1"/>
  <c r="F1118" i="4"/>
  <c r="A1118" i="4" s="1"/>
  <c r="F1119" i="4"/>
  <c r="A1119" i="4" s="1"/>
  <c r="F1120" i="4"/>
  <c r="A1120" i="4" s="1"/>
  <c r="F1121" i="4"/>
  <c r="A1121" i="4" s="1"/>
  <c r="F1122" i="4"/>
  <c r="A1122" i="4" s="1"/>
  <c r="F1123" i="4"/>
  <c r="A1123" i="4" s="1"/>
  <c r="F1124" i="4"/>
  <c r="A1124" i="4" s="1"/>
  <c r="F1125" i="4"/>
  <c r="A1125" i="4" s="1"/>
  <c r="F1126" i="4"/>
  <c r="A1126" i="4" s="1"/>
  <c r="F1127" i="4"/>
  <c r="A1127" i="4" s="1"/>
  <c r="F1128" i="4"/>
  <c r="A1128" i="4" s="1"/>
  <c r="F1129" i="4"/>
  <c r="A1129" i="4" s="1"/>
  <c r="F1130" i="4"/>
  <c r="A1130" i="4" s="1"/>
  <c r="F1131" i="4"/>
  <c r="A1131" i="4" s="1"/>
  <c r="F1132" i="4"/>
  <c r="A1132" i="4" s="1"/>
  <c r="F1133" i="4"/>
  <c r="A1133" i="4" s="1"/>
  <c r="F1134" i="4"/>
  <c r="A1134" i="4" s="1"/>
  <c r="F1135" i="4"/>
  <c r="A1135" i="4" s="1"/>
  <c r="F1136" i="4"/>
  <c r="A1136" i="4" s="1"/>
  <c r="F1137" i="4"/>
  <c r="A1137" i="4" s="1"/>
  <c r="F1138" i="4"/>
  <c r="A1138" i="4" s="1"/>
  <c r="F1139" i="4"/>
  <c r="A1139" i="4" s="1"/>
  <c r="F1140" i="4"/>
  <c r="A1140" i="4" s="1"/>
  <c r="F1141" i="4"/>
  <c r="A1141" i="4" s="1"/>
  <c r="F1142" i="4"/>
  <c r="A1142" i="4" s="1"/>
  <c r="F1143" i="4"/>
  <c r="A1143" i="4" s="1"/>
  <c r="F1144" i="4"/>
  <c r="A1144" i="4" s="1"/>
  <c r="F1145" i="4"/>
  <c r="A1145" i="4" s="1"/>
  <c r="F1146" i="4"/>
  <c r="A1146" i="4" s="1"/>
  <c r="F1147" i="4"/>
  <c r="A1147" i="4" s="1"/>
  <c r="F1148" i="4"/>
  <c r="A1148" i="4" s="1"/>
  <c r="F1149" i="4"/>
  <c r="A1149" i="4" s="1"/>
  <c r="F1150" i="4"/>
  <c r="A1150" i="4" s="1"/>
  <c r="F1151" i="4"/>
  <c r="A1151" i="4" s="1"/>
  <c r="F1152" i="4"/>
  <c r="A1152" i="4" s="1"/>
  <c r="F1153" i="4"/>
  <c r="A1153" i="4" s="1"/>
  <c r="F1154" i="4"/>
  <c r="A1154" i="4" s="1"/>
  <c r="F1155" i="4"/>
  <c r="A1155" i="4" s="1"/>
  <c r="F1156" i="4"/>
  <c r="A1156" i="4" s="1"/>
  <c r="F1157" i="4"/>
  <c r="A1157" i="4" s="1"/>
  <c r="F1158" i="4"/>
  <c r="A1158" i="4" s="1"/>
  <c r="F1159" i="4"/>
  <c r="A1159" i="4" s="1"/>
  <c r="F1160" i="4"/>
  <c r="A1160" i="4" s="1"/>
  <c r="F1161" i="4"/>
  <c r="A1161" i="4" s="1"/>
  <c r="F1162" i="4"/>
  <c r="A1162" i="4" s="1"/>
  <c r="F1163" i="4"/>
  <c r="A1163" i="4" s="1"/>
  <c r="F1164" i="4"/>
  <c r="A1164" i="4" s="1"/>
  <c r="F1165" i="4"/>
  <c r="A1165" i="4" s="1"/>
  <c r="F1166" i="4"/>
  <c r="A1166" i="4" s="1"/>
  <c r="F1167" i="4"/>
  <c r="A1167" i="4" s="1"/>
  <c r="F1168" i="4"/>
  <c r="A1168" i="4" s="1"/>
  <c r="F1169" i="4"/>
  <c r="A1169" i="4" s="1"/>
  <c r="F1170" i="4"/>
  <c r="A1170" i="4" s="1"/>
  <c r="F1171" i="4"/>
  <c r="A1171" i="4" s="1"/>
  <c r="F1172" i="4"/>
  <c r="A1172" i="4" s="1"/>
  <c r="F1173" i="4"/>
  <c r="A1173" i="4" s="1"/>
  <c r="F1174" i="4"/>
  <c r="A1174" i="4" s="1"/>
  <c r="F1175" i="4"/>
  <c r="A1175" i="4" s="1"/>
  <c r="F1176" i="4"/>
  <c r="A1176" i="4" s="1"/>
  <c r="F1177" i="4"/>
  <c r="A1177" i="4" s="1"/>
  <c r="F1178" i="4"/>
  <c r="A1178" i="4" s="1"/>
  <c r="F1179" i="4"/>
  <c r="A1179" i="4" s="1"/>
  <c r="F1180" i="4"/>
  <c r="A1180" i="4" s="1"/>
  <c r="F1181" i="4"/>
  <c r="A1181" i="4" s="1"/>
  <c r="F1182" i="4"/>
  <c r="A1182" i="4" s="1"/>
  <c r="F1183" i="4"/>
  <c r="A1183" i="4" s="1"/>
  <c r="F1184" i="4"/>
  <c r="A1184" i="4" s="1"/>
  <c r="F1185" i="4"/>
  <c r="A1185" i="4" s="1"/>
  <c r="F1186" i="4"/>
  <c r="A1186" i="4" s="1"/>
  <c r="F1187" i="4"/>
  <c r="A1187" i="4" s="1"/>
  <c r="F1188" i="4"/>
  <c r="A1188" i="4" s="1"/>
  <c r="F1189" i="4"/>
  <c r="A1189" i="4" s="1"/>
  <c r="F1190" i="4"/>
  <c r="A1190" i="4" s="1"/>
  <c r="F1191" i="4"/>
  <c r="A1191" i="4" s="1"/>
  <c r="F1192" i="4"/>
  <c r="A1192" i="4" s="1"/>
  <c r="F1193" i="4"/>
  <c r="A1193" i="4" s="1"/>
  <c r="F1194" i="4"/>
  <c r="A1194" i="4" s="1"/>
  <c r="F1195" i="4"/>
  <c r="A1195" i="4" s="1"/>
  <c r="F1196" i="4"/>
  <c r="A1196" i="4" s="1"/>
  <c r="F1197" i="4"/>
  <c r="A1197" i="4" s="1"/>
  <c r="F1198" i="4"/>
  <c r="A1198" i="4" s="1"/>
  <c r="F1199" i="4"/>
  <c r="A1199" i="4" s="1"/>
  <c r="F1200" i="4"/>
  <c r="A1200" i="4" s="1"/>
  <c r="F1201" i="4"/>
  <c r="A1201" i="4" s="1"/>
  <c r="F1202" i="4"/>
  <c r="A1202" i="4" s="1"/>
  <c r="F1203" i="4"/>
  <c r="A1203" i="4" s="1"/>
  <c r="F1204" i="4"/>
  <c r="A1204" i="4" s="1"/>
  <c r="F1205" i="4"/>
  <c r="A1205" i="4" s="1"/>
  <c r="F1206" i="4"/>
  <c r="A1206" i="4" s="1"/>
  <c r="F1207" i="4"/>
  <c r="A1207" i="4" s="1"/>
  <c r="F1208" i="4"/>
  <c r="A1208" i="4" s="1"/>
  <c r="F1209" i="4"/>
  <c r="A1209" i="4" s="1"/>
  <c r="F1210" i="4"/>
  <c r="A1210" i="4" s="1"/>
  <c r="F1211" i="4"/>
  <c r="A1211" i="4" s="1"/>
  <c r="F1212" i="4"/>
  <c r="A1212" i="4" s="1"/>
  <c r="F1213" i="4"/>
  <c r="A1213" i="4" s="1"/>
  <c r="F1214" i="4"/>
  <c r="A1214" i="4" s="1"/>
  <c r="F1215" i="4"/>
  <c r="A1215" i="4" s="1"/>
  <c r="F1216" i="4"/>
  <c r="A1216" i="4" s="1"/>
  <c r="F1217" i="4"/>
  <c r="A1217" i="4" s="1"/>
  <c r="F1218" i="4"/>
  <c r="A1218" i="4" s="1"/>
  <c r="F1219" i="4"/>
  <c r="A1219" i="4" s="1"/>
  <c r="F1220" i="4"/>
  <c r="A1220" i="4" s="1"/>
  <c r="F1221" i="4"/>
  <c r="A1221" i="4" s="1"/>
  <c r="F1222" i="4"/>
  <c r="A1222" i="4" s="1"/>
  <c r="F1223" i="4"/>
  <c r="A1223" i="4" s="1"/>
  <c r="F1224" i="4"/>
  <c r="A1224" i="4" s="1"/>
  <c r="F1225" i="4"/>
  <c r="A1225" i="4" s="1"/>
  <c r="F1226" i="4"/>
  <c r="A1226" i="4" s="1"/>
  <c r="F1227" i="4"/>
  <c r="A1227" i="4" s="1"/>
  <c r="F1228" i="4"/>
  <c r="A1228" i="4" s="1"/>
  <c r="F1229" i="4"/>
  <c r="A1229" i="4" s="1"/>
  <c r="F1230" i="4"/>
  <c r="A1230" i="4" s="1"/>
  <c r="F1231" i="4"/>
  <c r="A1231" i="4" s="1"/>
  <c r="F1232" i="4"/>
  <c r="A1232" i="4" s="1"/>
  <c r="F1233" i="4"/>
  <c r="A1233" i="4" s="1"/>
  <c r="F1234" i="4"/>
  <c r="A1234" i="4" s="1"/>
  <c r="F1235" i="4"/>
  <c r="A1235" i="4" s="1"/>
  <c r="F1236" i="4"/>
  <c r="A1236" i="4" s="1"/>
  <c r="F1237" i="4"/>
  <c r="A1237" i="4" s="1"/>
  <c r="F1238" i="4"/>
  <c r="A1238" i="4" s="1"/>
  <c r="F1239" i="4"/>
  <c r="A1239" i="4" s="1"/>
  <c r="F1240" i="4"/>
  <c r="A1240" i="4" s="1"/>
  <c r="F1241" i="4"/>
  <c r="A1241" i="4" s="1"/>
  <c r="F1242" i="4"/>
  <c r="A1242" i="4" s="1"/>
  <c r="F1243" i="4"/>
  <c r="A1243" i="4" s="1"/>
  <c r="F1244" i="4"/>
  <c r="A1244" i="4" s="1"/>
  <c r="F1245" i="4"/>
  <c r="A1245" i="4" s="1"/>
  <c r="F1246" i="4"/>
  <c r="A1246" i="4" s="1"/>
  <c r="F1247" i="4"/>
  <c r="A1247" i="4" s="1"/>
  <c r="F1248" i="4"/>
  <c r="A1248" i="4" s="1"/>
  <c r="F1249" i="4"/>
  <c r="A1249" i="4" s="1"/>
  <c r="F1250" i="4"/>
  <c r="A1250" i="4" s="1"/>
  <c r="F1251" i="4"/>
  <c r="A1251" i="4" s="1"/>
  <c r="F1252" i="4"/>
  <c r="A1252" i="4" s="1"/>
  <c r="F1253" i="4"/>
  <c r="A1253" i="4" s="1"/>
  <c r="F1254" i="4"/>
  <c r="A1254" i="4" s="1"/>
  <c r="F1255" i="4"/>
  <c r="A1255" i="4" s="1"/>
  <c r="F1256" i="4"/>
  <c r="A1256" i="4" s="1"/>
  <c r="F1257" i="4"/>
  <c r="A1257" i="4" s="1"/>
  <c r="F1258" i="4"/>
  <c r="A1258" i="4" s="1"/>
  <c r="F1259" i="4"/>
  <c r="A1259" i="4" s="1"/>
  <c r="F1260" i="4"/>
  <c r="A1260" i="4" s="1"/>
  <c r="F1261" i="4"/>
  <c r="A1261" i="4" s="1"/>
  <c r="F1262" i="4"/>
  <c r="A1262" i="4" s="1"/>
  <c r="F1263" i="4"/>
  <c r="A1263" i="4" s="1"/>
  <c r="F1264" i="4"/>
  <c r="A1264" i="4" s="1"/>
  <c r="F1265" i="4"/>
  <c r="A1265" i="4" s="1"/>
  <c r="F1266" i="4"/>
  <c r="A1266" i="4" s="1"/>
  <c r="F1267" i="4"/>
  <c r="A1267" i="4" s="1"/>
  <c r="F1268" i="4"/>
  <c r="A1268" i="4" s="1"/>
  <c r="F1269" i="4"/>
  <c r="A1269" i="4" s="1"/>
  <c r="F1270" i="4"/>
  <c r="A1270" i="4" s="1"/>
  <c r="F1271" i="4"/>
  <c r="A1271" i="4" s="1"/>
  <c r="F1272" i="4"/>
  <c r="A1272" i="4" s="1"/>
  <c r="F1273" i="4"/>
  <c r="A1273" i="4" s="1"/>
  <c r="F1274" i="4"/>
  <c r="A1274" i="4" s="1"/>
  <c r="F1275" i="4"/>
  <c r="A1275" i="4" s="1"/>
  <c r="F1276" i="4"/>
  <c r="A1276" i="4" s="1"/>
  <c r="F1277" i="4"/>
  <c r="A1277" i="4" s="1"/>
  <c r="F1278" i="4"/>
  <c r="A1278" i="4" s="1"/>
  <c r="F1279" i="4"/>
  <c r="A1279" i="4" s="1"/>
  <c r="F1280" i="4"/>
  <c r="A1280" i="4" s="1"/>
  <c r="F1281" i="4"/>
  <c r="A1281" i="4" s="1"/>
  <c r="F1282" i="4"/>
  <c r="A1282" i="4" s="1"/>
  <c r="F1283" i="4"/>
  <c r="A1283" i="4" s="1"/>
  <c r="F1284" i="4"/>
  <c r="A1284" i="4" s="1"/>
  <c r="F1285" i="4"/>
  <c r="A1285" i="4" s="1"/>
  <c r="F1286" i="4"/>
  <c r="A1286" i="4" s="1"/>
  <c r="F1287" i="4"/>
  <c r="A1287" i="4" s="1"/>
  <c r="F1288" i="4"/>
  <c r="A1288" i="4" s="1"/>
  <c r="F1289" i="4"/>
  <c r="A1289" i="4" s="1"/>
  <c r="F1290" i="4"/>
  <c r="A1290" i="4" s="1"/>
  <c r="F1291" i="4"/>
  <c r="A1291" i="4" s="1"/>
  <c r="F1292" i="4"/>
  <c r="A1292" i="4" s="1"/>
  <c r="F1293" i="4"/>
  <c r="A1293" i="4" s="1"/>
  <c r="F1294" i="4"/>
  <c r="A1294" i="4" s="1"/>
  <c r="F1295" i="4"/>
  <c r="A1295" i="4" s="1"/>
  <c r="F1296" i="4"/>
  <c r="A1296" i="4" s="1"/>
  <c r="F1297" i="4"/>
  <c r="A1297" i="4" s="1"/>
  <c r="F1298" i="4"/>
  <c r="A1298" i="4" s="1"/>
  <c r="F1299" i="4"/>
  <c r="A1299" i="4" s="1"/>
  <c r="F1300" i="4"/>
  <c r="A1300" i="4" s="1"/>
  <c r="F1301" i="4"/>
  <c r="A1301" i="4" s="1"/>
  <c r="F1302" i="4"/>
  <c r="A1302" i="4" s="1"/>
  <c r="F1303" i="4"/>
  <c r="A1303" i="4" s="1"/>
  <c r="F1304" i="4"/>
  <c r="A1304" i="4" s="1"/>
  <c r="F1305" i="4"/>
  <c r="A1305" i="4" s="1"/>
  <c r="F1306" i="4"/>
  <c r="A1306" i="4" s="1"/>
  <c r="F1307" i="4"/>
  <c r="A1307" i="4" s="1"/>
  <c r="F1308" i="4"/>
  <c r="A1308" i="4" s="1"/>
  <c r="F1309" i="4"/>
  <c r="A1309" i="4" s="1"/>
  <c r="F1310" i="4"/>
  <c r="A1310" i="4" s="1"/>
  <c r="F1311" i="4"/>
  <c r="A1311" i="4" s="1"/>
  <c r="F1312" i="4"/>
  <c r="A1312" i="4" s="1"/>
  <c r="F1313" i="4"/>
  <c r="A1313" i="4" s="1"/>
  <c r="F1314" i="4"/>
  <c r="A1314" i="4" s="1"/>
  <c r="F1315" i="4"/>
  <c r="A1315" i="4" s="1"/>
  <c r="F1316" i="4"/>
  <c r="A1316" i="4" s="1"/>
  <c r="F1317" i="4"/>
  <c r="A1317" i="4" s="1"/>
  <c r="F1318" i="4"/>
  <c r="A1318" i="4" s="1"/>
  <c r="F1319" i="4"/>
  <c r="A1319" i="4" s="1"/>
  <c r="F1320" i="4"/>
  <c r="A1320" i="4" s="1"/>
  <c r="F1321" i="4"/>
  <c r="A1321" i="4" s="1"/>
  <c r="F1322" i="4"/>
  <c r="A1322" i="4" s="1"/>
  <c r="F1323" i="4"/>
  <c r="A1323" i="4" s="1"/>
  <c r="F1324" i="4"/>
  <c r="A1324" i="4" s="1"/>
  <c r="F1325" i="4"/>
  <c r="A1325" i="4" s="1"/>
  <c r="F1326" i="4"/>
  <c r="A1326" i="4" s="1"/>
  <c r="F1327" i="4"/>
  <c r="A1327" i="4" s="1"/>
  <c r="F1328" i="4"/>
  <c r="A1328" i="4" s="1"/>
  <c r="F1329" i="4"/>
  <c r="A1329" i="4" s="1"/>
  <c r="F1330" i="4"/>
  <c r="A1330" i="4" s="1"/>
  <c r="F1331" i="4"/>
  <c r="A1331" i="4" s="1"/>
  <c r="F1332" i="4"/>
  <c r="A1332" i="4" s="1"/>
  <c r="F1333" i="4"/>
  <c r="A1333" i="4" s="1"/>
  <c r="F1334" i="4"/>
  <c r="A1334" i="4" s="1"/>
  <c r="F1335" i="4"/>
  <c r="A1335" i="4" s="1"/>
  <c r="F1336" i="4"/>
  <c r="A1336" i="4" s="1"/>
  <c r="F1337" i="4"/>
  <c r="A1337" i="4" s="1"/>
  <c r="F1338" i="4"/>
  <c r="A1338" i="4" s="1"/>
  <c r="F1339" i="4"/>
  <c r="A1339" i="4" s="1"/>
  <c r="F1340" i="4"/>
  <c r="A1340" i="4" s="1"/>
  <c r="F1341" i="4"/>
  <c r="A1341" i="4" s="1"/>
  <c r="F1342" i="4"/>
  <c r="A1342" i="4" s="1"/>
  <c r="F1343" i="4"/>
  <c r="A1343" i="4" s="1"/>
  <c r="F1344" i="4"/>
  <c r="A1344" i="4" s="1"/>
  <c r="F1345" i="4"/>
  <c r="A1345" i="4" s="1"/>
  <c r="F1346" i="4"/>
  <c r="A1346" i="4" s="1"/>
  <c r="F1347" i="4"/>
  <c r="A1347" i="4" s="1"/>
  <c r="F1348" i="4"/>
  <c r="A1348" i="4" s="1"/>
  <c r="F1349" i="4"/>
  <c r="A1349" i="4" s="1"/>
  <c r="F1350" i="4"/>
  <c r="A1350" i="4" s="1"/>
  <c r="F1351" i="4"/>
  <c r="A1351" i="4" s="1"/>
  <c r="F1352" i="4"/>
  <c r="A1352" i="4" s="1"/>
  <c r="F1353" i="4"/>
  <c r="A1353" i="4" s="1"/>
  <c r="F1354" i="4"/>
  <c r="A1354" i="4" s="1"/>
  <c r="F1355" i="4"/>
  <c r="A1355" i="4" s="1"/>
  <c r="F1356" i="4"/>
  <c r="A1356" i="4" s="1"/>
  <c r="F1357" i="4"/>
  <c r="A1357" i="4" s="1"/>
  <c r="F1358" i="4"/>
  <c r="A1358" i="4" s="1"/>
  <c r="F1359" i="4"/>
  <c r="A1359" i="4" s="1"/>
  <c r="F1360" i="4"/>
  <c r="A1360" i="4" s="1"/>
  <c r="F1361" i="4"/>
  <c r="A1361" i="4" s="1"/>
  <c r="F1362" i="4"/>
  <c r="A1362" i="4" s="1"/>
  <c r="F1363" i="4"/>
  <c r="A1363" i="4" s="1"/>
  <c r="F1364" i="4"/>
  <c r="A1364" i="4" s="1"/>
  <c r="F1365" i="4"/>
  <c r="A1365" i="4" s="1"/>
  <c r="F1366" i="4"/>
  <c r="A1366" i="4" s="1"/>
  <c r="F1367" i="4"/>
  <c r="A1367" i="4" s="1"/>
  <c r="F1368" i="4"/>
  <c r="A1368" i="4" s="1"/>
  <c r="F1369" i="4"/>
  <c r="A1369" i="4" s="1"/>
  <c r="F1370" i="4"/>
  <c r="A1370" i="4" s="1"/>
  <c r="F1371" i="4"/>
  <c r="A1371" i="4" s="1"/>
  <c r="F1372" i="4"/>
  <c r="A1372" i="4" s="1"/>
  <c r="F1373" i="4"/>
  <c r="A1373" i="4" s="1"/>
  <c r="F1374" i="4"/>
  <c r="A1374" i="4" s="1"/>
  <c r="F1375" i="4"/>
  <c r="A1375" i="4" s="1"/>
  <c r="F1376" i="4"/>
  <c r="A1376" i="4" s="1"/>
  <c r="F1377" i="4"/>
  <c r="A1377" i="4" s="1"/>
  <c r="F1378" i="4"/>
  <c r="A1378" i="4" s="1"/>
  <c r="F1379" i="4"/>
  <c r="A1379" i="4" s="1"/>
  <c r="F1380" i="4"/>
  <c r="A1380" i="4" s="1"/>
  <c r="F1381" i="4"/>
  <c r="A1381" i="4" s="1"/>
  <c r="F1382" i="4"/>
  <c r="A1382" i="4" s="1"/>
  <c r="F1383" i="4"/>
  <c r="A1383" i="4" s="1"/>
  <c r="F1384" i="4"/>
  <c r="A1384" i="4" s="1"/>
  <c r="F1385" i="4"/>
  <c r="A1385" i="4" s="1"/>
  <c r="F1386" i="4"/>
  <c r="A1386" i="4" s="1"/>
  <c r="F1387" i="4"/>
  <c r="A1387" i="4" s="1"/>
  <c r="F1388" i="4"/>
  <c r="A1388" i="4" s="1"/>
  <c r="F1389" i="4"/>
  <c r="A1389" i="4" s="1"/>
  <c r="F1390" i="4"/>
  <c r="A1390" i="4" s="1"/>
  <c r="F1391" i="4"/>
  <c r="A1391" i="4" s="1"/>
  <c r="F1392" i="4"/>
  <c r="A1392" i="4" s="1"/>
  <c r="F1393" i="4"/>
  <c r="A1393" i="4" s="1"/>
  <c r="F1394" i="4"/>
  <c r="A1394" i="4" s="1"/>
  <c r="F1395" i="4"/>
  <c r="A1395" i="4" s="1"/>
  <c r="F1396" i="4"/>
  <c r="A1396" i="4" s="1"/>
  <c r="F1397" i="4"/>
  <c r="A1397" i="4" s="1"/>
  <c r="F1398" i="4"/>
  <c r="A1398" i="4" s="1"/>
  <c r="F1399" i="4"/>
  <c r="A1399" i="4" s="1"/>
  <c r="F1400" i="4"/>
  <c r="A1400" i="4" s="1"/>
  <c r="F1401" i="4"/>
  <c r="A1401" i="4" s="1"/>
  <c r="F1402" i="4"/>
  <c r="A1402" i="4" s="1"/>
  <c r="F1403" i="4"/>
  <c r="A1403" i="4" s="1"/>
  <c r="F1404" i="4"/>
  <c r="A1404" i="4" s="1"/>
  <c r="F1405" i="4"/>
  <c r="A1405" i="4" s="1"/>
  <c r="F1406" i="4"/>
  <c r="A1406" i="4" s="1"/>
  <c r="F1407" i="4"/>
  <c r="A1407" i="4" s="1"/>
  <c r="F1408" i="4"/>
  <c r="A1408" i="4" s="1"/>
  <c r="F1409" i="4"/>
  <c r="A1409" i="4" s="1"/>
  <c r="F1410" i="4"/>
  <c r="A1410" i="4" s="1"/>
  <c r="F1411" i="4"/>
  <c r="A1411" i="4" s="1"/>
  <c r="F1412" i="4"/>
  <c r="A1412" i="4" s="1"/>
  <c r="F1413" i="4"/>
  <c r="A1413" i="4" s="1"/>
  <c r="F1414" i="4"/>
  <c r="A1414" i="4" s="1"/>
  <c r="F1415" i="4"/>
  <c r="A1415" i="4" s="1"/>
  <c r="F1416" i="4"/>
  <c r="A1416" i="4" s="1"/>
  <c r="F1417" i="4"/>
  <c r="A1417" i="4" s="1"/>
  <c r="F1418" i="4"/>
  <c r="A1418" i="4" s="1"/>
  <c r="F1419" i="4"/>
  <c r="A1419" i="4" s="1"/>
  <c r="F1420" i="4"/>
  <c r="A1420" i="4" s="1"/>
  <c r="F1421" i="4"/>
  <c r="A1421" i="4" s="1"/>
  <c r="F1422" i="4"/>
  <c r="A1422" i="4" s="1"/>
  <c r="F1423" i="4"/>
  <c r="A1423" i="4" s="1"/>
  <c r="F1424" i="4"/>
  <c r="A1424" i="4" s="1"/>
  <c r="F1425" i="4"/>
  <c r="A1425" i="4" s="1"/>
  <c r="F1426" i="4"/>
  <c r="A1426" i="4" s="1"/>
  <c r="F1427" i="4"/>
  <c r="A1427" i="4" s="1"/>
  <c r="F1428" i="4"/>
  <c r="A1428" i="4" s="1"/>
  <c r="F1429" i="4"/>
  <c r="A1429" i="4" s="1"/>
  <c r="F1430" i="4"/>
  <c r="A1430" i="4" s="1"/>
  <c r="F1431" i="4"/>
  <c r="A1431" i="4" s="1"/>
  <c r="F1432" i="4"/>
  <c r="A1432" i="4" s="1"/>
  <c r="F1433" i="4"/>
  <c r="A1433" i="4" s="1"/>
  <c r="F1434" i="4"/>
  <c r="A1434" i="4" s="1"/>
  <c r="F1435" i="4"/>
  <c r="A1435" i="4" s="1"/>
  <c r="F1436" i="4"/>
  <c r="A1436" i="4" s="1"/>
  <c r="F1437" i="4"/>
  <c r="A1437" i="4" s="1"/>
  <c r="F1438" i="4"/>
  <c r="A1438" i="4" s="1"/>
  <c r="F1439" i="4"/>
  <c r="A1439" i="4" s="1"/>
  <c r="F1440" i="4"/>
  <c r="A1440" i="4" s="1"/>
  <c r="F1441" i="4"/>
  <c r="A1441" i="4" s="1"/>
  <c r="F1442" i="4"/>
  <c r="A1442" i="4" s="1"/>
  <c r="F1443" i="4"/>
  <c r="A1443" i="4" s="1"/>
  <c r="F1444" i="4"/>
  <c r="A1444" i="4" s="1"/>
  <c r="F1445" i="4"/>
  <c r="A1445" i="4" s="1"/>
  <c r="F1446" i="4"/>
  <c r="A1446" i="4" s="1"/>
  <c r="F1447" i="4"/>
  <c r="A1447" i="4" s="1"/>
  <c r="F1448" i="4"/>
  <c r="A1448" i="4" s="1"/>
  <c r="F1449" i="4"/>
  <c r="A1449" i="4" s="1"/>
  <c r="F1450" i="4"/>
  <c r="A1450" i="4" s="1"/>
  <c r="F1451" i="4"/>
  <c r="A1451" i="4" s="1"/>
  <c r="F1452" i="4"/>
  <c r="A1452" i="4" s="1"/>
  <c r="F1453" i="4"/>
  <c r="A1453" i="4" s="1"/>
  <c r="F1454" i="4"/>
  <c r="A1454" i="4" s="1"/>
  <c r="F1455" i="4"/>
  <c r="A1455" i="4" s="1"/>
  <c r="F1456" i="4"/>
  <c r="A1456" i="4" s="1"/>
  <c r="F1457" i="4"/>
  <c r="A1457" i="4" s="1"/>
  <c r="F1458" i="4"/>
  <c r="A1458" i="4" s="1"/>
  <c r="F1459" i="4"/>
  <c r="A1459" i="4" s="1"/>
  <c r="F1460" i="4"/>
  <c r="A1460" i="4" s="1"/>
  <c r="F1461" i="4"/>
  <c r="A1461" i="4" s="1"/>
  <c r="F1462" i="4"/>
  <c r="A1462" i="4" s="1"/>
  <c r="F1463" i="4"/>
  <c r="A1463" i="4" s="1"/>
  <c r="F1464" i="4"/>
  <c r="A1464" i="4" s="1"/>
  <c r="F1465" i="4"/>
  <c r="A1465" i="4" s="1"/>
  <c r="F1466" i="4"/>
  <c r="A1466" i="4" s="1"/>
  <c r="F1467" i="4"/>
  <c r="A1467" i="4" s="1"/>
  <c r="F1468" i="4"/>
  <c r="A1468" i="4" s="1"/>
  <c r="F1469" i="4"/>
  <c r="A1469" i="4" s="1"/>
  <c r="F1470" i="4"/>
  <c r="A1470" i="4" s="1"/>
  <c r="F1471" i="4"/>
  <c r="A1471" i="4" s="1"/>
  <c r="F1472" i="4"/>
  <c r="A1472" i="4" s="1"/>
  <c r="F1473" i="4"/>
  <c r="A1473" i="4" s="1"/>
  <c r="F1474" i="4"/>
  <c r="A1474" i="4" s="1"/>
  <c r="F1475" i="4"/>
  <c r="A1475" i="4" s="1"/>
  <c r="F1476" i="4"/>
  <c r="A1476" i="4" s="1"/>
  <c r="F1477" i="4"/>
  <c r="A1477" i="4" s="1"/>
  <c r="F1478" i="4"/>
  <c r="A1478" i="4" s="1"/>
  <c r="F1479" i="4"/>
  <c r="A1479" i="4" s="1"/>
  <c r="F1480" i="4"/>
  <c r="A1480" i="4" s="1"/>
  <c r="F1481" i="4"/>
  <c r="A1481" i="4" s="1"/>
  <c r="F1482" i="4"/>
  <c r="A1482" i="4" s="1"/>
  <c r="F1483" i="4"/>
  <c r="A1483" i="4" s="1"/>
  <c r="F1484" i="4"/>
  <c r="A1484" i="4" s="1"/>
  <c r="F1485" i="4"/>
  <c r="A1485" i="4" s="1"/>
  <c r="F1486" i="4"/>
  <c r="A1486" i="4" s="1"/>
  <c r="F1487" i="4"/>
  <c r="A1487" i="4" s="1"/>
  <c r="F1488" i="4"/>
  <c r="A1488" i="4" s="1"/>
  <c r="F1489" i="4"/>
  <c r="A1489" i="4" s="1"/>
  <c r="F1490" i="4"/>
  <c r="A1490" i="4" s="1"/>
  <c r="F1491" i="4"/>
  <c r="A1491" i="4" s="1"/>
  <c r="F1492" i="4"/>
  <c r="A1492" i="4" s="1"/>
  <c r="F1493" i="4"/>
  <c r="A1493" i="4" s="1"/>
  <c r="F1494" i="4"/>
  <c r="A1494" i="4" s="1"/>
  <c r="F1495" i="4"/>
  <c r="A1495" i="4" s="1"/>
  <c r="F1496" i="4"/>
  <c r="A1496" i="4" s="1"/>
  <c r="F1497" i="4"/>
  <c r="A1497" i="4" s="1"/>
  <c r="F1498" i="4"/>
  <c r="A1498" i="4" s="1"/>
  <c r="F1499" i="4"/>
  <c r="A1499" i="4" s="1"/>
  <c r="F1500" i="4"/>
  <c r="A1500" i="4" s="1"/>
  <c r="F1501" i="4"/>
  <c r="A1501" i="4" s="1"/>
  <c r="F1502" i="4"/>
  <c r="A1502" i="4" s="1"/>
  <c r="F1503" i="4"/>
  <c r="A1503" i="4" s="1"/>
  <c r="F1504" i="4"/>
  <c r="A1504" i="4" s="1"/>
  <c r="F1505" i="4"/>
  <c r="A1505" i="4" s="1"/>
  <c r="F1506" i="4"/>
  <c r="A1506" i="4" s="1"/>
  <c r="F1507" i="4"/>
  <c r="A1507" i="4" s="1"/>
  <c r="F1508" i="4"/>
  <c r="A1508" i="4" s="1"/>
  <c r="F1509" i="4"/>
  <c r="A1509" i="4" s="1"/>
  <c r="F1510" i="4"/>
  <c r="A1510" i="4" s="1"/>
  <c r="F1511" i="4"/>
  <c r="A1511" i="4" s="1"/>
  <c r="F1512" i="4"/>
  <c r="A1512" i="4" s="1"/>
  <c r="F1513" i="4"/>
  <c r="A1513" i="4" s="1"/>
  <c r="F1514" i="4"/>
  <c r="A1514" i="4" s="1"/>
  <c r="F1515" i="4"/>
  <c r="A1515" i="4" s="1"/>
  <c r="F1516" i="4"/>
  <c r="A1516" i="4" s="1"/>
  <c r="F1517" i="4"/>
  <c r="A1517" i="4" s="1"/>
  <c r="F1518" i="4"/>
  <c r="A1518" i="4" s="1"/>
  <c r="F1519" i="4"/>
  <c r="A1519" i="4" s="1"/>
  <c r="F1520" i="4"/>
  <c r="A1520" i="4" s="1"/>
  <c r="F1521" i="4"/>
  <c r="A1521" i="4" s="1"/>
  <c r="F1522" i="4"/>
  <c r="A1522" i="4" s="1"/>
  <c r="F1523" i="4"/>
  <c r="A1523" i="4" s="1"/>
  <c r="F1524" i="4"/>
  <c r="A1524" i="4" s="1"/>
  <c r="F1525" i="4"/>
  <c r="A1525" i="4" s="1"/>
  <c r="F1526" i="4"/>
  <c r="A1526" i="4" s="1"/>
  <c r="F1527" i="4"/>
  <c r="A1527" i="4" s="1"/>
  <c r="F1528" i="4"/>
  <c r="A1528" i="4" s="1"/>
  <c r="F1529" i="4"/>
  <c r="A1529" i="4" s="1"/>
  <c r="F1530" i="4"/>
  <c r="A1530" i="4" s="1"/>
  <c r="F1531" i="4"/>
  <c r="A1531" i="4" s="1"/>
  <c r="F1532" i="4"/>
  <c r="A1532" i="4" s="1"/>
  <c r="F1533" i="4"/>
  <c r="A1533" i="4" s="1"/>
  <c r="F1534" i="4"/>
  <c r="A1534" i="4" s="1"/>
  <c r="F1535" i="4"/>
  <c r="A1535" i="4" s="1"/>
  <c r="F1536" i="4"/>
  <c r="A1536" i="4" s="1"/>
  <c r="F1537" i="4"/>
  <c r="A1537" i="4" s="1"/>
  <c r="F1538" i="4"/>
  <c r="A1538" i="4" s="1"/>
  <c r="F1539" i="4"/>
  <c r="A1539" i="4" s="1"/>
  <c r="F1540" i="4"/>
  <c r="A1540" i="4" s="1"/>
  <c r="F1541" i="4"/>
  <c r="A1541" i="4" s="1"/>
  <c r="F1542" i="4"/>
  <c r="A1542" i="4" s="1"/>
  <c r="F1543" i="4"/>
  <c r="A1543" i="4" s="1"/>
  <c r="F1544" i="4"/>
  <c r="A1544" i="4" s="1"/>
  <c r="F1545" i="4"/>
  <c r="A1545" i="4" s="1"/>
  <c r="F1546" i="4"/>
  <c r="A1546" i="4" s="1"/>
  <c r="F1547" i="4"/>
  <c r="A1547" i="4" s="1"/>
  <c r="F1548" i="4"/>
  <c r="A1548" i="4" s="1"/>
  <c r="F1549" i="4"/>
  <c r="A1549" i="4" s="1"/>
  <c r="F1550" i="4"/>
  <c r="A1550" i="4" s="1"/>
  <c r="F1551" i="4"/>
  <c r="A1551" i="4" s="1"/>
  <c r="F1552" i="4"/>
  <c r="A1552" i="4" s="1"/>
  <c r="F1553" i="4"/>
  <c r="A1553" i="4" s="1"/>
  <c r="F1554" i="4"/>
  <c r="A1554" i="4" s="1"/>
  <c r="F1555" i="4"/>
  <c r="A1555" i="4" s="1"/>
  <c r="F1556" i="4"/>
  <c r="A1556" i="4" s="1"/>
  <c r="F1557" i="4"/>
  <c r="A1557" i="4" s="1"/>
  <c r="F1558" i="4"/>
  <c r="A1558" i="4" s="1"/>
  <c r="F1559" i="4"/>
  <c r="A1559" i="4" s="1"/>
  <c r="F1560" i="4"/>
  <c r="A1560" i="4" s="1"/>
  <c r="F1561" i="4"/>
  <c r="A1561" i="4" s="1"/>
  <c r="F1562" i="4"/>
  <c r="A1562" i="4" s="1"/>
  <c r="F1563" i="4"/>
  <c r="A1563" i="4" s="1"/>
  <c r="F1564" i="4"/>
  <c r="A1564" i="4" s="1"/>
  <c r="F1565" i="4"/>
  <c r="A1565" i="4" s="1"/>
  <c r="F1566" i="4"/>
  <c r="A1566" i="4" s="1"/>
  <c r="F1567" i="4"/>
  <c r="A1567" i="4" s="1"/>
  <c r="F1568" i="4"/>
  <c r="A1568" i="4" s="1"/>
  <c r="F1569" i="4"/>
  <c r="A1569" i="4" s="1"/>
  <c r="F1570" i="4"/>
  <c r="A1570" i="4" s="1"/>
  <c r="F1571" i="4"/>
  <c r="A1571" i="4" s="1"/>
  <c r="F1572" i="4"/>
  <c r="A1572" i="4" s="1"/>
  <c r="F1573" i="4"/>
  <c r="A1573" i="4" s="1"/>
  <c r="F1574" i="4"/>
  <c r="A1574" i="4" s="1"/>
  <c r="F1575" i="4"/>
  <c r="A1575" i="4" s="1"/>
  <c r="F1576" i="4"/>
  <c r="A1576" i="4" s="1"/>
  <c r="F1577" i="4"/>
  <c r="A1577" i="4" s="1"/>
  <c r="F1578" i="4"/>
  <c r="A1578" i="4" s="1"/>
  <c r="F1579" i="4"/>
  <c r="A1579" i="4" s="1"/>
  <c r="F1580" i="4"/>
  <c r="A1580" i="4" s="1"/>
  <c r="F1581" i="4"/>
  <c r="A1581" i="4" s="1"/>
  <c r="F1582" i="4"/>
  <c r="A1582" i="4" s="1"/>
  <c r="F1583" i="4"/>
  <c r="A1583" i="4" s="1"/>
  <c r="F1584" i="4"/>
  <c r="A1584" i="4" s="1"/>
  <c r="F1585" i="4"/>
  <c r="A1585" i="4" s="1"/>
  <c r="F1586" i="4"/>
  <c r="A1586" i="4" s="1"/>
  <c r="F1587" i="4"/>
  <c r="A1587" i="4" s="1"/>
  <c r="F1588" i="4"/>
  <c r="A1588" i="4" s="1"/>
  <c r="F1589" i="4"/>
  <c r="A1589" i="4" s="1"/>
  <c r="F1590" i="4"/>
  <c r="A1590" i="4" s="1"/>
  <c r="F1591" i="4"/>
  <c r="A1591" i="4" s="1"/>
  <c r="F1592" i="4"/>
  <c r="A1592" i="4" s="1"/>
  <c r="F1593" i="4"/>
  <c r="A1593" i="4" s="1"/>
  <c r="F1594" i="4"/>
  <c r="A1594" i="4" s="1"/>
  <c r="F1595" i="4"/>
  <c r="A1595" i="4" s="1"/>
  <c r="F1596" i="4"/>
  <c r="A1596" i="4" s="1"/>
  <c r="F1597" i="4"/>
  <c r="A1597" i="4" s="1"/>
  <c r="F1598" i="4"/>
  <c r="A1598" i="4" s="1"/>
  <c r="F1599" i="4"/>
  <c r="A1599" i="4" s="1"/>
  <c r="F1600" i="4"/>
  <c r="A1600" i="4" s="1"/>
  <c r="F1601" i="4"/>
  <c r="A1601" i="4" s="1"/>
  <c r="F1602" i="4"/>
  <c r="A1602" i="4" s="1"/>
  <c r="F1603" i="4"/>
  <c r="A1603" i="4" s="1"/>
  <c r="F1604" i="4"/>
  <c r="A1604" i="4" s="1"/>
  <c r="F1605" i="4"/>
  <c r="A1605" i="4" s="1"/>
  <c r="F1606" i="4"/>
  <c r="A1606" i="4" s="1"/>
  <c r="F1607" i="4"/>
  <c r="A1607" i="4" s="1"/>
  <c r="F1608" i="4"/>
  <c r="A1608" i="4" s="1"/>
  <c r="F1609" i="4"/>
  <c r="A1609" i="4" s="1"/>
  <c r="F1610" i="4"/>
  <c r="A1610" i="4" s="1"/>
  <c r="F1611" i="4"/>
  <c r="A1611" i="4" s="1"/>
  <c r="F1612" i="4"/>
  <c r="A1612" i="4" s="1"/>
  <c r="F1613" i="4"/>
  <c r="A1613" i="4" s="1"/>
  <c r="F1614" i="4"/>
  <c r="A1614" i="4" s="1"/>
  <c r="F1615" i="4"/>
  <c r="A1615" i="4" s="1"/>
  <c r="F1616" i="4"/>
  <c r="A1616" i="4" s="1"/>
  <c r="F1617" i="4"/>
  <c r="A1617" i="4" s="1"/>
  <c r="F1618" i="4"/>
  <c r="A1618" i="4" s="1"/>
  <c r="F1619" i="4"/>
  <c r="A1619" i="4" s="1"/>
  <c r="F1620" i="4"/>
  <c r="A1620" i="4" s="1"/>
  <c r="F1621" i="4"/>
  <c r="A1621" i="4" s="1"/>
  <c r="F1622" i="4"/>
  <c r="A1622" i="4" s="1"/>
  <c r="F1623" i="4"/>
  <c r="A1623" i="4" s="1"/>
  <c r="F1624" i="4"/>
  <c r="A1624" i="4" s="1"/>
  <c r="F1625" i="4"/>
  <c r="A1625" i="4" s="1"/>
  <c r="F1626" i="4"/>
  <c r="A1626" i="4" s="1"/>
  <c r="F1627" i="4"/>
  <c r="A1627" i="4" s="1"/>
  <c r="F1628" i="4"/>
  <c r="A1628" i="4" s="1"/>
  <c r="F1629" i="4"/>
  <c r="A1629" i="4" s="1"/>
  <c r="F1630" i="4"/>
  <c r="A1630" i="4" s="1"/>
  <c r="F1631" i="4"/>
  <c r="A1631" i="4" s="1"/>
  <c r="F1632" i="4"/>
  <c r="A1632" i="4" s="1"/>
  <c r="F1633" i="4"/>
  <c r="A1633" i="4" s="1"/>
  <c r="F1634" i="4"/>
  <c r="A1634" i="4" s="1"/>
  <c r="F1635" i="4"/>
  <c r="A1635" i="4" s="1"/>
  <c r="F1636" i="4"/>
  <c r="A1636" i="4" s="1"/>
  <c r="F1637" i="4"/>
  <c r="A1637" i="4" s="1"/>
  <c r="F1638" i="4"/>
  <c r="A1638" i="4" s="1"/>
  <c r="F1639" i="4"/>
  <c r="A1639" i="4" s="1"/>
  <c r="F1640" i="4"/>
  <c r="A1640" i="4" s="1"/>
  <c r="F1641" i="4"/>
  <c r="A1641" i="4" s="1"/>
  <c r="F1642" i="4"/>
  <c r="A1642" i="4" s="1"/>
  <c r="F1643" i="4"/>
  <c r="A1643" i="4" s="1"/>
  <c r="F1644" i="4"/>
  <c r="A1644" i="4" s="1"/>
  <c r="F1645" i="4"/>
  <c r="A1645" i="4" s="1"/>
  <c r="F1646" i="4"/>
  <c r="A1646" i="4" s="1"/>
  <c r="F1647" i="4"/>
  <c r="A1647" i="4" s="1"/>
  <c r="F1648" i="4"/>
  <c r="A1648" i="4" s="1"/>
  <c r="F1649" i="4"/>
  <c r="A1649" i="4" s="1"/>
  <c r="F1650" i="4"/>
  <c r="A1650" i="4" s="1"/>
  <c r="F1651" i="4"/>
  <c r="A1651" i="4" s="1"/>
  <c r="F1652" i="4"/>
  <c r="A1652" i="4" s="1"/>
  <c r="F1653" i="4"/>
  <c r="A1653" i="4" s="1"/>
  <c r="F1654" i="4"/>
  <c r="A1654" i="4" s="1"/>
  <c r="F1655" i="4"/>
  <c r="A1655" i="4" s="1"/>
  <c r="F1656" i="4"/>
  <c r="A1656" i="4" s="1"/>
  <c r="F1657" i="4"/>
  <c r="A1657" i="4" s="1"/>
  <c r="F1658" i="4"/>
  <c r="A1658" i="4" s="1"/>
  <c r="F1659" i="4"/>
  <c r="A1659" i="4" s="1"/>
  <c r="F1660" i="4"/>
  <c r="A1660" i="4" s="1"/>
  <c r="F1661" i="4"/>
  <c r="A1661" i="4" s="1"/>
  <c r="F1662" i="4"/>
  <c r="A1662" i="4" s="1"/>
  <c r="F1663" i="4"/>
  <c r="A1663" i="4" s="1"/>
  <c r="F1664" i="4"/>
  <c r="A1664" i="4" s="1"/>
  <c r="F1665" i="4"/>
  <c r="A1665" i="4" s="1"/>
  <c r="F1666" i="4"/>
  <c r="A1666" i="4" s="1"/>
  <c r="F1667" i="4"/>
  <c r="A1667" i="4" s="1"/>
  <c r="F1668" i="4"/>
  <c r="A1668" i="4" s="1"/>
  <c r="F1669" i="4"/>
  <c r="A1669" i="4" s="1"/>
  <c r="F1670" i="4"/>
  <c r="A1670" i="4" s="1"/>
  <c r="F1671" i="4"/>
  <c r="A1671" i="4" s="1"/>
  <c r="F1672" i="4"/>
  <c r="A1672" i="4" s="1"/>
  <c r="F1673" i="4"/>
  <c r="A1673" i="4" s="1"/>
  <c r="F1674" i="4"/>
  <c r="A1674" i="4" s="1"/>
  <c r="F1675" i="4"/>
  <c r="A1675" i="4" s="1"/>
  <c r="F1676" i="4"/>
  <c r="A1676" i="4" s="1"/>
  <c r="F1677" i="4"/>
  <c r="A1677" i="4" s="1"/>
  <c r="F1678" i="4"/>
  <c r="A1678" i="4" s="1"/>
  <c r="F1679" i="4"/>
  <c r="A1679" i="4" s="1"/>
  <c r="F1680" i="4"/>
  <c r="A1680" i="4" s="1"/>
  <c r="F1681" i="4"/>
  <c r="A1681" i="4" s="1"/>
  <c r="F1682" i="4"/>
  <c r="A1682" i="4" s="1"/>
  <c r="F1683" i="4"/>
  <c r="A1683" i="4" s="1"/>
  <c r="F1684" i="4"/>
  <c r="A1684" i="4" s="1"/>
  <c r="F1685" i="4"/>
  <c r="A1685" i="4" s="1"/>
  <c r="F1686" i="4"/>
  <c r="A1686" i="4" s="1"/>
  <c r="F1687" i="4"/>
  <c r="A1687" i="4" s="1"/>
  <c r="F1688" i="4"/>
  <c r="A1688" i="4" s="1"/>
  <c r="F1689" i="4"/>
  <c r="A1689" i="4" s="1"/>
  <c r="F1690" i="4"/>
  <c r="A1690" i="4" s="1"/>
  <c r="F1691" i="4"/>
  <c r="A1691" i="4" s="1"/>
  <c r="F1692" i="4"/>
  <c r="A1692" i="4" s="1"/>
  <c r="F1693" i="4"/>
  <c r="A1693" i="4" s="1"/>
  <c r="F1694" i="4"/>
  <c r="A1694" i="4" s="1"/>
  <c r="F1695" i="4"/>
  <c r="A1695" i="4" s="1"/>
  <c r="F1696" i="4"/>
  <c r="A1696" i="4" s="1"/>
  <c r="F1697" i="4"/>
  <c r="A1697" i="4" s="1"/>
  <c r="F1698" i="4"/>
  <c r="A1698" i="4" s="1"/>
  <c r="F1699" i="4"/>
  <c r="A1699" i="4" s="1"/>
  <c r="F1700" i="4"/>
  <c r="A1700" i="4" s="1"/>
  <c r="F1701" i="4"/>
  <c r="A1701" i="4" s="1"/>
  <c r="F1702" i="4"/>
  <c r="A1702" i="4" s="1"/>
  <c r="F1703" i="4"/>
  <c r="A1703" i="4" s="1"/>
  <c r="F1704" i="4"/>
  <c r="A1704" i="4" s="1"/>
  <c r="F1705" i="4"/>
  <c r="A1705" i="4" s="1"/>
  <c r="F1706" i="4"/>
  <c r="A1706" i="4" s="1"/>
  <c r="F1707" i="4"/>
  <c r="A1707" i="4" s="1"/>
  <c r="F1708" i="4"/>
  <c r="A1708" i="4" s="1"/>
  <c r="F1709" i="4"/>
  <c r="A1709" i="4" s="1"/>
  <c r="F1710" i="4"/>
  <c r="A1710" i="4" s="1"/>
  <c r="F1711" i="4"/>
  <c r="A1711" i="4" s="1"/>
  <c r="F1712" i="4"/>
  <c r="A1712" i="4" s="1"/>
  <c r="F1713" i="4"/>
  <c r="A1713" i="4" s="1"/>
  <c r="F1714" i="4"/>
  <c r="A1714" i="4" s="1"/>
  <c r="F1715" i="4"/>
  <c r="A1715" i="4" s="1"/>
  <c r="F1716" i="4"/>
  <c r="A1716" i="4" s="1"/>
  <c r="F1717" i="4"/>
  <c r="A1717" i="4" s="1"/>
  <c r="F1718" i="4"/>
  <c r="A1718" i="4" s="1"/>
  <c r="F1719" i="4"/>
  <c r="A1719" i="4" s="1"/>
  <c r="F1720" i="4"/>
  <c r="A1720" i="4" s="1"/>
  <c r="F1721" i="4"/>
  <c r="A1721" i="4" s="1"/>
  <c r="F1722" i="4"/>
  <c r="A1722" i="4" s="1"/>
  <c r="F1723" i="4"/>
  <c r="A1723" i="4" s="1"/>
  <c r="F1724" i="4"/>
  <c r="A1724" i="4" s="1"/>
  <c r="F1725" i="4"/>
  <c r="A1725" i="4" s="1"/>
  <c r="F1726" i="4"/>
  <c r="A1726" i="4" s="1"/>
  <c r="F1727" i="4"/>
  <c r="A1727" i="4" s="1"/>
  <c r="F2" i="4"/>
  <c r="A2" i="4" s="1"/>
  <c r="F3" i="4"/>
  <c r="A3" i="4" s="1"/>
  <c r="F4" i="4"/>
  <c r="A4" i="4" s="1"/>
  <c r="F5" i="4"/>
  <c r="A5" i="4" s="1"/>
  <c r="F6" i="4"/>
  <c r="A6" i="4" s="1"/>
  <c r="F7" i="4"/>
  <c r="A7" i="4" s="1"/>
  <c r="F8" i="4"/>
  <c r="A8" i="4" s="1"/>
  <c r="F9" i="4"/>
  <c r="A9" i="4" s="1"/>
  <c r="F10" i="4"/>
  <c r="A10" i="4" s="1"/>
  <c r="F11" i="4"/>
  <c r="A11" i="4" s="1"/>
  <c r="F12" i="4"/>
  <c r="A12" i="4" s="1"/>
  <c r="F13" i="4"/>
  <c r="A13" i="4" s="1"/>
  <c r="F14" i="4"/>
  <c r="A14" i="4" s="1"/>
  <c r="F15" i="4"/>
  <c r="A15" i="4" s="1"/>
  <c r="F16" i="4"/>
  <c r="A16" i="4" s="1"/>
  <c r="F17" i="4"/>
  <c r="A17" i="4" s="1"/>
  <c r="F18" i="4"/>
  <c r="A18" i="4" s="1"/>
  <c r="F19" i="4"/>
  <c r="A19" i="4" s="1"/>
  <c r="F20" i="4"/>
  <c r="A20" i="4" s="1"/>
  <c r="F21" i="4"/>
  <c r="A21" i="4" s="1"/>
  <c r="F22" i="4"/>
  <c r="A22" i="4" s="1"/>
  <c r="F23" i="4"/>
  <c r="A23" i="4" s="1"/>
  <c r="F24" i="4"/>
  <c r="A24" i="4" s="1"/>
  <c r="F25" i="4"/>
  <c r="A25" i="4" s="1"/>
  <c r="F26" i="4"/>
  <c r="A26" i="4" s="1"/>
  <c r="F27" i="4"/>
  <c r="A27" i="4" s="1"/>
  <c r="F28" i="4"/>
  <c r="A28" i="4" s="1"/>
  <c r="F29" i="4"/>
  <c r="A29" i="4" s="1"/>
  <c r="F30" i="4"/>
  <c r="A30" i="4" s="1"/>
  <c r="F31" i="4"/>
  <c r="A31" i="4" s="1"/>
  <c r="F32" i="4"/>
  <c r="A32" i="4" s="1"/>
  <c r="F33" i="4"/>
  <c r="A33" i="4" s="1"/>
  <c r="F34" i="4"/>
  <c r="A34" i="4" s="1"/>
  <c r="F35" i="4"/>
  <c r="A35" i="4" s="1"/>
  <c r="F36" i="4"/>
  <c r="A36" i="4" s="1"/>
  <c r="F37" i="4"/>
  <c r="A37" i="4" s="1"/>
  <c r="F38" i="4"/>
  <c r="A38" i="4" s="1"/>
  <c r="F39" i="4"/>
  <c r="A39" i="4" s="1"/>
  <c r="F40" i="4"/>
  <c r="A40" i="4" s="1"/>
  <c r="F41" i="4"/>
  <c r="A41" i="4" s="1"/>
  <c r="F42" i="4"/>
  <c r="A42" i="4" s="1"/>
  <c r="F43" i="4"/>
  <c r="A43" i="4" s="1"/>
  <c r="F44" i="4"/>
  <c r="A44" i="4" s="1"/>
  <c r="F45" i="4"/>
  <c r="A45" i="4" s="1"/>
  <c r="F46" i="4"/>
  <c r="A46" i="4" s="1"/>
  <c r="F47" i="4"/>
  <c r="A47" i="4" s="1"/>
  <c r="F48" i="4"/>
  <c r="A48" i="4" s="1"/>
  <c r="F49" i="4"/>
  <c r="A49" i="4" s="1"/>
  <c r="F50" i="4"/>
  <c r="A50" i="4" s="1"/>
  <c r="F51" i="4"/>
  <c r="A51" i="4" s="1"/>
  <c r="F52" i="4"/>
  <c r="A52" i="4" s="1"/>
  <c r="F53" i="4"/>
  <c r="A53" i="4" s="1"/>
  <c r="F54" i="4"/>
  <c r="A54" i="4" s="1"/>
  <c r="F55" i="4"/>
  <c r="A55" i="4" s="1"/>
  <c r="F56" i="4"/>
  <c r="A56" i="4" s="1"/>
  <c r="F57" i="4"/>
  <c r="A57" i="4" s="1"/>
  <c r="F58" i="4"/>
  <c r="A58" i="4" s="1"/>
  <c r="F59" i="4"/>
  <c r="A59" i="4" s="1"/>
  <c r="F60" i="4"/>
  <c r="A60" i="4" s="1"/>
  <c r="F61" i="4"/>
  <c r="A61" i="4" s="1"/>
  <c r="F62" i="4"/>
  <c r="A62" i="4" s="1"/>
  <c r="F63" i="4"/>
  <c r="A63" i="4" s="1"/>
  <c r="F64" i="4"/>
  <c r="A64" i="4" s="1"/>
  <c r="F65" i="4"/>
  <c r="A65" i="4" s="1"/>
  <c r="F66" i="4"/>
  <c r="A66" i="4" s="1"/>
  <c r="F67" i="4"/>
  <c r="A67" i="4" s="1"/>
  <c r="F68" i="4"/>
  <c r="A68" i="4" s="1"/>
  <c r="F69" i="4"/>
  <c r="A69" i="4" s="1"/>
  <c r="F70" i="4"/>
  <c r="A70" i="4" s="1"/>
  <c r="F71" i="4"/>
  <c r="A71" i="4" s="1"/>
  <c r="F72" i="4"/>
  <c r="A72" i="4" s="1"/>
  <c r="F73" i="4"/>
  <c r="A73" i="4" s="1"/>
  <c r="F74" i="4"/>
  <c r="A74" i="4" s="1"/>
  <c r="F75" i="4"/>
  <c r="A75" i="4" s="1"/>
  <c r="F76" i="4"/>
  <c r="A76" i="4" s="1"/>
  <c r="F77" i="4"/>
  <c r="A77" i="4" s="1"/>
  <c r="F78" i="4"/>
  <c r="A78" i="4" s="1"/>
  <c r="F79" i="4"/>
  <c r="A79" i="4" s="1"/>
  <c r="F80" i="4"/>
  <c r="A80" i="4" s="1"/>
  <c r="F81" i="4"/>
  <c r="A81" i="4" s="1"/>
  <c r="F82" i="4"/>
  <c r="A82" i="4" s="1"/>
  <c r="F83" i="4"/>
  <c r="A83" i="4" s="1"/>
  <c r="F84" i="4"/>
  <c r="A84" i="4" s="1"/>
  <c r="F85" i="4"/>
  <c r="A85" i="4" s="1"/>
  <c r="F86" i="4"/>
  <c r="A86" i="4" s="1"/>
  <c r="F87" i="4"/>
  <c r="A87" i="4" s="1"/>
  <c r="F88" i="4"/>
  <c r="A88" i="4" s="1"/>
  <c r="F89" i="4"/>
  <c r="A89" i="4" s="1"/>
  <c r="F90" i="4"/>
  <c r="A90" i="4" s="1"/>
  <c r="F91" i="4"/>
  <c r="A91" i="4" s="1"/>
  <c r="F92" i="4"/>
  <c r="A92" i="4" s="1"/>
  <c r="F93" i="4"/>
  <c r="A93" i="4" s="1"/>
  <c r="F94" i="4"/>
  <c r="A94" i="4" s="1"/>
  <c r="F95" i="4"/>
  <c r="A95" i="4" s="1"/>
  <c r="F96" i="4"/>
  <c r="A96" i="4" s="1"/>
  <c r="F97" i="4"/>
  <c r="A97" i="4" s="1"/>
  <c r="F98" i="4"/>
  <c r="A98" i="4" s="1"/>
  <c r="F99" i="4"/>
  <c r="A99" i="4" s="1"/>
  <c r="F100" i="4"/>
  <c r="A100" i="4" s="1"/>
  <c r="F101" i="4"/>
  <c r="A101" i="4" s="1"/>
  <c r="F102" i="4"/>
  <c r="A102" i="4" s="1"/>
  <c r="F103" i="4"/>
  <c r="A103" i="4" s="1"/>
  <c r="F104" i="4"/>
  <c r="A104" i="4" s="1"/>
  <c r="F105" i="4"/>
  <c r="A105" i="4" s="1"/>
  <c r="F106" i="4"/>
  <c r="A106" i="4" s="1"/>
  <c r="F107" i="4"/>
  <c r="A107" i="4" s="1"/>
  <c r="F108" i="4"/>
  <c r="A108" i="4" s="1"/>
  <c r="F109" i="4"/>
  <c r="A109" i="4" s="1"/>
  <c r="F110" i="4"/>
  <c r="A110" i="4" s="1"/>
  <c r="F111" i="4"/>
  <c r="A111" i="4" s="1"/>
  <c r="F112" i="4"/>
  <c r="A112" i="4" s="1"/>
  <c r="F113" i="4"/>
  <c r="A113" i="4" s="1"/>
  <c r="F114" i="4"/>
  <c r="A114" i="4" s="1"/>
  <c r="F115" i="4"/>
  <c r="A115" i="4" s="1"/>
  <c r="F116" i="4"/>
  <c r="A116" i="4" s="1"/>
  <c r="F117" i="4"/>
  <c r="A117" i="4" s="1"/>
  <c r="F118" i="4"/>
  <c r="A118" i="4" s="1"/>
  <c r="F119" i="4"/>
  <c r="A119" i="4" s="1"/>
  <c r="F120" i="4"/>
  <c r="A120" i="4" s="1"/>
  <c r="F121" i="4"/>
  <c r="A121" i="4" s="1"/>
  <c r="F122" i="4"/>
  <c r="A122" i="4" s="1"/>
  <c r="F123" i="4"/>
  <c r="A123" i="4" s="1"/>
  <c r="F124" i="4"/>
  <c r="A124" i="4" s="1"/>
  <c r="F125" i="4"/>
  <c r="A125" i="4" s="1"/>
  <c r="F126" i="4"/>
  <c r="A126" i="4" s="1"/>
  <c r="F127" i="4"/>
  <c r="A127" i="4" s="1"/>
  <c r="F128" i="4"/>
  <c r="A128" i="4" s="1"/>
  <c r="F129" i="4"/>
  <c r="A129" i="4" s="1"/>
  <c r="F130" i="4"/>
  <c r="A130" i="4" s="1"/>
  <c r="F131" i="4"/>
  <c r="A131" i="4" s="1"/>
  <c r="F132" i="4"/>
  <c r="A132" i="4" s="1"/>
  <c r="F133" i="4"/>
  <c r="A133" i="4" s="1"/>
  <c r="F134" i="4"/>
  <c r="A134" i="4" s="1"/>
  <c r="F135" i="4"/>
  <c r="A135" i="4" s="1"/>
  <c r="F136" i="4"/>
  <c r="A136" i="4" s="1"/>
  <c r="F137" i="4"/>
  <c r="A137" i="4" s="1"/>
  <c r="F138" i="4"/>
  <c r="A138" i="4" s="1"/>
  <c r="F139" i="4"/>
  <c r="A139" i="4" s="1"/>
  <c r="F140" i="4"/>
  <c r="A140" i="4" s="1"/>
  <c r="F141" i="4"/>
  <c r="A141" i="4" s="1"/>
  <c r="F142" i="4"/>
  <c r="A142" i="4" s="1"/>
  <c r="F143" i="4"/>
  <c r="A143" i="4" s="1"/>
  <c r="F144" i="4"/>
  <c r="A144" i="4" s="1"/>
  <c r="F145" i="4"/>
  <c r="A145" i="4" s="1"/>
  <c r="F146" i="4"/>
  <c r="A146" i="4" s="1"/>
  <c r="F147" i="4"/>
  <c r="A147" i="4" s="1"/>
  <c r="F148" i="4"/>
  <c r="A148" i="4" s="1"/>
  <c r="F149" i="4"/>
  <c r="A149" i="4" s="1"/>
  <c r="F150" i="4"/>
  <c r="A150" i="4" s="1"/>
  <c r="F151" i="4"/>
  <c r="A151" i="4" s="1"/>
  <c r="F152" i="4"/>
  <c r="A152" i="4" s="1"/>
  <c r="F153" i="4"/>
  <c r="A153" i="4" s="1"/>
  <c r="F154" i="4"/>
  <c r="A154" i="4" s="1"/>
  <c r="F155" i="4"/>
  <c r="A155" i="4" s="1"/>
  <c r="F156" i="4"/>
  <c r="A156" i="4" s="1"/>
  <c r="F157" i="4"/>
  <c r="A157" i="4" s="1"/>
  <c r="F158" i="4"/>
  <c r="A158" i="4" s="1"/>
  <c r="F159" i="4"/>
  <c r="A159" i="4" s="1"/>
  <c r="F160" i="4"/>
  <c r="A160" i="4" s="1"/>
  <c r="F161" i="4"/>
  <c r="A161" i="4" s="1"/>
  <c r="F162" i="4"/>
  <c r="A162" i="4" s="1"/>
  <c r="F163" i="4"/>
  <c r="A163" i="4" s="1"/>
  <c r="F164" i="4"/>
  <c r="A164" i="4" s="1"/>
  <c r="F165" i="4"/>
  <c r="A165" i="4" s="1"/>
  <c r="F166" i="4"/>
  <c r="A166" i="4" s="1"/>
  <c r="F167" i="4"/>
  <c r="A167" i="4" s="1"/>
  <c r="F168" i="4"/>
  <c r="A168" i="4" s="1"/>
  <c r="F169" i="4"/>
  <c r="A169" i="4" s="1"/>
  <c r="F170" i="4"/>
  <c r="A170" i="4" s="1"/>
  <c r="F171" i="4"/>
  <c r="A171" i="4" s="1"/>
  <c r="F172" i="4"/>
  <c r="A172" i="4" s="1"/>
  <c r="F173" i="4"/>
  <c r="A173" i="4" s="1"/>
  <c r="F174" i="4"/>
  <c r="A174" i="4" s="1"/>
  <c r="F175" i="4"/>
  <c r="A175" i="4" s="1"/>
  <c r="F176" i="4"/>
  <c r="A176" i="4" s="1"/>
  <c r="F177" i="4"/>
  <c r="A177" i="4" s="1"/>
  <c r="F178" i="4"/>
  <c r="A178" i="4" s="1"/>
  <c r="F179" i="4"/>
  <c r="A179" i="4" s="1"/>
  <c r="F180" i="4"/>
  <c r="A180" i="4" s="1"/>
  <c r="F181" i="4"/>
  <c r="A181" i="4" s="1"/>
  <c r="F182" i="4"/>
  <c r="A182" i="4" s="1"/>
  <c r="F183" i="4"/>
  <c r="A183" i="4" s="1"/>
  <c r="F184" i="4"/>
  <c r="A184" i="4" s="1"/>
  <c r="F185" i="4"/>
  <c r="A185" i="4" s="1"/>
  <c r="F186" i="4"/>
  <c r="A186" i="4" s="1"/>
  <c r="F187" i="4"/>
  <c r="A187" i="4" s="1"/>
  <c r="F188" i="4"/>
  <c r="A188" i="4" s="1"/>
  <c r="F189" i="4"/>
  <c r="A189" i="4" s="1"/>
  <c r="F190" i="4"/>
  <c r="A190" i="4" s="1"/>
  <c r="F191" i="4"/>
  <c r="A191" i="4" s="1"/>
  <c r="F192" i="4"/>
  <c r="A192" i="4" s="1"/>
  <c r="F193" i="4"/>
  <c r="A193" i="4" s="1"/>
  <c r="F194" i="4"/>
  <c r="A194" i="4" s="1"/>
  <c r="F195" i="4"/>
  <c r="A195" i="4" s="1"/>
  <c r="F196" i="4"/>
  <c r="A196" i="4" s="1"/>
  <c r="F197" i="4"/>
  <c r="A197" i="4" s="1"/>
  <c r="F198" i="4"/>
  <c r="A198" i="4" s="1"/>
  <c r="F199" i="4"/>
  <c r="A199" i="4" s="1"/>
  <c r="F200" i="4"/>
  <c r="A200" i="4" s="1"/>
  <c r="F201" i="4"/>
  <c r="A201" i="4" s="1"/>
  <c r="F202" i="4"/>
  <c r="A202" i="4" s="1"/>
  <c r="F203" i="4"/>
  <c r="A203" i="4" s="1"/>
  <c r="F204" i="4"/>
  <c r="A204" i="4" s="1"/>
  <c r="F205" i="4"/>
  <c r="A205" i="4" s="1"/>
  <c r="F206" i="4"/>
  <c r="A206" i="4" s="1"/>
  <c r="F207" i="4"/>
  <c r="A207" i="4" s="1"/>
  <c r="F208" i="4"/>
  <c r="A208" i="4" s="1"/>
  <c r="F209" i="4"/>
  <c r="A209" i="4" s="1"/>
  <c r="F210" i="4"/>
  <c r="A210" i="4" s="1"/>
  <c r="F211" i="4"/>
  <c r="A211" i="4" s="1"/>
  <c r="F212" i="4"/>
  <c r="A212" i="4" s="1"/>
  <c r="F213" i="4"/>
  <c r="A213" i="4" s="1"/>
  <c r="F214" i="4"/>
  <c r="A214" i="4" s="1"/>
  <c r="F215" i="4"/>
  <c r="A215" i="4" s="1"/>
  <c r="F216" i="4"/>
  <c r="A216" i="4" s="1"/>
  <c r="F217" i="4"/>
  <c r="A217" i="4" s="1"/>
  <c r="F218" i="4"/>
  <c r="A218" i="4" s="1"/>
  <c r="F219" i="4"/>
  <c r="A219" i="4" s="1"/>
  <c r="F220" i="4"/>
  <c r="A220" i="4" s="1"/>
  <c r="F221" i="4"/>
  <c r="A221" i="4" s="1"/>
  <c r="F222" i="4"/>
  <c r="A222" i="4" s="1"/>
  <c r="F223" i="4"/>
  <c r="A223" i="4" s="1"/>
  <c r="F224" i="4"/>
  <c r="A224" i="4" s="1"/>
  <c r="F225" i="4"/>
  <c r="A225" i="4" s="1"/>
  <c r="F226" i="4"/>
  <c r="A226" i="4" s="1"/>
  <c r="F227" i="4"/>
  <c r="A227" i="4" s="1"/>
  <c r="F228" i="4"/>
  <c r="A228" i="4" s="1"/>
  <c r="F229" i="4"/>
  <c r="A229" i="4" s="1"/>
  <c r="F230" i="4"/>
  <c r="A230" i="4" s="1"/>
  <c r="F231" i="4"/>
  <c r="A231" i="4" s="1"/>
  <c r="F232" i="4"/>
  <c r="A232" i="4" s="1"/>
  <c r="F233" i="4"/>
  <c r="A233" i="4" s="1"/>
  <c r="F234" i="4"/>
  <c r="A234" i="4" s="1"/>
  <c r="F235" i="4"/>
  <c r="A235" i="4" s="1"/>
  <c r="F236" i="4"/>
  <c r="A236" i="4" s="1"/>
  <c r="F237" i="4"/>
  <c r="A237" i="4" s="1"/>
  <c r="F238" i="4"/>
  <c r="A238" i="4" s="1"/>
  <c r="F239" i="4"/>
  <c r="A239" i="4" s="1"/>
  <c r="F240" i="4"/>
  <c r="A240" i="4" s="1"/>
  <c r="F241" i="4"/>
  <c r="A241" i="4" s="1"/>
  <c r="F242" i="4"/>
  <c r="A242" i="4" s="1"/>
  <c r="F243" i="4"/>
  <c r="A243" i="4" s="1"/>
  <c r="F244" i="4"/>
  <c r="A244" i="4" s="1"/>
  <c r="F245" i="4"/>
  <c r="A245" i="4" s="1"/>
  <c r="F246" i="4"/>
  <c r="A246" i="4" s="1"/>
  <c r="F247" i="4"/>
  <c r="A247" i="4" s="1"/>
  <c r="F248" i="4"/>
  <c r="A248" i="4" s="1"/>
  <c r="F249" i="4"/>
  <c r="A249" i="4" s="1"/>
  <c r="F250" i="4"/>
  <c r="A250" i="4" s="1"/>
  <c r="F251" i="4"/>
  <c r="A251" i="4" s="1"/>
  <c r="F252" i="4"/>
  <c r="A252" i="4" s="1"/>
  <c r="F253" i="4"/>
  <c r="A253" i="4" s="1"/>
  <c r="F254" i="4"/>
  <c r="A254" i="4" s="1"/>
  <c r="F255" i="4"/>
  <c r="A255" i="4" s="1"/>
  <c r="F256" i="4"/>
  <c r="A256" i="4" s="1"/>
  <c r="F257" i="4"/>
  <c r="A257" i="4" s="1"/>
  <c r="F258" i="4"/>
  <c r="A258" i="4" s="1"/>
  <c r="F259" i="4"/>
  <c r="A259" i="4" s="1"/>
  <c r="F260" i="4"/>
  <c r="A260" i="4" s="1"/>
  <c r="F261" i="4"/>
  <c r="A261" i="4" s="1"/>
  <c r="F262" i="4"/>
  <c r="A262" i="4" s="1"/>
  <c r="F263" i="4"/>
  <c r="A263" i="4" s="1"/>
  <c r="F264" i="4"/>
  <c r="A264" i="4" s="1"/>
  <c r="F265" i="4"/>
  <c r="A265" i="4" s="1"/>
  <c r="F266" i="4"/>
  <c r="A266" i="4" s="1"/>
  <c r="F267" i="4"/>
  <c r="A267" i="4" s="1"/>
  <c r="F268" i="4"/>
  <c r="A268" i="4" s="1"/>
  <c r="F269" i="4"/>
  <c r="A269" i="4" s="1"/>
  <c r="F270" i="4"/>
  <c r="A270" i="4" s="1"/>
  <c r="F271" i="4"/>
  <c r="A271" i="4" s="1"/>
  <c r="F272" i="4"/>
  <c r="A272" i="4" s="1"/>
  <c r="F273" i="4"/>
  <c r="A273" i="4" s="1"/>
  <c r="F274" i="4"/>
  <c r="A274" i="4" s="1"/>
  <c r="F275" i="4"/>
  <c r="A275" i="4" s="1"/>
  <c r="F276" i="4"/>
  <c r="A276" i="4" s="1"/>
  <c r="F277" i="4"/>
  <c r="A277" i="4" s="1"/>
  <c r="F278" i="4"/>
  <c r="A278" i="4" s="1"/>
  <c r="F279" i="4"/>
  <c r="A279" i="4" s="1"/>
  <c r="F280" i="4"/>
  <c r="A280" i="4" s="1"/>
  <c r="F281" i="4"/>
  <c r="A281" i="4" s="1"/>
  <c r="F282" i="4"/>
  <c r="A282" i="4" s="1"/>
  <c r="F283" i="4"/>
  <c r="A283" i="4" s="1"/>
  <c r="F284" i="4"/>
  <c r="A284" i="4" s="1"/>
  <c r="F285" i="4"/>
  <c r="A285" i="4" s="1"/>
  <c r="F286" i="4"/>
  <c r="A286" i="4" s="1"/>
  <c r="F287" i="4"/>
  <c r="A287" i="4" s="1"/>
  <c r="F288" i="4"/>
  <c r="A288" i="4" s="1"/>
  <c r="F289" i="4"/>
  <c r="A289" i="4" s="1"/>
  <c r="F290" i="4"/>
  <c r="A290" i="4" s="1"/>
  <c r="F291" i="4"/>
  <c r="A291" i="4" s="1"/>
  <c r="F292" i="4"/>
  <c r="A292" i="4" s="1"/>
  <c r="F293" i="4"/>
  <c r="A293" i="4" s="1"/>
  <c r="F294" i="4"/>
  <c r="A294" i="4" s="1"/>
  <c r="F295" i="4"/>
  <c r="A295" i="4" s="1"/>
  <c r="F296" i="4"/>
  <c r="A296" i="4" s="1"/>
  <c r="F297" i="4"/>
  <c r="A297" i="4" s="1"/>
  <c r="F298" i="4"/>
  <c r="A298" i="4" s="1"/>
  <c r="F299" i="4"/>
  <c r="A299" i="4" s="1"/>
  <c r="F300" i="4"/>
  <c r="A300" i="4" s="1"/>
  <c r="F301" i="4"/>
  <c r="A301" i="4" s="1"/>
  <c r="F302" i="4"/>
  <c r="A302" i="4" s="1"/>
  <c r="F303" i="4"/>
  <c r="A303" i="4" s="1"/>
  <c r="F304" i="4"/>
  <c r="A304" i="4" s="1"/>
  <c r="F305" i="4"/>
  <c r="A305" i="4" s="1"/>
  <c r="F306" i="4"/>
  <c r="A306" i="4" s="1"/>
  <c r="F307" i="4"/>
  <c r="A307" i="4" s="1"/>
  <c r="F308" i="4"/>
  <c r="A308" i="4" s="1"/>
  <c r="F309" i="4"/>
  <c r="A309" i="4" s="1"/>
  <c r="F310" i="4"/>
  <c r="A310" i="4" s="1"/>
  <c r="F311" i="4"/>
  <c r="A311" i="4" s="1"/>
  <c r="F312" i="4"/>
  <c r="A312" i="4" s="1"/>
  <c r="F313" i="4"/>
  <c r="A313" i="4" s="1"/>
  <c r="F314" i="4"/>
  <c r="A314" i="4" s="1"/>
  <c r="F315" i="4"/>
  <c r="A315" i="4" s="1"/>
  <c r="F316" i="4"/>
  <c r="A316" i="4" s="1"/>
  <c r="F317" i="4"/>
  <c r="A317" i="4" s="1"/>
  <c r="F318" i="4"/>
  <c r="A318" i="4" s="1"/>
  <c r="F319" i="4"/>
  <c r="A319" i="4" s="1"/>
  <c r="F320" i="4"/>
  <c r="A320" i="4" s="1"/>
  <c r="F321" i="4"/>
  <c r="A321" i="4" s="1"/>
  <c r="F322" i="4"/>
  <c r="A322" i="4" s="1"/>
  <c r="F323" i="4"/>
  <c r="A323" i="4" s="1"/>
  <c r="F324" i="4"/>
  <c r="A324" i="4" s="1"/>
  <c r="F325" i="4"/>
  <c r="A325" i="4" s="1"/>
  <c r="F326" i="4"/>
  <c r="A326" i="4" s="1"/>
  <c r="F327" i="4"/>
  <c r="A327" i="4" s="1"/>
  <c r="F328" i="4"/>
  <c r="A328" i="4" s="1"/>
  <c r="F329" i="4"/>
  <c r="A329" i="4" s="1"/>
  <c r="F330" i="4"/>
  <c r="A330" i="4" s="1"/>
  <c r="F331" i="4"/>
  <c r="A331" i="4" s="1"/>
  <c r="F332" i="4"/>
  <c r="A332" i="4" s="1"/>
  <c r="F333" i="4"/>
  <c r="A333" i="4" s="1"/>
  <c r="F334" i="4"/>
  <c r="A334" i="4" s="1"/>
  <c r="F335" i="4"/>
  <c r="A335" i="4" s="1"/>
  <c r="F336" i="4"/>
  <c r="A336" i="4" s="1"/>
  <c r="F337" i="4"/>
  <c r="A337" i="4" s="1"/>
  <c r="F338" i="4"/>
  <c r="A338" i="4" s="1"/>
  <c r="F339" i="4"/>
  <c r="A339" i="4" s="1"/>
  <c r="F340" i="4"/>
  <c r="A340" i="4" s="1"/>
  <c r="F341" i="4"/>
  <c r="A341" i="4" s="1"/>
  <c r="F342" i="4"/>
  <c r="A342" i="4" s="1"/>
  <c r="F343" i="4"/>
  <c r="A343" i="4" s="1"/>
  <c r="F344" i="4"/>
  <c r="A344" i="4" s="1"/>
  <c r="F345" i="4"/>
  <c r="A345" i="4" s="1"/>
  <c r="F346" i="4"/>
  <c r="A346" i="4" s="1"/>
  <c r="F347" i="4"/>
  <c r="A347" i="4" s="1"/>
  <c r="F348" i="4"/>
  <c r="A348" i="4" s="1"/>
  <c r="F349" i="4"/>
  <c r="A349" i="4" s="1"/>
  <c r="F350" i="4"/>
  <c r="A350" i="4" s="1"/>
  <c r="F351" i="4"/>
  <c r="A351" i="4" s="1"/>
  <c r="F352" i="4"/>
  <c r="A352" i="4" s="1"/>
  <c r="F353" i="4"/>
  <c r="A353" i="4" s="1"/>
  <c r="F354" i="4"/>
  <c r="A354" i="4" s="1"/>
  <c r="F355" i="4"/>
  <c r="A355" i="4" s="1"/>
  <c r="F356" i="4"/>
  <c r="A356" i="4" s="1"/>
  <c r="F357" i="4"/>
  <c r="A357" i="4" s="1"/>
  <c r="F358" i="4"/>
  <c r="A358" i="4" s="1"/>
  <c r="F359" i="4"/>
  <c r="A359" i="4" s="1"/>
  <c r="F360" i="4"/>
  <c r="A360" i="4" s="1"/>
  <c r="F361" i="4"/>
  <c r="A361" i="4" s="1"/>
  <c r="F362" i="4"/>
  <c r="A362" i="4" s="1"/>
  <c r="F363" i="4"/>
  <c r="A363" i="4" s="1"/>
  <c r="F364" i="4"/>
  <c r="A364" i="4" s="1"/>
  <c r="F365" i="4"/>
  <c r="A365" i="4" s="1"/>
  <c r="F366" i="4"/>
  <c r="A366" i="4" s="1"/>
  <c r="F367" i="4"/>
  <c r="A367" i="4" s="1"/>
  <c r="F368" i="4"/>
  <c r="A368" i="4" s="1"/>
  <c r="F369" i="4"/>
  <c r="A369" i="4" s="1"/>
  <c r="F370" i="4"/>
  <c r="A370" i="4" s="1"/>
  <c r="F371" i="4"/>
  <c r="A371" i="4" s="1"/>
  <c r="F372" i="4"/>
  <c r="A372" i="4" s="1"/>
  <c r="F373" i="4"/>
  <c r="A373" i="4" s="1"/>
  <c r="F374" i="4"/>
  <c r="A374" i="4" s="1"/>
  <c r="F375" i="4"/>
  <c r="A375" i="4" s="1"/>
  <c r="F376" i="4"/>
  <c r="A376" i="4" s="1"/>
  <c r="F377" i="4"/>
  <c r="A377" i="4" s="1"/>
  <c r="F378" i="4"/>
  <c r="A378" i="4" s="1"/>
  <c r="F379" i="4"/>
  <c r="A379" i="4" s="1"/>
  <c r="F380" i="4"/>
  <c r="A380" i="4" s="1"/>
  <c r="F381" i="4"/>
  <c r="A381" i="4" s="1"/>
  <c r="F382" i="4"/>
  <c r="A382" i="4" s="1"/>
  <c r="F383" i="4"/>
  <c r="A383" i="4" s="1"/>
  <c r="F384" i="4"/>
  <c r="A384" i="4" s="1"/>
  <c r="F385" i="4"/>
  <c r="A385" i="4" s="1"/>
  <c r="F386" i="4"/>
  <c r="A386" i="4" s="1"/>
  <c r="F387" i="4"/>
  <c r="A387" i="4" s="1"/>
  <c r="F388" i="4"/>
  <c r="A388" i="4" s="1"/>
  <c r="F389" i="4"/>
  <c r="A389" i="4" s="1"/>
  <c r="F390" i="4"/>
  <c r="A390" i="4" s="1"/>
  <c r="F391" i="4"/>
  <c r="A391" i="4" s="1"/>
  <c r="F392" i="4"/>
  <c r="A392" i="4" s="1"/>
  <c r="F393" i="4"/>
  <c r="A393" i="4" s="1"/>
  <c r="F394" i="4"/>
  <c r="A394" i="4" s="1"/>
  <c r="F395" i="4"/>
  <c r="A395" i="4" s="1"/>
  <c r="F396" i="4"/>
  <c r="A396" i="4" s="1"/>
  <c r="F397" i="4"/>
  <c r="A397" i="4" s="1"/>
  <c r="F398" i="4"/>
  <c r="A398" i="4" s="1"/>
  <c r="F399" i="4"/>
  <c r="A399" i="4" s="1"/>
  <c r="F400" i="4"/>
  <c r="A400" i="4" s="1"/>
  <c r="F401" i="4"/>
  <c r="A401" i="4" s="1"/>
  <c r="F402" i="4"/>
  <c r="A402" i="4" s="1"/>
  <c r="F403" i="4"/>
  <c r="A403" i="4" s="1"/>
  <c r="F404" i="4"/>
  <c r="A404" i="4" s="1"/>
  <c r="F405" i="4"/>
  <c r="A405" i="4" s="1"/>
  <c r="F406" i="4"/>
  <c r="A406" i="4" s="1"/>
  <c r="F407" i="4"/>
  <c r="A407" i="4" s="1"/>
  <c r="F408" i="4"/>
  <c r="A408" i="4" s="1"/>
  <c r="F409" i="4"/>
  <c r="A409" i="4" s="1"/>
  <c r="F410" i="4"/>
  <c r="A410" i="4" s="1"/>
  <c r="F411" i="4"/>
  <c r="A411" i="4" s="1"/>
  <c r="F412" i="4"/>
  <c r="A412" i="4" s="1"/>
  <c r="F413" i="4"/>
  <c r="A413" i="4" s="1"/>
  <c r="F414" i="4"/>
  <c r="A414" i="4" s="1"/>
  <c r="F415" i="4"/>
  <c r="A415" i="4" s="1"/>
  <c r="F416" i="4"/>
  <c r="A416" i="4" s="1"/>
  <c r="F417" i="4"/>
  <c r="A417" i="4" s="1"/>
  <c r="F418" i="4"/>
  <c r="A418" i="4" s="1"/>
  <c r="F419" i="4"/>
  <c r="A419" i="4" s="1"/>
  <c r="F420" i="4"/>
  <c r="A420" i="4" s="1"/>
  <c r="F421" i="4"/>
  <c r="A421" i="4" s="1"/>
  <c r="F422" i="4"/>
  <c r="A422" i="4" s="1"/>
  <c r="F423" i="4"/>
  <c r="A423" i="4" s="1"/>
  <c r="F424" i="4"/>
  <c r="A424" i="4" s="1"/>
  <c r="F425" i="4"/>
  <c r="A425" i="4" s="1"/>
  <c r="F426" i="4"/>
  <c r="A426" i="4" s="1"/>
  <c r="F427" i="4"/>
  <c r="A427" i="4" s="1"/>
  <c r="F428" i="4"/>
  <c r="A428" i="4" s="1"/>
  <c r="F429" i="4"/>
  <c r="A429" i="4" s="1"/>
  <c r="F430" i="4"/>
  <c r="A430" i="4" s="1"/>
  <c r="F431" i="4"/>
  <c r="A431" i="4" s="1"/>
  <c r="F432" i="4"/>
  <c r="A432" i="4" s="1"/>
  <c r="F433" i="4"/>
  <c r="A433" i="4" s="1"/>
  <c r="F434" i="4"/>
  <c r="A434" i="4" s="1"/>
  <c r="F435" i="4"/>
  <c r="A435" i="4" s="1"/>
  <c r="F436" i="4"/>
  <c r="A436" i="4" s="1"/>
  <c r="F437" i="4"/>
  <c r="A437" i="4" s="1"/>
  <c r="F438" i="4"/>
  <c r="A438" i="4" s="1"/>
  <c r="F439" i="4"/>
  <c r="A439" i="4" s="1"/>
  <c r="F440" i="4"/>
  <c r="A440" i="4" s="1"/>
  <c r="F441" i="4"/>
  <c r="A441" i="4" s="1"/>
  <c r="F442" i="4"/>
  <c r="A442" i="4" s="1"/>
  <c r="F443" i="4"/>
  <c r="A443" i="4" s="1"/>
  <c r="F444" i="4"/>
  <c r="A444" i="4" s="1"/>
  <c r="F445" i="4"/>
  <c r="A445" i="4" s="1"/>
  <c r="F446" i="4"/>
  <c r="A446" i="4" s="1"/>
  <c r="F447" i="4"/>
  <c r="A447" i="4" s="1"/>
  <c r="F448" i="4"/>
  <c r="A448" i="4" s="1"/>
  <c r="F449" i="4"/>
  <c r="A449" i="4" s="1"/>
  <c r="F450" i="4"/>
  <c r="A450" i="4" s="1"/>
  <c r="F451" i="4"/>
  <c r="A451" i="4" s="1"/>
  <c r="F452" i="4"/>
  <c r="A452" i="4" s="1"/>
  <c r="F453" i="4"/>
  <c r="A453" i="4" s="1"/>
  <c r="F454" i="4"/>
  <c r="A454" i="4" s="1"/>
  <c r="F455" i="4"/>
  <c r="A455" i="4" s="1"/>
  <c r="F456" i="4"/>
  <c r="A456" i="4" s="1"/>
  <c r="F457" i="4"/>
  <c r="A457" i="4" s="1"/>
  <c r="F458" i="4"/>
  <c r="A458" i="4" s="1"/>
  <c r="F459" i="4"/>
  <c r="A459" i="4" s="1"/>
  <c r="F460" i="4"/>
  <c r="A460" i="4" s="1"/>
  <c r="F461" i="4"/>
  <c r="A461" i="4" s="1"/>
  <c r="F462" i="4"/>
  <c r="A462" i="4" s="1"/>
  <c r="F463" i="4"/>
  <c r="A463" i="4" s="1"/>
  <c r="F464" i="4"/>
  <c r="A464" i="4" s="1"/>
  <c r="F465" i="4"/>
  <c r="A465" i="4" s="1"/>
  <c r="F466" i="4"/>
  <c r="A466" i="4" s="1"/>
  <c r="F467" i="4"/>
  <c r="A467" i="4" s="1"/>
  <c r="F468" i="4"/>
  <c r="A468" i="4" s="1"/>
  <c r="F469" i="4"/>
  <c r="A469" i="4" s="1"/>
  <c r="F470" i="4"/>
  <c r="A470" i="4" s="1"/>
  <c r="F471" i="4"/>
  <c r="A471" i="4" s="1"/>
  <c r="F472" i="4"/>
  <c r="A472" i="4" s="1"/>
  <c r="F473" i="4"/>
  <c r="A473" i="4" s="1"/>
  <c r="F474" i="4"/>
  <c r="A474" i="4" s="1"/>
  <c r="F475" i="4"/>
  <c r="A475" i="4" s="1"/>
  <c r="F476" i="4"/>
  <c r="A476" i="4" s="1"/>
  <c r="F477" i="4"/>
  <c r="A477" i="4" s="1"/>
  <c r="F478" i="4"/>
  <c r="A478" i="4" s="1"/>
  <c r="F479" i="4"/>
  <c r="A479" i="4" s="1"/>
  <c r="F480" i="4"/>
  <c r="A480" i="4" s="1"/>
  <c r="F481" i="4"/>
  <c r="A481" i="4" s="1"/>
  <c r="F482" i="4"/>
  <c r="A482" i="4" s="1"/>
  <c r="F483" i="4"/>
  <c r="A483" i="4" s="1"/>
  <c r="F484" i="4"/>
  <c r="A484" i="4" s="1"/>
  <c r="F485" i="4"/>
  <c r="A485" i="4" s="1"/>
  <c r="F486" i="4"/>
  <c r="A486" i="4" s="1"/>
  <c r="F487" i="4"/>
  <c r="A487" i="4" s="1"/>
  <c r="F488" i="4"/>
  <c r="A488" i="4" s="1"/>
  <c r="F489" i="4"/>
  <c r="A489" i="4" s="1"/>
  <c r="F490" i="4"/>
  <c r="A490" i="4" s="1"/>
  <c r="F491" i="4"/>
  <c r="A491" i="4" s="1"/>
  <c r="F492" i="4"/>
  <c r="A492" i="4" s="1"/>
  <c r="F493" i="4"/>
  <c r="A493" i="4" s="1"/>
  <c r="F494" i="4"/>
  <c r="A494" i="4" s="1"/>
  <c r="F495" i="4"/>
  <c r="A495" i="4" s="1"/>
  <c r="I54" i="14" l="1"/>
  <c r="H32" i="14"/>
  <c r="I42" i="14"/>
  <c r="H19" i="14"/>
  <c r="H23" i="14"/>
  <c r="H71" i="14"/>
  <c r="H59" i="14"/>
  <c r="H40" i="14"/>
  <c r="H53" i="14"/>
  <c r="H25" i="14"/>
  <c r="I21" i="14"/>
  <c r="H27" i="14"/>
  <c r="I52" i="14"/>
  <c r="H44" i="14"/>
  <c r="I38" i="14"/>
  <c r="H17" i="14"/>
  <c r="H36" i="14"/>
  <c r="I47" i="14"/>
  <c r="I30" i="14"/>
  <c r="H29" i="14"/>
  <c r="H76" i="14"/>
  <c r="I65" i="14"/>
  <c r="H45" i="14"/>
  <c r="I46" i="14"/>
  <c r="H51" i="14"/>
  <c r="H16" i="14"/>
  <c r="H18" i="14"/>
  <c r="H20" i="14"/>
  <c r="H22" i="14"/>
  <c r="H24" i="14"/>
  <c r="H26" i="14"/>
  <c r="H28" i="14"/>
  <c r="I92" i="14"/>
  <c r="I69" i="14"/>
  <c r="I55" i="14"/>
  <c r="I63" i="14"/>
  <c r="H84" i="14"/>
  <c r="I61" i="14"/>
  <c r="H67" i="14"/>
  <c r="H49" i="14"/>
  <c r="I50" i="14"/>
  <c r="H57" i="14"/>
  <c r="I58" i="14"/>
  <c r="H31" i="14"/>
  <c r="H33" i="14"/>
  <c r="H35" i="14"/>
  <c r="H37" i="14"/>
  <c r="H39" i="14"/>
  <c r="H41" i="14"/>
  <c r="H43" i="14"/>
  <c r="I73" i="14"/>
  <c r="I48" i="14"/>
  <c r="I56" i="14"/>
  <c r="I94" i="14"/>
  <c r="H80" i="14"/>
  <c r="H88" i="14"/>
  <c r="H78" i="14"/>
  <c r="H82" i="14"/>
  <c r="H86" i="14"/>
  <c r="H60" i="14"/>
  <c r="H62" i="14"/>
  <c r="H64" i="14"/>
  <c r="H66" i="14"/>
  <c r="H68" i="14"/>
  <c r="H70" i="14"/>
  <c r="H72" i="14"/>
  <c r="H74" i="14"/>
  <c r="H75" i="14"/>
  <c r="H77" i="14"/>
  <c r="H79" i="14"/>
  <c r="H81" i="14"/>
  <c r="H83" i="14"/>
  <c r="H85" i="14"/>
  <c r="H87" i="14"/>
  <c r="H89" i="14"/>
  <c r="I90" i="14"/>
  <c r="H93" i="14"/>
  <c r="I96" i="14"/>
  <c r="I95" i="14"/>
  <c r="H97" i="14"/>
  <c r="I98" i="14"/>
  <c r="H91" i="14"/>
  <c r="H99" i="14"/>
  <c r="H104" i="14"/>
  <c r="H107" i="14"/>
  <c r="H106" i="14"/>
  <c r="H109" i="14"/>
  <c r="H100" i="14"/>
  <c r="H111" i="14"/>
  <c r="H108" i="14"/>
  <c r="H110" i="14"/>
  <c r="H103" i="14"/>
  <c r="H105" i="14"/>
  <c r="H102" i="14"/>
  <c r="H101"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N:\教科書課\調査係\目録・編集趣意書\目録\26使用\26使用教番交付・目録システム.mdb" keepAlive="1" name="26使用教番交付・目録システム"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2" xr16:uid="{00000000-0015-0000-FFFF-FFFF01000000}" sourceFile="N:\教科書課\調査係\目録・編集趣意書\目録\26使用\26使用教番交付・目録システム.mdb" keepAlive="1" name="26使用教番交付・目録システム1"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3" xr16:uid="{00000000-0015-0000-FFFF-FFFF02000000}" sourceFile="N:\教科書課\調査係\目録・編集趣意書\目録\26使用\26使用教番交付・目録システム.mdb" keepAlive="1" name="26使用教番交付・目録システム2"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s>
</file>

<file path=xl/sharedStrings.xml><?xml version="1.0" encoding="utf-8"?>
<sst xmlns="http://schemas.openxmlformats.org/spreadsheetml/2006/main" count="17800" uniqueCount="2182">
  <si>
    <t>大日本</t>
  </si>
  <si>
    <t>啓林館</t>
  </si>
  <si>
    <t>開隆堂</t>
  </si>
  <si>
    <t>文教社</t>
  </si>
  <si>
    <t>1</t>
  </si>
  <si>
    <t>東書</t>
  </si>
  <si>
    <t>国語</t>
  </si>
  <si>
    <t>2</t>
  </si>
  <si>
    <t>3</t>
  </si>
  <si>
    <t>4</t>
  </si>
  <si>
    <t>5</t>
  </si>
  <si>
    <t>6</t>
  </si>
  <si>
    <t>学図</t>
  </si>
  <si>
    <t>三省堂</t>
  </si>
  <si>
    <t>教出</t>
  </si>
  <si>
    <t>光村</t>
  </si>
  <si>
    <t>こくご一上　かざぐるま</t>
  </si>
  <si>
    <t>こくご一下　ともだち</t>
  </si>
  <si>
    <t>こくご二上　たんぽぽ</t>
  </si>
  <si>
    <t>こくご二下　赤とんぼ</t>
  </si>
  <si>
    <t>国語三下　あおぞら</t>
  </si>
  <si>
    <t>国語四上　かがやき</t>
  </si>
  <si>
    <t>国語四下　はばたき</t>
  </si>
  <si>
    <t>国語六　創造</t>
  </si>
  <si>
    <t>書写</t>
  </si>
  <si>
    <t>しょしゃ　二年</t>
  </si>
  <si>
    <t>書写　四年</t>
  </si>
  <si>
    <t>書写　六年</t>
  </si>
  <si>
    <t>日文</t>
  </si>
  <si>
    <t>小学しょしゃ　二年</t>
  </si>
  <si>
    <t>小学書写　四年</t>
  </si>
  <si>
    <t>小学書写　六年</t>
  </si>
  <si>
    <t>3･4</t>
  </si>
  <si>
    <t>社会</t>
  </si>
  <si>
    <t>地図</t>
  </si>
  <si>
    <t>帝国</t>
  </si>
  <si>
    <t>算数</t>
  </si>
  <si>
    <t>わくわく　さんすう１</t>
  </si>
  <si>
    <t>わくわく　算数２下</t>
  </si>
  <si>
    <t>わくわく　算数３下</t>
  </si>
  <si>
    <t>わくわく　算数４下</t>
  </si>
  <si>
    <t>小学算数　２年下</t>
  </si>
  <si>
    <t>小学算数　３年下</t>
  </si>
  <si>
    <t>小学算数　４年下</t>
  </si>
  <si>
    <t>小学算数　５年下</t>
  </si>
  <si>
    <t>理科</t>
  </si>
  <si>
    <t>信教</t>
  </si>
  <si>
    <t>わくわく理科　３</t>
  </si>
  <si>
    <t>わくわく理科　４</t>
  </si>
  <si>
    <t>わくわく理科　５</t>
  </si>
  <si>
    <t>わくわく理科　６</t>
  </si>
  <si>
    <t>1･2</t>
  </si>
  <si>
    <t>生活</t>
  </si>
  <si>
    <t>せいかつ　下　そよかぜ</t>
  </si>
  <si>
    <t>いきいき　せいかつ下</t>
  </si>
  <si>
    <t>音楽</t>
  </si>
  <si>
    <t>教芸</t>
  </si>
  <si>
    <t>小学生のおんがく　１</t>
  </si>
  <si>
    <t>小学生の音楽　２</t>
  </si>
  <si>
    <t>小学生の音楽　３</t>
  </si>
  <si>
    <t>小学生の音楽　４</t>
  </si>
  <si>
    <t>小学生の音楽　５</t>
  </si>
  <si>
    <t>小学生の音楽　６</t>
  </si>
  <si>
    <t>5･6</t>
  </si>
  <si>
    <t>家庭</t>
  </si>
  <si>
    <t>保健</t>
  </si>
  <si>
    <t>光文</t>
  </si>
  <si>
    <t>学研</t>
  </si>
  <si>
    <t>発行者略称</t>
    <phoneticPr fontId="7"/>
  </si>
  <si>
    <t>種目名</t>
    <phoneticPr fontId="7"/>
  </si>
  <si>
    <t>書籍番号</t>
    <phoneticPr fontId="7"/>
  </si>
  <si>
    <t>使用学年</t>
    <phoneticPr fontId="7"/>
  </si>
  <si>
    <t>検定済年</t>
    <phoneticPr fontId="7"/>
  </si>
  <si>
    <t>232</t>
  </si>
  <si>
    <t>みんなと学ぶ　小学校書写　四年</t>
  </si>
  <si>
    <t>みんなと学ぶ　小学校書写　六年</t>
  </si>
  <si>
    <t>わくわく　算数５</t>
  </si>
  <si>
    <t>わくわく　算数６</t>
  </si>
  <si>
    <t>みらいをひらく　小学理科　３</t>
  </si>
  <si>
    <t>未来をひらく　小学理科　４</t>
  </si>
  <si>
    <t>未来をひらく　小学理科　５</t>
  </si>
  <si>
    <t>未来をひらく　小学理科　６</t>
  </si>
  <si>
    <t>002</t>
  </si>
  <si>
    <t>011</t>
  </si>
  <si>
    <t>015</t>
  </si>
  <si>
    <t>017</t>
  </si>
  <si>
    <t>038</t>
  </si>
  <si>
    <t>116</t>
  </si>
  <si>
    <t>046</t>
  </si>
  <si>
    <t>004</t>
  </si>
  <si>
    <t>061</t>
  </si>
  <si>
    <t>026</t>
  </si>
  <si>
    <t>027</t>
  </si>
  <si>
    <t>009</t>
  </si>
  <si>
    <t>207</t>
  </si>
  <si>
    <t>208</t>
  </si>
  <si>
    <t>224</t>
  </si>
  <si>
    <t>発行者コード</t>
    <rPh sb="0" eb="3">
      <t>ハッコウシャ</t>
    </rPh>
    <phoneticPr fontId="7"/>
  </si>
  <si>
    <t>道徳</t>
  </si>
  <si>
    <t>小学道徳　生きる力　６</t>
  </si>
  <si>
    <t>小学　どうとく　ゆたかな　こころ　２年</t>
  </si>
  <si>
    <t>小学どうとく　ゆたかな心　４年</t>
  </si>
  <si>
    <t>小学道徳　ゆたかな心　６年</t>
  </si>
  <si>
    <t>みんなで考え，話し合う　小学生のどうとく２</t>
  </si>
  <si>
    <t>みんなで考え，話し合う　小学生の道徳６</t>
  </si>
  <si>
    <t>101</t>
  </si>
  <si>
    <t>あたらしい こくご　一上_x000D_</t>
  </si>
  <si>
    <t>102</t>
  </si>
  <si>
    <t>あたらしい こくご　一下</t>
  </si>
  <si>
    <t>201</t>
  </si>
  <si>
    <t>新しい 国語　二上</t>
  </si>
  <si>
    <t>202</t>
  </si>
  <si>
    <t>新しい 国語　二下</t>
  </si>
  <si>
    <t>301</t>
  </si>
  <si>
    <t>新しい国語　三上_x000D_</t>
  </si>
  <si>
    <t>302</t>
  </si>
  <si>
    <t>新しい国語　三下</t>
  </si>
  <si>
    <t>401</t>
  </si>
  <si>
    <t>新しい国語　四上</t>
  </si>
  <si>
    <t>402</t>
  </si>
  <si>
    <t>501</t>
  </si>
  <si>
    <t>新しい国語　五_x000D_</t>
  </si>
  <si>
    <t>601</t>
  </si>
  <si>
    <t>新しい国語　六</t>
  </si>
  <si>
    <t>103</t>
  </si>
  <si>
    <t>104</t>
  </si>
  <si>
    <t>203</t>
  </si>
  <si>
    <t>204</t>
  </si>
  <si>
    <t>303</t>
  </si>
  <si>
    <t>304</t>
  </si>
  <si>
    <t>403</t>
  </si>
  <si>
    <t>404</t>
  </si>
  <si>
    <t>503</t>
  </si>
  <si>
    <t>504</t>
  </si>
  <si>
    <t>603</t>
  </si>
  <si>
    <t>604</t>
  </si>
  <si>
    <t>105</t>
  </si>
  <si>
    <t>106</t>
  </si>
  <si>
    <t>205</t>
  </si>
  <si>
    <t>206</t>
  </si>
  <si>
    <t>305</t>
  </si>
  <si>
    <t>306</t>
  </si>
  <si>
    <t>405</t>
  </si>
  <si>
    <t>406</t>
  </si>
  <si>
    <t>505</t>
  </si>
  <si>
    <t>506</t>
  </si>
  <si>
    <t>605</t>
  </si>
  <si>
    <t>606</t>
  </si>
  <si>
    <t>107</t>
  </si>
  <si>
    <t>108</t>
  </si>
  <si>
    <t>307</t>
  </si>
  <si>
    <t>国語三上　わかば_x000D_</t>
  </si>
  <si>
    <t>308</t>
  </si>
  <si>
    <t>407</t>
  </si>
  <si>
    <t>408</t>
  </si>
  <si>
    <t>507</t>
  </si>
  <si>
    <t>国語五　銀河_x000D_</t>
  </si>
  <si>
    <t>607</t>
  </si>
  <si>
    <t>あたらしい　しょしゃ　一_x000D_</t>
  </si>
  <si>
    <t>新しい　しょしゃ　二</t>
  </si>
  <si>
    <t>新しい書写　三_x000D_</t>
  </si>
  <si>
    <t>新しい書写　四</t>
  </si>
  <si>
    <t>新しい書写　五_x000D_</t>
  </si>
  <si>
    <t>新しい書写　六</t>
  </si>
  <si>
    <t>みんなと学ぶ　小学校書写　三年_x000D_</t>
  </si>
  <si>
    <t>502</t>
  </si>
  <si>
    <t>みんなと学ぶ　小学校書写　五年_x000D_</t>
  </si>
  <si>
    <t>602</t>
  </si>
  <si>
    <t>しょうがく　しょしゃ　一ねん_x000D_</t>
  </si>
  <si>
    <t>小学　しょしゃ　二年</t>
  </si>
  <si>
    <t>小学　書写　三年_x000D_</t>
  </si>
  <si>
    <t>小学　書写　四年</t>
  </si>
  <si>
    <t>小学　書写　五年_x000D_</t>
  </si>
  <si>
    <t>小学　書写　六年</t>
  </si>
  <si>
    <t>しょしゃ　一ねん_x000D_</t>
  </si>
  <si>
    <t>書写　三年_x000D_</t>
  </si>
  <si>
    <t>書写　五年_x000D_</t>
  </si>
  <si>
    <t>しょうがくしょしゃ　一ねん_x000D_</t>
  </si>
  <si>
    <t>小学書写　三年_x000D_</t>
  </si>
  <si>
    <t>小学書写　五年_x000D_</t>
  </si>
  <si>
    <t>新しい社会３</t>
  </si>
  <si>
    <t>新しい社会５　上_x000D_</t>
  </si>
  <si>
    <t>新しい社会５　下</t>
  </si>
  <si>
    <t>新しい社会６　政治・国際編_x000D_</t>
  </si>
  <si>
    <t>新しい社会６　歴史編</t>
  </si>
  <si>
    <t>小学社会３</t>
  </si>
  <si>
    <t>小学社会５</t>
  </si>
  <si>
    <t>小学社会６</t>
  </si>
  <si>
    <t>小学社会　３年</t>
  </si>
  <si>
    <t>小学社会　５年</t>
  </si>
  <si>
    <t>小学社会　６年</t>
  </si>
  <si>
    <t>新しい地図帳</t>
  </si>
  <si>
    <t>3-6</t>
  </si>
  <si>
    <t>たのしいさんすう１ねん</t>
  </si>
  <si>
    <t>たのしい算数２年</t>
  </si>
  <si>
    <t>たのしい算数３年</t>
  </si>
  <si>
    <t>たのしい算数４年</t>
  </si>
  <si>
    <t>たのしい算数５年</t>
  </si>
  <si>
    <t>たのしい算数６年</t>
  </si>
  <si>
    <t>しょうがくさんすう１</t>
  </si>
  <si>
    <t>小学算数２上_x000D_</t>
  </si>
  <si>
    <t>小学算数２下</t>
  </si>
  <si>
    <t>小学算数３上_x000D_</t>
  </si>
  <si>
    <t>小学算数３下</t>
  </si>
  <si>
    <t>小学算数４上_x000D_</t>
  </si>
  <si>
    <t>小学算数４下</t>
  </si>
  <si>
    <t>小学算数５</t>
  </si>
  <si>
    <t>小学算数６</t>
  </si>
  <si>
    <t>わくわく　算数２上_x000D_</t>
  </si>
  <si>
    <t>209</t>
  </si>
  <si>
    <t>わくわく　算数３上_x000D_</t>
  </si>
  <si>
    <t>309</t>
  </si>
  <si>
    <t>わくわく　算数４上_x000D_</t>
  </si>
  <si>
    <t>409</t>
  </si>
  <si>
    <t>508</t>
  </si>
  <si>
    <t>608</t>
  </si>
  <si>
    <t>110</t>
  </si>
  <si>
    <t>しょうがく　さんすう　１ねん上_x000D_</t>
  </si>
  <si>
    <t>111</t>
  </si>
  <si>
    <t>しょうがく　さんすう　１ねん下</t>
  </si>
  <si>
    <t>210</t>
  </si>
  <si>
    <t>小学算数　２年上_x000D_</t>
  </si>
  <si>
    <t>211</t>
  </si>
  <si>
    <t>310</t>
  </si>
  <si>
    <t>小学算数　３年上_x000D_</t>
  </si>
  <si>
    <t>311</t>
  </si>
  <si>
    <t>410</t>
  </si>
  <si>
    <t>小学算数　４年上_x000D_</t>
  </si>
  <si>
    <t>411</t>
  </si>
  <si>
    <t>510</t>
  </si>
  <si>
    <t>小学算数　５年上_x000D_</t>
  </si>
  <si>
    <t>511</t>
  </si>
  <si>
    <t>610</t>
  </si>
  <si>
    <t>小学算数　６年</t>
  </si>
  <si>
    <t>新しい理科　３</t>
  </si>
  <si>
    <t>新しい理科　４</t>
  </si>
  <si>
    <t>新しい理科　５</t>
  </si>
  <si>
    <t>新しい理科　６</t>
  </si>
  <si>
    <t>たのしい理科３年</t>
  </si>
  <si>
    <t>たのしい理科４年</t>
  </si>
  <si>
    <t>たのしい理科５年</t>
  </si>
  <si>
    <t>たのしい理科６年</t>
  </si>
  <si>
    <t>みんなと学ぶ　小学校理科　３年</t>
  </si>
  <si>
    <t>みんなと学ぶ　小学校理科　４年</t>
  </si>
  <si>
    <t>みんなと学ぶ　小学校理科　５年</t>
  </si>
  <si>
    <t>みんなと学ぶ　小学校理科　６年</t>
  </si>
  <si>
    <t>楽しい理科　3年</t>
  </si>
  <si>
    <t>楽しい理科　4年</t>
  </si>
  <si>
    <t>楽しい理科　5年</t>
  </si>
  <si>
    <t>楽しい理科　6年</t>
  </si>
  <si>
    <t>109</t>
  </si>
  <si>
    <t>せいかつ　上　あおぞら_x000D_</t>
  </si>
  <si>
    <t>せいかつ　上　まいにち　あたらしい_x000D_</t>
  </si>
  <si>
    <t>112</t>
  </si>
  <si>
    <t>せいかつ　下　だいすき　みつけた</t>
  </si>
  <si>
    <t>113</t>
  </si>
  <si>
    <t>わくわく　せいかつ上_x000D_</t>
  </si>
  <si>
    <t>114</t>
  </si>
  <si>
    <t>115</t>
  </si>
  <si>
    <t>新しい家庭　５・６</t>
  </si>
  <si>
    <t>新しいほけん　３・４</t>
  </si>
  <si>
    <t>新しい保健　５・６</t>
  </si>
  <si>
    <t>たのしいほけん　３・４年</t>
  </si>
  <si>
    <t>たのしい保健　５・６年</t>
  </si>
  <si>
    <t>わたしたちのほけん　３・４年</t>
  </si>
  <si>
    <t>わたしたちの保健　５・６年</t>
  </si>
  <si>
    <t>小学ほけん　３・４年</t>
  </si>
  <si>
    <t>小学保健　５・６年</t>
  </si>
  <si>
    <t>みんなのほけん　３・４年</t>
  </si>
  <si>
    <t>みんなの保健　５・６年</t>
  </si>
  <si>
    <t>英語</t>
  </si>
  <si>
    <t>NEW HORIZON Elementary English Course 5</t>
  </si>
  <si>
    <t>NEW HORIZON Elementary English Course 6</t>
  </si>
  <si>
    <t>Junior Sunshine 5_x000D_</t>
  </si>
  <si>
    <t>Junior Sunshine 6</t>
  </si>
  <si>
    <t>JUNIOR TOTAL ENGLISH 1_x000D_</t>
  </si>
  <si>
    <t>JUNIOR TOTAL ENGLISH 2</t>
  </si>
  <si>
    <t>CROWN Jr. 5_x000D_</t>
  </si>
  <si>
    <t>CROWN Jr. 6</t>
  </si>
  <si>
    <t>ONE WORLD Smiles 5_x000D_</t>
  </si>
  <si>
    <t>ONE WORLD Smiles 6</t>
  </si>
  <si>
    <t>Here We Go! 5</t>
  </si>
  <si>
    <t>Here We Go! 6</t>
  </si>
  <si>
    <t>Blue Sky elementary 5_x000D_</t>
  </si>
  <si>
    <t>Blue Sky elementary 6</t>
  </si>
  <si>
    <t>新訂　あたらしいどうとく　１_x000D_</t>
  </si>
  <si>
    <t>新訂　新しいどうとく　２</t>
  </si>
  <si>
    <t>新訂　新しいどうとく　３_x000D_</t>
  </si>
  <si>
    <t>新訂　新しいどうとく　４</t>
  </si>
  <si>
    <t>新訂　新しい道徳　５_x000D_</t>
  </si>
  <si>
    <t>新訂　新しい道徳　６</t>
  </si>
  <si>
    <t>かがやけ みらい　しょうがっこうどうとく　１ねん　きづき_x000D_</t>
  </si>
  <si>
    <t>かがやけ みらい　しょうがっこうどうとく　１ねん　まなび</t>
  </si>
  <si>
    <t>かがやけ みらい　小学校どうとく　２年　きづき</t>
  </si>
  <si>
    <t>かがやけ みらい　小学校どうとく　２年　まなび</t>
  </si>
  <si>
    <t>かがやけ みらい　小学校どうとく　３年　きづき_x000D_</t>
  </si>
  <si>
    <t>かがやけ みらい　小学校どうとく　３年　まなび</t>
  </si>
  <si>
    <t>かがやけ みらい　小学校道徳　４年　きづき</t>
  </si>
  <si>
    <t>かがやけ みらい　小学校道徳　４年　まなび</t>
  </si>
  <si>
    <t>かがやけ みらい　小学校道徳　５年　きづき_x000D_</t>
  </si>
  <si>
    <t>かがやけ みらい　小学校道徳　５年　まなび</t>
  </si>
  <si>
    <t>かがやけ みらい　小学校道徳　６年　きづき</t>
  </si>
  <si>
    <t>かがやけ みらい　小学校道徳　６年　まなび</t>
  </si>
  <si>
    <t>しょうがくどうとく１　はばたこうあすへ_x000D_</t>
  </si>
  <si>
    <t>小学どうとく２　はばたこう明日へ</t>
  </si>
  <si>
    <t>小学どうとく３　はばたこう明日へ_x000D_</t>
  </si>
  <si>
    <t>小学道徳４　はばたこう明日へ</t>
  </si>
  <si>
    <t>小学道徳５　はばたこう明日へ_x000D_</t>
  </si>
  <si>
    <t>小学道徳６　はばたこう明日へ</t>
  </si>
  <si>
    <t>どうとく　１　きみが いちばん ひかるとき_x000D_</t>
  </si>
  <si>
    <t>どうとく　２　きみが いちばん ひかるとき</t>
  </si>
  <si>
    <t>どうとく　３　きみが いちばん ひかるとき_x000D_</t>
  </si>
  <si>
    <t>道徳　４　きみが いちばん ひかるとき</t>
  </si>
  <si>
    <t>道徳　５　きみが いちばん ひかるとき_x000D_</t>
  </si>
  <si>
    <t>道徳　６　きみが いちばん ひかるとき</t>
  </si>
  <si>
    <t>しょうがくどうとく　いきる ちから　１_x000D_</t>
  </si>
  <si>
    <t>しょうがくどうとく　いきる ちから　１　どうとくノート</t>
  </si>
  <si>
    <t>小学どうとく　生きる 力　２</t>
  </si>
  <si>
    <t>小学どうとく　生きる力　３_x000D_</t>
  </si>
  <si>
    <t>小学道徳　生きる力　４</t>
  </si>
  <si>
    <t>小学道徳　生きる力　５_x000D_</t>
  </si>
  <si>
    <t>しょうがく　どうとく　ゆたかな　こころ　１ねん_x000D_</t>
  </si>
  <si>
    <t>小学どうとく　ゆたかな心　３年_x000D_</t>
  </si>
  <si>
    <t>小学道徳　ゆたかな心　５年_x000D_</t>
  </si>
  <si>
    <t>新・みんなのどうとく１_x000D_</t>
  </si>
  <si>
    <t>新・みんなのどうとく２</t>
  </si>
  <si>
    <t>新・みんなのどうとく３_x000D_</t>
  </si>
  <si>
    <t>新・みんなの道徳４</t>
  </si>
  <si>
    <t>509</t>
  </si>
  <si>
    <t>新・みんなの道徳５_x000D_</t>
  </si>
  <si>
    <t>609</t>
  </si>
  <si>
    <t>新・みんなの道徳６</t>
  </si>
  <si>
    <t>みんなでかんがえ，はなしあう　しょうがくせいのどうとく１_x000D_</t>
  </si>
  <si>
    <t>じぶんをみつめ，かんがえる　どうとくノート１</t>
  </si>
  <si>
    <t>自分を見つめ，考える　どうとくノート２</t>
  </si>
  <si>
    <t>みんなで考え，話し合う　小学生のどうとく３_x000D_</t>
  </si>
  <si>
    <t>自分を見つめ，考える　どうとくノート３</t>
  </si>
  <si>
    <t>みんなで考え，話し合う　小学生の道徳４</t>
  </si>
  <si>
    <t>自分を見つめ，考える　道徳ノート４</t>
  </si>
  <si>
    <t>みんなで考え，話し合う　小学生の道徳５_x000D_</t>
  </si>
  <si>
    <t>自分を見つめ，考える　道徳ノート５</t>
  </si>
  <si>
    <t>611</t>
  </si>
  <si>
    <t>自分を見つめ，考える　道徳ノート６</t>
  </si>
  <si>
    <t>わたしたちの家庭科　５・６</t>
  </si>
  <si>
    <t>平31</t>
  </si>
  <si>
    <t>みんなとまなぶ　
しょうがっこう　こくご　一ねん　上</t>
  </si>
  <si>
    <t>みんなとまなぶ　
しょうがっこう　こくご　一ねん　下</t>
  </si>
  <si>
    <t>みんなと学ぶ　小学校　こくご　
二年　上</t>
  </si>
  <si>
    <t>みんなと学ぶ　小学校　こくご　
二年　下</t>
  </si>
  <si>
    <t>みんなと学ぶ　小学校 国語　
三年　上</t>
  </si>
  <si>
    <t>みんなと学ぶ　小学校 国語　
三年　下</t>
  </si>
  <si>
    <t>みんなと学ぶ　小学校 国語　
四年　上</t>
  </si>
  <si>
    <t>みんなと学ぶ　小学校 国語　
四年　下</t>
  </si>
  <si>
    <t>みんなと学ぶ　小学校 国語　
五年　上</t>
  </si>
  <si>
    <t>みんなと学ぶ　小学校 国語　
五年　下</t>
  </si>
  <si>
    <t>みんなと学ぶ　小学校 国語　
六年　上</t>
  </si>
  <si>
    <t>みんなと学ぶ　小学校 国語　
六年　下</t>
  </si>
  <si>
    <t>ひろがることば　
しょうがくこくご　一上</t>
  </si>
  <si>
    <t>ひろがることば　
しょうがくこくご　一下</t>
  </si>
  <si>
    <t>ひろがることば　
小学国語　二上</t>
  </si>
  <si>
    <t>ひろがることば　
小学国語　二下</t>
  </si>
  <si>
    <t>ひろがる言葉　
小学国語　三上</t>
  </si>
  <si>
    <t>ひろがる言葉　
小学国語　三下</t>
  </si>
  <si>
    <t>ひろがる言葉　
小学国語　四上</t>
  </si>
  <si>
    <t>ひろがる言葉　
小学国語　四下</t>
  </si>
  <si>
    <t>ひろがる言葉　
小学国語　五上</t>
  </si>
  <si>
    <t>ひろがる言葉　
小学国語　五下</t>
  </si>
  <si>
    <t>ひろがる言葉　
小学国語　六上</t>
  </si>
  <si>
    <t>ひろがる言葉　
小学国語　六下</t>
  </si>
  <si>
    <t>みんなとまなぶ　
しょうがっこうしょしゃ　一ねん</t>
  </si>
  <si>
    <t>みんなと学ぶ　
小学校しょしゃ　二年</t>
  </si>
  <si>
    <t>新しい社会４</t>
  </si>
  <si>
    <t>小学社会４</t>
  </si>
  <si>
    <t>小学社会　４年</t>
  </si>
  <si>
    <t>楽しく学ぶ　小学生の地図帳　
３・４・５・６年</t>
  </si>
  <si>
    <t>あたらしい　さんすう　１①　
さんすうの　とびら</t>
  </si>
  <si>
    <t>あたらしい　さんすう　１②　
さんすう　だいすき！</t>
  </si>
  <si>
    <t>新しい算数　２上　
考えるって　おもしろい！</t>
  </si>
  <si>
    <t>新しい算数　２下　
考えるって　おもしろい！</t>
  </si>
  <si>
    <t>新しい算数　３上　
考えるっておもしろい！</t>
  </si>
  <si>
    <t>新しい算数　３下　
考えるっておもしろい！</t>
  </si>
  <si>
    <t>新しい算数　４上　
考えると見方が広がる！</t>
  </si>
  <si>
    <t>新しい算数　４下　
考えると見方が広がる！</t>
  </si>
  <si>
    <t>新しい算数　５上　
考えると見方が広がる！</t>
  </si>
  <si>
    <t>新しい算数　５下　
考えると見方が広がる！</t>
  </si>
  <si>
    <t>新しい算数　６　
数学へジャンプ！</t>
  </si>
  <si>
    <t>みんなとまなぶ　
しょうがっこう　さんすう　１ねん上</t>
  </si>
  <si>
    <t>みんなとまなぶ　
しょうがっこう　さんすう　１ねん下</t>
  </si>
  <si>
    <t>みんなと学ぶ　小学校　算数　
２年上</t>
  </si>
  <si>
    <t>みんなと学ぶ　小学校　算数　
２年下</t>
  </si>
  <si>
    <t>みんなと学ぶ　小学校　算数　
３年上</t>
  </si>
  <si>
    <t>みんなと学ぶ　小学校　算数　
３年下</t>
  </si>
  <si>
    <t>みんなと学ぶ　小学校　算数　
４年上</t>
  </si>
  <si>
    <t>みんなと学ぶ　小学校　算数　
４年下</t>
  </si>
  <si>
    <t>みんなと学ぶ　小学校　算数　
５年上</t>
  </si>
  <si>
    <t>みんなと学ぶ　小学校　算数　
５年下</t>
  </si>
  <si>
    <t>みんなと学ぶ　小学校　算数　
６年</t>
  </si>
  <si>
    <t>みんなと学ぶ　小学校　算数　
６年　中学校へのかけ橋</t>
  </si>
  <si>
    <t>どきどき わくわく　
あたらしい せいかつ 上</t>
  </si>
  <si>
    <t>あしたへ ジャンプ　
新しい 生活 下</t>
  </si>
  <si>
    <t>たのしい せいかつ 上 
なかよし</t>
  </si>
  <si>
    <t>たのしい せいかつ 下 
はっけん</t>
  </si>
  <si>
    <t>みんなとまなぶ　
しょうがっこう　せいかつ　上</t>
  </si>
  <si>
    <t>みんなとまなぶ　
しょうがっこう　せいかつ　下</t>
  </si>
  <si>
    <t>せいかつ上 
みんな なかよし</t>
  </si>
  <si>
    <t>せいかつ下 
なかよし ひろがれ</t>
  </si>
  <si>
    <t>わたしと せいかつ 上　
みんな　なかよし</t>
  </si>
  <si>
    <t>わたしと せいかつ 下　
ふれあい　だいすき</t>
  </si>
  <si>
    <t>小学音楽　
おんがくのおくりもの　１</t>
  </si>
  <si>
    <t>小学音楽　
音楽のおくりもの　２</t>
  </si>
  <si>
    <t>小学音楽　
音楽のおくりもの　３</t>
  </si>
  <si>
    <t>小学音楽　
音楽のおくりもの　４</t>
  </si>
  <si>
    <t>小学音楽　
音楽のおくりもの　５</t>
  </si>
  <si>
    <t>小学音楽　
音楽のおくりもの　６</t>
  </si>
  <si>
    <t>図画工作</t>
  </si>
  <si>
    <t>ずがこうさく１・２上　
わくわくするね</t>
  </si>
  <si>
    <t>ずがこうさく１・２下　
みつけたよ</t>
  </si>
  <si>
    <t>図画工作３・４上　
できたらいいな</t>
  </si>
  <si>
    <t>図画工作３・４下　
力を合わせて</t>
  </si>
  <si>
    <t>図画工作５・６上　
心をひらいて</t>
  </si>
  <si>
    <t>図画工作５・６下　
つながる思い</t>
  </si>
  <si>
    <t>ずがこうさく１・２上　
たのしいな　おもしろいな</t>
  </si>
  <si>
    <t>ずがこうさく１・２下　
たのしいな　おもしろいな</t>
  </si>
  <si>
    <t>図画工作３・４上　
ためしたよ　見つけたよ</t>
  </si>
  <si>
    <t>図画工作３・４下　
ためしたよ　見つけたよ</t>
  </si>
  <si>
    <t>図画工作５・６上　
見つめて　広げて</t>
  </si>
  <si>
    <t>図画工作５・６下　
見つめて　広げて</t>
  </si>
  <si>
    <t>小学どうとく　生きる 力　２　
どうとくノート</t>
  </si>
  <si>
    <t>小学どうとく　生きる力　３　
どうとくノート</t>
  </si>
  <si>
    <t>小学道徳　生きる力　４　
道徳ノート</t>
  </si>
  <si>
    <t>小学道徳　生きる力　５　
道徳ノート</t>
  </si>
  <si>
    <t>小学道徳　生きる力　６　
道徳ノート</t>
  </si>
  <si>
    <t>701</t>
  </si>
  <si>
    <t>新しい国語　１</t>
  </si>
  <si>
    <t>令2</t>
  </si>
  <si>
    <t>801</t>
  </si>
  <si>
    <t>新しい国語　２</t>
  </si>
  <si>
    <t>901</t>
  </si>
  <si>
    <t>新しい国語　３</t>
  </si>
  <si>
    <t>702</t>
  </si>
  <si>
    <t>現代の国語１</t>
  </si>
  <si>
    <t>802</t>
  </si>
  <si>
    <t>現代の国語２</t>
  </si>
  <si>
    <t>902</t>
  </si>
  <si>
    <t>現代の国語３</t>
  </si>
  <si>
    <t>703</t>
  </si>
  <si>
    <t>伝え合う言葉　中学国語１</t>
  </si>
  <si>
    <t>803</t>
  </si>
  <si>
    <t>伝え合う言葉　中学国語２</t>
  </si>
  <si>
    <t>903</t>
  </si>
  <si>
    <t>伝え合う言葉　中学国語３</t>
  </si>
  <si>
    <t>704</t>
  </si>
  <si>
    <t>国語１</t>
  </si>
  <si>
    <t>804</t>
  </si>
  <si>
    <t>国語２</t>
  </si>
  <si>
    <t>904</t>
  </si>
  <si>
    <t>国語３</t>
  </si>
  <si>
    <t>1-3</t>
  </si>
  <si>
    <t>新しい書写　一・二・三年</t>
  </si>
  <si>
    <t>現代の書写一・二・三</t>
  </si>
  <si>
    <t>中学書写</t>
  </si>
  <si>
    <t>中学書写　一・二・三年</t>
  </si>
  <si>
    <t>地理</t>
  </si>
  <si>
    <t>1・2</t>
  </si>
  <si>
    <t>新しい社会　地理</t>
  </si>
  <si>
    <t>中学社会　地理　地域にまなぶ</t>
  </si>
  <si>
    <t>社会科　中学生の地理　世界の姿と日本の国土</t>
  </si>
  <si>
    <t>中学社会　地理的分野</t>
  </si>
  <si>
    <t>歴史</t>
  </si>
  <si>
    <t>705</t>
  </si>
  <si>
    <t>新しい社会 歴史</t>
  </si>
  <si>
    <t>706</t>
  </si>
  <si>
    <t>中学社会　歴史　未来をひらく</t>
  </si>
  <si>
    <t>707</t>
  </si>
  <si>
    <t>社会科　中学生の歴史　日本の歩みと世界の動き</t>
  </si>
  <si>
    <t>708</t>
  </si>
  <si>
    <t>山川</t>
  </si>
  <si>
    <t>081</t>
  </si>
  <si>
    <t>中学歴史　日本と世界</t>
  </si>
  <si>
    <t>709</t>
  </si>
  <si>
    <t>中学社会　歴史的分野</t>
  </si>
  <si>
    <t>自由社</t>
  </si>
  <si>
    <t>新しい歴史教科書</t>
  </si>
  <si>
    <t>令3</t>
  </si>
  <si>
    <t>710</t>
  </si>
  <si>
    <t>育鵬社</t>
  </si>
  <si>
    <t>227</t>
  </si>
  <si>
    <t>［最新］新しい日本の歴史</t>
  </si>
  <si>
    <t>711</t>
  </si>
  <si>
    <t>学び舎</t>
  </si>
  <si>
    <t>229</t>
  </si>
  <si>
    <t>ともに学ぶ人間の歴史</t>
  </si>
  <si>
    <t>公民</t>
  </si>
  <si>
    <t>新しい社会　公民</t>
  </si>
  <si>
    <t>中学社会　公民　ともに生きる</t>
  </si>
  <si>
    <t>社会科　中学生の公民　よりよい社会を目指して</t>
  </si>
  <si>
    <t>中学社会　公民的分野</t>
  </si>
  <si>
    <t>905</t>
  </si>
  <si>
    <t>225</t>
  </si>
  <si>
    <t>新しい公民教科書</t>
  </si>
  <si>
    <t>906</t>
  </si>
  <si>
    <t>［最新］新しいみんなの公民</t>
  </si>
  <si>
    <t>新しい社会　地図</t>
  </si>
  <si>
    <t>中学校社会科地図</t>
  </si>
  <si>
    <t>数学</t>
  </si>
  <si>
    <t>新しい数学１</t>
  </si>
  <si>
    <t>新しい数学２</t>
  </si>
  <si>
    <t>新しい数学３</t>
  </si>
  <si>
    <t>数学の世界１</t>
  </si>
  <si>
    <t>数学の世界２</t>
  </si>
  <si>
    <t>数学の世界３</t>
  </si>
  <si>
    <t>中学校数学１</t>
  </si>
  <si>
    <t>中学校数学２</t>
  </si>
  <si>
    <t>中学校数学３</t>
  </si>
  <si>
    <t>中学数学　１</t>
  </si>
  <si>
    <t>中学数学　２</t>
  </si>
  <si>
    <t>中学数学　３</t>
  </si>
  <si>
    <t>未来へひろがる数学 １</t>
  </si>
  <si>
    <t>805</t>
  </si>
  <si>
    <t>未来へひろがる数学　２</t>
  </si>
  <si>
    <t>未来へひろがる数学 ３</t>
  </si>
  <si>
    <t>数研</t>
  </si>
  <si>
    <t>日々の学びに数学的な見方・考え方をはたらかせる　これからの 数学１_x000D_</t>
  </si>
  <si>
    <t>見方・考え方がはたらき，問題解決のチカラが高まる　これからの 数学１　探究ノート</t>
  </si>
  <si>
    <t>806</t>
  </si>
  <si>
    <t>日々の学びに数学的な見方・考え方をはたらかせるこれからの　数学２_x000D_</t>
  </si>
  <si>
    <t>807</t>
  </si>
  <si>
    <t>見方・考え方がはたらき，問題解決のチカラが高まる　これからの　数学２　探究ノート</t>
  </si>
  <si>
    <t>日々の学びに数学的な見方・考え方をはたらかせるこれからの　数学３_x000D_</t>
  </si>
  <si>
    <t>907</t>
  </si>
  <si>
    <t>見方・考え方がはたらき，問題解決のチカラが高まるこれからの　数学３　探究ノート</t>
  </si>
  <si>
    <t>中学数学１</t>
  </si>
  <si>
    <t>808</t>
  </si>
  <si>
    <t>中学数学２</t>
  </si>
  <si>
    <t>908</t>
  </si>
  <si>
    <t>中学数学３</t>
  </si>
  <si>
    <t>新しい科学１</t>
  </si>
  <si>
    <t>新しい科学２</t>
  </si>
  <si>
    <t>新しい科学３</t>
  </si>
  <si>
    <t>理科の世界　１</t>
  </si>
  <si>
    <t>理科の世界　２</t>
  </si>
  <si>
    <t>理科の世界　３</t>
  </si>
  <si>
    <t>中学校科学１</t>
  </si>
  <si>
    <t>中学校科学２</t>
  </si>
  <si>
    <t>中学校科学３</t>
  </si>
  <si>
    <t>自然の探究　中学理科　１</t>
  </si>
  <si>
    <t>自然の探究　中学理科　２</t>
  </si>
  <si>
    <t>自然の探究　中学理科　３</t>
  </si>
  <si>
    <t>未来へひろがるサイエンス１</t>
  </si>
  <si>
    <t>未来へひろがるサイエンス２</t>
  </si>
  <si>
    <t>未来へひろがるサイエンス３</t>
  </si>
  <si>
    <t>中学音楽　１　音楽のおくりもの</t>
  </si>
  <si>
    <t>2・3</t>
  </si>
  <si>
    <t>中学音楽　２・３上　音楽のおくりもの_x000D_</t>
  </si>
  <si>
    <t>中学音楽　２・３下　音楽のおくりもの</t>
  </si>
  <si>
    <t>中学生の音楽　１</t>
  </si>
  <si>
    <t>中学生の音楽　２・３上</t>
  </si>
  <si>
    <t>中学生の音楽　２・３下</t>
  </si>
  <si>
    <t>器楽</t>
  </si>
  <si>
    <t>751</t>
  </si>
  <si>
    <t>中学器楽　音楽のおくりもの</t>
  </si>
  <si>
    <t>752</t>
  </si>
  <si>
    <t>中学生の器楽</t>
  </si>
  <si>
    <t>美術</t>
  </si>
  <si>
    <t>美術　１　発見と創造</t>
  </si>
  <si>
    <t>美術　２・３　探求と継承</t>
  </si>
  <si>
    <t>美 術 １</t>
  </si>
  <si>
    <t>美 術 ２・３</t>
  </si>
  <si>
    <t>美術１　美術との出会い</t>
  </si>
  <si>
    <t>美術２・３上　学びの実感と広がり_x000D_</t>
  </si>
  <si>
    <t>美術２・３下　学びの探求と未来</t>
  </si>
  <si>
    <t>保体</t>
  </si>
  <si>
    <t>新しい保健体育</t>
  </si>
  <si>
    <t>中学校保健体育</t>
  </si>
  <si>
    <t>大修館</t>
  </si>
  <si>
    <t>050</t>
  </si>
  <si>
    <t>最新　中学校保健体育</t>
  </si>
  <si>
    <t>中学保健体育</t>
  </si>
  <si>
    <t>技術</t>
  </si>
  <si>
    <t>新しい技術・家庭　技術分野　未来を創る Technology</t>
  </si>
  <si>
    <t>教図</t>
  </si>
  <si>
    <t>006</t>
  </si>
  <si>
    <t>New技術・家庭　技術分野　明日を創造する_x000D_</t>
  </si>
  <si>
    <t>New技術・家庭　技術分野　明日を創造する技術ハンドブック</t>
  </si>
  <si>
    <t>技術・家庭　技術分野　テクノロジーに希望をのせて</t>
  </si>
  <si>
    <t>新しい技術・家庭　家庭分野　自立と共生を目指して</t>
  </si>
  <si>
    <t>New技術・家庭　家庭分野　くらしを創造する</t>
  </si>
  <si>
    <t>技術・家庭　家庭分野　生活の土台　自立と共生</t>
  </si>
  <si>
    <t>NEW HORIZON English Course 1_x000D_</t>
  </si>
  <si>
    <t>NEW HORIZON English Course 2_x000D_</t>
  </si>
  <si>
    <t>NEW HORIZON English Course 3</t>
  </si>
  <si>
    <t>SUNSHINE ENGLISH COURSE 1_x000D_</t>
  </si>
  <si>
    <t>SUNSHINE ENGLISH COURSE 2_x000D_</t>
  </si>
  <si>
    <t>_x000D_SUNSHINE ENGLISH COURSE 3</t>
  </si>
  <si>
    <t>NEW CROWN 1_x000D_</t>
  </si>
  <si>
    <t>NEW CROWN 2_x000D_</t>
  </si>
  <si>
    <t>NEW CROWN 3</t>
  </si>
  <si>
    <t>ONE WORLD English Course 1_x000D_</t>
  </si>
  <si>
    <t>_x000D_ONE WORLD English Course 2_x000D_</t>
  </si>
  <si>
    <t>ONE WORLD English Course 3</t>
  </si>
  <si>
    <t>Here We Go!　ENGLISH COURSE　1</t>
  </si>
  <si>
    <t>Here We Go!　ENGLISH COURSE　2</t>
  </si>
  <si>
    <t>Here We Go!　ENGLISH COURSE　3</t>
  </si>
  <si>
    <t>BLUE SKY English Course 1_x000D_</t>
  </si>
  <si>
    <t>BLUE SKY English Course 2_x000D_</t>
  </si>
  <si>
    <t>BLUE SKY English Course 3</t>
  </si>
  <si>
    <t>新訂　新しい道徳１_x000D_</t>
  </si>
  <si>
    <t>新訂　新しい道徳２_x000D_</t>
  </si>
  <si>
    <t>新訂　新しい道徳３</t>
  </si>
  <si>
    <t>中学道徳１　とびだそう未来へ_x000D_</t>
  </si>
  <si>
    <t>中学道徳２　とびだそう未来へ_x000D_</t>
  </si>
  <si>
    <t>中学道徳３　とびだそう未来へ</t>
  </si>
  <si>
    <t>中学道徳　１　きみが　いちばん　ひかるとき_x000D_</t>
  </si>
  <si>
    <t>_x000D_中学道徳　２　きみが　いちばん　ひかるとき_x000D_</t>
  </si>
  <si>
    <t>中学道徳　３　きみが　いちばん　ひかるとき</t>
  </si>
  <si>
    <t>中学道徳　あすを生きる　１_x000D_</t>
  </si>
  <si>
    <t>中学道徳　あすを生きる　１　道徳ノート_x000D_</t>
  </si>
  <si>
    <t>中学道徳　あすを生きる　２_x000D_</t>
  </si>
  <si>
    <t>中学道徳　あすを生きる　２　道徳ノート_x000D_</t>
  </si>
  <si>
    <t>中学道徳　あすを生きる　３_x000D_</t>
  </si>
  <si>
    <t>中学道徳　あすを生きる　３　道徳ノート</t>
  </si>
  <si>
    <t>新・中学生の道徳　明日への扉　１_x000D_</t>
  </si>
  <si>
    <t>新・中学生の道徳　明日への扉　２_x000D_</t>
  </si>
  <si>
    <t>新・中学生の道徳　明日への扉　３</t>
  </si>
  <si>
    <t>中学生の道徳　自分を見つめる１_x000D_</t>
  </si>
  <si>
    <t>中学生の道徳ノート　自分を見つめる１_x000D_</t>
  </si>
  <si>
    <t>中学生の道徳　自分を考える２_x000D_</t>
  </si>
  <si>
    <t>中学生の道徳ノート　自分を考える２_x000D_</t>
  </si>
  <si>
    <t>中学生の道徳　自分をのばす３_x000D_</t>
  </si>
  <si>
    <t>中学生の道徳ノート　自分をのばす３</t>
  </si>
  <si>
    <t>日科</t>
  </si>
  <si>
    <t>233</t>
  </si>
  <si>
    <t>道徳　中学１　生き方から学ぶ_x000D_</t>
  </si>
  <si>
    <t>809</t>
  </si>
  <si>
    <t>道徳　中学２　生き方を見つめる_x000D_</t>
  </si>
  <si>
    <t>909</t>
  </si>
  <si>
    <t>道徳　中学３　生き方を創造する</t>
  </si>
  <si>
    <t>731</t>
  </si>
  <si>
    <t>新編　新しい書写　一・二・三年</t>
  </si>
  <si>
    <t>平27（旧版）</t>
    <rPh sb="4" eb="6">
      <t>キュウハン</t>
    </rPh>
    <phoneticPr fontId="7"/>
  </si>
  <si>
    <t>732</t>
  </si>
  <si>
    <t>中学校　書写</t>
  </si>
  <si>
    <t>733</t>
  </si>
  <si>
    <t>現代の書写　一・二・三</t>
  </si>
  <si>
    <t>734</t>
  </si>
  <si>
    <t>735</t>
  </si>
  <si>
    <t>729</t>
  </si>
  <si>
    <t>新編　新しい社会　歴史</t>
  </si>
  <si>
    <t>730</t>
  </si>
  <si>
    <t>清水</t>
  </si>
  <si>
    <t>035</t>
  </si>
  <si>
    <t>中学　歴史 _x000D_
日本の歴史と世界</t>
  </si>
  <si>
    <t>社会科　中学生の歴史 _x000D_
日本の歩みと世界の動き</t>
  </si>
  <si>
    <t>737</t>
  </si>
  <si>
    <t>新版 新しい歴史教科書</t>
  </si>
  <si>
    <t>［新編］新しい日本の歴史</t>
  </si>
  <si>
    <t>738</t>
  </si>
  <si>
    <t>723</t>
  </si>
  <si>
    <t>新編　新しい社会　地図</t>
  </si>
  <si>
    <t>724</t>
  </si>
  <si>
    <t>773</t>
  </si>
  <si>
    <t>774</t>
  </si>
  <si>
    <t>725</t>
  </si>
  <si>
    <t>新編　新しい保健体育</t>
  </si>
  <si>
    <t>726</t>
  </si>
  <si>
    <t>新版　中学校保健体育</t>
  </si>
  <si>
    <t>727</t>
  </si>
  <si>
    <t>保健体育</t>
  </si>
  <si>
    <t>728</t>
  </si>
  <si>
    <t>新・中学保健体育</t>
  </si>
  <si>
    <t>新編　新しい技術・家庭　_x000D_
技術分野　_x000D_
未来を創る　Technology</t>
  </si>
  <si>
    <t>新技術・家庭　技術分野</t>
  </si>
  <si>
    <t>技術・家庭（技術分野）</t>
  </si>
  <si>
    <t>新編　新しい技術・家庭　_x000D_
家庭分野　_x000D_
自立と共生を目指して</t>
  </si>
  <si>
    <t>新技術・家庭　家庭分野</t>
  </si>
  <si>
    <t>技術・家庭（家庭分野）</t>
  </si>
  <si>
    <t>あか図</t>
    <rPh sb="2" eb="3">
      <t>ズ</t>
    </rPh>
    <phoneticPr fontId="7"/>
  </si>
  <si>
    <t>NEW HORIZON Elementary English Course Picture Dictionary</t>
    <phoneticPr fontId="7"/>
  </si>
  <si>
    <t>新しい国語　四下</t>
    <phoneticPr fontId="7"/>
  </si>
  <si>
    <t>化基</t>
  </si>
  <si>
    <t>実教</t>
  </si>
  <si>
    <t>化学</t>
  </si>
  <si>
    <t>第一</t>
  </si>
  <si>
    <t>国表</t>
  </si>
  <si>
    <t>地基</t>
  </si>
  <si>
    <t>地学</t>
  </si>
  <si>
    <t>家基</t>
  </si>
  <si>
    <t>家総</t>
  </si>
  <si>
    <t>物基</t>
  </si>
  <si>
    <t>物理</t>
  </si>
  <si>
    <t>現社</t>
  </si>
  <si>
    <t>生基</t>
  </si>
  <si>
    <t>生物</t>
  </si>
  <si>
    <t>社情</t>
  </si>
  <si>
    <t>科人</t>
  </si>
  <si>
    <t>科学と人間生活</t>
  </si>
  <si>
    <t>現国</t>
  </si>
  <si>
    <t>精選現代の国語</t>
  </si>
  <si>
    <t>言文</t>
  </si>
  <si>
    <t>新編言語文化</t>
  </si>
  <si>
    <t>地総</t>
  </si>
  <si>
    <t>地理総合</t>
  </si>
  <si>
    <t>平28</t>
  </si>
  <si>
    <t>農業</t>
  </si>
  <si>
    <t>農業情報処理</t>
  </si>
  <si>
    <t>森林科学</t>
  </si>
  <si>
    <t>生物活用</t>
  </si>
  <si>
    <t>林産物利用</t>
  </si>
  <si>
    <t>ＣⅠ</t>
  </si>
  <si>
    <t>公共</t>
  </si>
  <si>
    <t>コⅡ</t>
  </si>
  <si>
    <t>数Ⅰ</t>
  </si>
  <si>
    <t>数Ⅱ</t>
  </si>
  <si>
    <t>美Ⅰ</t>
  </si>
  <si>
    <t>英Ⅰ</t>
  </si>
  <si>
    <t>英Ⅱ</t>
  </si>
  <si>
    <t>音Ⅰ</t>
  </si>
  <si>
    <t>美Ⅱ</t>
  </si>
  <si>
    <t>いいずな</t>
  </si>
  <si>
    <t>コⅠ</t>
  </si>
  <si>
    <t>高校化学基礎　新訂版</t>
  </si>
  <si>
    <t>改訂版　化学</t>
  </si>
  <si>
    <t>高等学校　改訂版　古典B</t>
  </si>
  <si>
    <t>高等学校　改訂版　標準古典B</t>
  </si>
  <si>
    <t>高等学校　改訂版　国語表現</t>
  </si>
  <si>
    <t>高校生の地理Ａ</t>
  </si>
  <si>
    <t>新詳地理Ｂ</t>
  </si>
  <si>
    <t>地学基礎　改訂版</t>
  </si>
  <si>
    <t>地学　改訂版</t>
  </si>
  <si>
    <t>家庭基礎　自立・共生・創造</t>
  </si>
  <si>
    <t>家庭総合　明日の生活を築く</t>
  </si>
  <si>
    <t>新編　数学A</t>
  </si>
  <si>
    <t>数学Ｂ　Standard</t>
  </si>
  <si>
    <t>新編　数学Ⅰ</t>
  </si>
  <si>
    <t>数学Ⅱ　Standard</t>
  </si>
  <si>
    <t>改訂　新数学Ⅱ</t>
  </si>
  <si>
    <t>日本史Ａ　現代からの歴史</t>
  </si>
  <si>
    <t>詳説日本史　改訂版</t>
  </si>
  <si>
    <t>改訂　物理基礎</t>
  </si>
  <si>
    <t>改訂版　新編　物理基礎</t>
  </si>
  <si>
    <t>改訂　物理</t>
  </si>
  <si>
    <t>現代文Ａ</t>
  </si>
  <si>
    <t>新編現代文Ｂ</t>
  </si>
  <si>
    <t>精選現代文Ｂ</t>
  </si>
  <si>
    <t>高等学校　改訂版　標準現代文Ｂ</t>
  </si>
  <si>
    <t>高等学校　現代社会　新訂版</t>
  </si>
  <si>
    <t>高等学校　改訂版　新現代社会</t>
  </si>
  <si>
    <t>改訂　新編生物基礎</t>
  </si>
  <si>
    <t>高校生物基礎　新訂版</t>
  </si>
  <si>
    <t>高等学校　改訂　生物</t>
  </si>
  <si>
    <t>最新社会と情報　新訂版</t>
  </si>
  <si>
    <t>美術１</t>
  </si>
  <si>
    <t>高校生の美術１</t>
  </si>
  <si>
    <t>高校生の音楽１</t>
  </si>
  <si>
    <t>Amity English CommunicationⅠ</t>
  </si>
  <si>
    <t>精選古典Ｂ　改訂版</t>
  </si>
  <si>
    <t>精選現代文Ｂ　改訂版</t>
  </si>
  <si>
    <t>高校生の美術２</t>
  </si>
  <si>
    <t>最新政治・経済　新訂版</t>
  </si>
  <si>
    <t>数学活用</t>
  </si>
  <si>
    <t>改訂版　新編　生物基礎</t>
  </si>
  <si>
    <t>古典Ａ　物語選　改訂版</t>
  </si>
  <si>
    <t>be English Expression Ⅱ</t>
  </si>
  <si>
    <t>改訂　新数学Ａ</t>
  </si>
  <si>
    <t>国語表現　改訂版</t>
  </si>
  <si>
    <t>改訂　新編化学基礎</t>
  </si>
  <si>
    <t>平29</t>
  </si>
  <si>
    <t>平25</t>
  </si>
  <si>
    <t>平24</t>
  </si>
  <si>
    <t>平30</t>
  </si>
  <si>
    <t>精選　現代の国語</t>
  </si>
  <si>
    <t>713</t>
  </si>
  <si>
    <t>高等学校　現代の国語</t>
  </si>
  <si>
    <t>717</t>
  </si>
  <si>
    <t>探求　現代の国語</t>
  </si>
  <si>
    <t>精選　言語文化</t>
  </si>
  <si>
    <t>高等学校　言語文化</t>
  </si>
  <si>
    <t>高等学校　新地理総合</t>
  </si>
  <si>
    <t>歴総</t>
  </si>
  <si>
    <t>明解　歴史総合</t>
  </si>
  <si>
    <t>新編数学Ⅰ</t>
  </si>
  <si>
    <t>高等学校　数学Ⅰ</t>
  </si>
  <si>
    <t>715</t>
  </si>
  <si>
    <t>最新　数学Ⅰ</t>
  </si>
  <si>
    <t>高等学校　数学A</t>
  </si>
  <si>
    <t>高等学校　科学と人間生活</t>
  </si>
  <si>
    <t>高等学校　化学基礎</t>
  </si>
  <si>
    <t>712</t>
  </si>
  <si>
    <t>高等学校　新化学基礎</t>
  </si>
  <si>
    <t>高等学校　生物基礎</t>
  </si>
  <si>
    <t>高等学校　新生物基礎</t>
  </si>
  <si>
    <t>Power On English CommunicationⅠ</t>
  </si>
  <si>
    <t>論Ⅰ</t>
  </si>
  <si>
    <t>情Ⅰ</t>
  </si>
  <si>
    <t>情報Ⅰ　Next</t>
  </si>
  <si>
    <t>情報Ⅰ図解と実習－実習編</t>
  </si>
  <si>
    <t>国語表現</t>
  </si>
  <si>
    <t>平26</t>
  </si>
  <si>
    <t>新編現代文Ｂ　改訂版</t>
  </si>
  <si>
    <t>新編　現代文Ｂ</t>
  </si>
  <si>
    <t>高等学校　改訂版　標準古典A　物語選</t>
  </si>
  <si>
    <t>新編古典Ｂ</t>
  </si>
  <si>
    <t>新版世界史Ａ　新訂版</t>
  </si>
  <si>
    <t>高校世界史　改訂版</t>
  </si>
  <si>
    <t>新選日本史Ｂ</t>
  </si>
  <si>
    <t>高校日本史　改訂版</t>
  </si>
  <si>
    <t>高等学校　新地理Ａ</t>
  </si>
  <si>
    <t>地理Ｂ</t>
  </si>
  <si>
    <t>新高等地図</t>
  </si>
  <si>
    <t>新コンパクト地図帳　改訂版</t>
  </si>
  <si>
    <t>倫理</t>
  </si>
  <si>
    <t>改訂版　最新　数学Ⅱ</t>
  </si>
  <si>
    <t>数学Ⅱ</t>
  </si>
  <si>
    <t>数Ⅲ</t>
  </si>
  <si>
    <t>改訂版　最新　数学Ⅲ</t>
  </si>
  <si>
    <t>改訂版　新　高校の数学Ａ</t>
  </si>
  <si>
    <t>高等学校　数学Ｂ</t>
  </si>
  <si>
    <t>改訂　科学と人間生活</t>
  </si>
  <si>
    <t>平23</t>
  </si>
  <si>
    <t>高等学校　改訂　物理</t>
  </si>
  <si>
    <t>改訂版　化学基礎</t>
  </si>
  <si>
    <t>改訂　新編化学</t>
  </si>
  <si>
    <t>現代高等保健体育改訂版</t>
  </si>
  <si>
    <t>書Ⅱ</t>
  </si>
  <si>
    <t>書道Ⅱ</t>
  </si>
  <si>
    <t>Revised BIG DIPPER English Communication Ⅱ</t>
  </si>
  <si>
    <t>社会と情報</t>
  </si>
  <si>
    <t>be English Expression I Standard</t>
  </si>
  <si>
    <t>高校社会と情報　新訂版</t>
  </si>
  <si>
    <t>716</t>
  </si>
  <si>
    <t>新　高校の数学Ⅰ</t>
  </si>
  <si>
    <t>722</t>
  </si>
  <si>
    <t>Vivid English Communication Ⅰ</t>
  </si>
  <si>
    <t>714</t>
  </si>
  <si>
    <t>学校種</t>
    <rPh sb="0" eb="2">
      <t>ガッコウ</t>
    </rPh>
    <rPh sb="2" eb="3">
      <t>シュ</t>
    </rPh>
    <phoneticPr fontId="7"/>
  </si>
  <si>
    <t>教科</t>
    <rPh sb="0" eb="2">
      <t>キョウカ</t>
    </rPh>
    <phoneticPr fontId="7"/>
  </si>
  <si>
    <t>教科書記号・番号</t>
    <rPh sb="0" eb="3">
      <t>キョウカショ</t>
    </rPh>
    <rPh sb="3" eb="5">
      <t>キゴウ</t>
    </rPh>
    <rPh sb="6" eb="8">
      <t>バンゴウ</t>
    </rPh>
    <phoneticPr fontId="7"/>
  </si>
  <si>
    <t>教科書名</t>
    <rPh sb="0" eb="3">
      <t>キョウカショ</t>
    </rPh>
    <rPh sb="3" eb="4">
      <t>メイ</t>
    </rPh>
    <phoneticPr fontId="7"/>
  </si>
  <si>
    <t>教科書の配布年度</t>
    <rPh sb="0" eb="3">
      <t>キョウカショ</t>
    </rPh>
    <rPh sb="4" eb="6">
      <t>ハイフ</t>
    </rPh>
    <rPh sb="6" eb="8">
      <t>ネンド</t>
    </rPh>
    <phoneticPr fontId="7"/>
  </si>
  <si>
    <t>中学校</t>
    <rPh sb="0" eb="3">
      <t>チュウガッコウ</t>
    </rPh>
    <phoneticPr fontId="7"/>
  </si>
  <si>
    <t>小学校</t>
    <rPh sb="0" eb="3">
      <t>ショウガッコウ</t>
    </rPh>
    <phoneticPr fontId="7"/>
  </si>
  <si>
    <t>高等学校</t>
    <rPh sb="0" eb="2">
      <t>コウトウ</t>
    </rPh>
    <rPh sb="2" eb="4">
      <t>ガッコウ</t>
    </rPh>
    <phoneticPr fontId="7"/>
  </si>
  <si>
    <t>All Aboard! English Communication Ⅰ</t>
  </si>
  <si>
    <t>国総</t>
  </si>
  <si>
    <t>特別支援学校</t>
    <rPh sb="0" eb="2">
      <t>トクベツ</t>
    </rPh>
    <rPh sb="2" eb="4">
      <t>シエン</t>
    </rPh>
    <rPh sb="4" eb="6">
      <t>ガッコウ</t>
    </rPh>
    <phoneticPr fontId="7"/>
  </si>
  <si>
    <t>国語</t>
    <phoneticPr fontId="7"/>
  </si>
  <si>
    <t>C-121</t>
    <phoneticPr fontId="7"/>
  </si>
  <si>
    <t>東書</t>
    <phoneticPr fontId="7"/>
  </si>
  <si>
    <t>こくご　☆</t>
    <phoneticPr fontId="7"/>
  </si>
  <si>
    <t>平31</t>
    <rPh sb="0" eb="1">
      <t>ヘイ</t>
    </rPh>
    <phoneticPr fontId="7"/>
  </si>
  <si>
    <t>1-3</t>
    <phoneticPr fontId="7"/>
  </si>
  <si>
    <t>002</t>
    <phoneticPr fontId="7"/>
  </si>
  <si>
    <t>C-122</t>
  </si>
  <si>
    <t>C-122</t>
    <phoneticPr fontId="7"/>
  </si>
  <si>
    <t>C-123</t>
  </si>
  <si>
    <t>C-123</t>
    <phoneticPr fontId="7"/>
  </si>
  <si>
    <t>1-6</t>
    <phoneticPr fontId="7"/>
  </si>
  <si>
    <t>こくご　☆☆</t>
    <phoneticPr fontId="7"/>
  </si>
  <si>
    <t>こくご　☆☆☆</t>
    <phoneticPr fontId="7"/>
  </si>
  <si>
    <t>算数</t>
    <rPh sb="0" eb="2">
      <t>サンスウ</t>
    </rPh>
    <phoneticPr fontId="7"/>
  </si>
  <si>
    <t>教出</t>
    <phoneticPr fontId="7"/>
  </si>
  <si>
    <t>017</t>
    <phoneticPr fontId="7"/>
  </si>
  <si>
    <t>さんすう　☆</t>
    <phoneticPr fontId="7"/>
  </si>
  <si>
    <t>さんすう　☆☆（１）</t>
    <phoneticPr fontId="7"/>
  </si>
  <si>
    <t>さんすう　☆☆（２）</t>
    <phoneticPr fontId="7"/>
  </si>
  <si>
    <t>さんすう　☆☆☆</t>
    <phoneticPr fontId="7"/>
  </si>
  <si>
    <t>おんがく　☆</t>
    <phoneticPr fontId="7"/>
  </si>
  <si>
    <t>おんがく　☆☆</t>
    <phoneticPr fontId="7"/>
  </si>
  <si>
    <t>おんがく　☆☆☆</t>
    <phoneticPr fontId="7"/>
  </si>
  <si>
    <t>C-721</t>
    <phoneticPr fontId="7"/>
  </si>
  <si>
    <t>国語　☆☆☆☆</t>
    <rPh sb="0" eb="2">
      <t>コクゴ</t>
    </rPh>
    <phoneticPr fontId="7"/>
  </si>
  <si>
    <t>令2</t>
    <rPh sb="0" eb="1">
      <t>レイ</t>
    </rPh>
    <phoneticPr fontId="7"/>
  </si>
  <si>
    <t>国語　☆☆☆☆☆</t>
    <rPh sb="0" eb="2">
      <t>コクゴ</t>
    </rPh>
    <phoneticPr fontId="7"/>
  </si>
  <si>
    <t>数学　☆☆☆☆</t>
    <rPh sb="0" eb="2">
      <t>スウガク</t>
    </rPh>
    <phoneticPr fontId="7"/>
  </si>
  <si>
    <t>数学　☆☆☆☆☆</t>
    <rPh sb="0" eb="2">
      <t>スウガク</t>
    </rPh>
    <phoneticPr fontId="7"/>
  </si>
  <si>
    <t>音楽　☆☆☆☆</t>
    <rPh sb="0" eb="2">
      <t>オンガク</t>
    </rPh>
    <phoneticPr fontId="7"/>
  </si>
  <si>
    <t>音楽　☆☆☆☆☆</t>
    <rPh sb="0" eb="2">
      <t>オンガク</t>
    </rPh>
    <phoneticPr fontId="7"/>
  </si>
  <si>
    <t>C-124</t>
  </si>
  <si>
    <t>C-722</t>
  </si>
  <si>
    <t>数学</t>
    <phoneticPr fontId="7"/>
  </si>
  <si>
    <t>使用学年</t>
    <rPh sb="0" eb="2">
      <t>シヨウ</t>
    </rPh>
    <rPh sb="2" eb="4">
      <t>ガクネン</t>
    </rPh>
    <phoneticPr fontId="7"/>
  </si>
  <si>
    <t>国語</t>
    <rPh sb="0" eb="2">
      <t>コクゴ</t>
    </rPh>
    <phoneticPr fontId="7"/>
  </si>
  <si>
    <t>社会</t>
    <rPh sb="0" eb="2">
      <t>シャカイ</t>
    </rPh>
    <phoneticPr fontId="7"/>
  </si>
  <si>
    <t>音楽</t>
    <rPh sb="0" eb="2">
      <t>オンガク</t>
    </rPh>
    <phoneticPr fontId="7"/>
  </si>
  <si>
    <t>技術・家庭</t>
    <rPh sb="0" eb="2">
      <t>ギジュツ</t>
    </rPh>
    <rPh sb="3" eb="5">
      <t>カテイ</t>
    </rPh>
    <phoneticPr fontId="7"/>
  </si>
  <si>
    <t>現代の国語</t>
  </si>
  <si>
    <t>言語文化</t>
  </si>
  <si>
    <t>数学Ⅰ</t>
  </si>
  <si>
    <t>数学A</t>
  </si>
  <si>
    <t>化学基礎</t>
  </si>
  <si>
    <t>地理歴史</t>
  </si>
  <si>
    <t>芸術</t>
  </si>
  <si>
    <t>外国語</t>
  </si>
  <si>
    <t>情報</t>
  </si>
  <si>
    <t>理数</t>
  </si>
  <si>
    <t>工業</t>
  </si>
  <si>
    <t>商業</t>
  </si>
  <si>
    <t>水産</t>
  </si>
  <si>
    <t>家庭（専門）</t>
  </si>
  <si>
    <t>看護</t>
  </si>
  <si>
    <t>情報（専門）</t>
  </si>
  <si>
    <t>福祉</t>
  </si>
  <si>
    <t>論国</t>
  </si>
  <si>
    <t>文国</t>
  </si>
  <si>
    <t>古探</t>
  </si>
  <si>
    <t>地探</t>
  </si>
  <si>
    <t>日探</t>
  </si>
  <si>
    <t>世探</t>
  </si>
  <si>
    <t>政経</t>
  </si>
  <si>
    <t>数Ａ</t>
  </si>
  <si>
    <t>数Ｂ</t>
  </si>
  <si>
    <t>数Ｃ</t>
  </si>
  <si>
    <t>音Ⅱ</t>
  </si>
  <si>
    <t>工Ⅰ</t>
  </si>
  <si>
    <t>工Ⅱ</t>
  </si>
  <si>
    <t>書Ⅰ</t>
  </si>
  <si>
    <t>ＣⅡ</t>
  </si>
  <si>
    <t>論Ⅱ</t>
  </si>
  <si>
    <t>情Ⅱ</t>
  </si>
  <si>
    <t>農業</t>
    <rPh sb="0" eb="2">
      <t>ノウギョウ</t>
    </rPh>
    <phoneticPr fontId="47"/>
  </si>
  <si>
    <t>工業</t>
    <rPh sb="0" eb="2">
      <t>コウギョウ</t>
    </rPh>
    <phoneticPr fontId="47"/>
  </si>
  <si>
    <t>水産</t>
    <rPh sb="0" eb="2">
      <t>スイサン</t>
    </rPh>
    <phoneticPr fontId="47"/>
  </si>
  <si>
    <t>家庭</t>
    <rPh sb="0" eb="2">
      <t>カテイ</t>
    </rPh>
    <phoneticPr fontId="47"/>
  </si>
  <si>
    <t>情報</t>
    <rPh sb="0" eb="2">
      <t>ジョウホウ</t>
    </rPh>
    <phoneticPr fontId="47"/>
  </si>
  <si>
    <t>現Ａ</t>
  </si>
  <si>
    <t>現Ｂ</t>
  </si>
  <si>
    <t>古Ａ</t>
  </si>
  <si>
    <t>古Ｂ</t>
  </si>
  <si>
    <t>世Ａ</t>
  </si>
  <si>
    <t>世Ｂ</t>
  </si>
  <si>
    <t>日Ａ</t>
  </si>
  <si>
    <t>日Ｂ</t>
  </si>
  <si>
    <t>地Ａ</t>
  </si>
  <si>
    <t>地Ｂ</t>
  </si>
  <si>
    <t>数活</t>
  </si>
  <si>
    <t>音Ⅲ</t>
  </si>
  <si>
    <t>美Ⅲ</t>
  </si>
  <si>
    <t>書Ⅲ</t>
  </si>
  <si>
    <t>コⅢ</t>
  </si>
  <si>
    <t>英会</t>
  </si>
  <si>
    <t>生デ</t>
  </si>
  <si>
    <t>情科</t>
  </si>
  <si>
    <t>明治</t>
  </si>
  <si>
    <t>筑摩</t>
  </si>
  <si>
    <t>桐原</t>
  </si>
  <si>
    <t>文英堂</t>
  </si>
  <si>
    <t>二宮</t>
  </si>
  <si>
    <t>明成社</t>
  </si>
  <si>
    <t>東法</t>
  </si>
  <si>
    <t>友社</t>
  </si>
  <si>
    <t>増進堂</t>
  </si>
  <si>
    <t>CUP</t>
  </si>
  <si>
    <t>チアーズ</t>
  </si>
  <si>
    <t>電機大</t>
  </si>
  <si>
    <t>オーム</t>
  </si>
  <si>
    <t>コロナ</t>
  </si>
  <si>
    <t>海文堂</t>
  </si>
  <si>
    <t>TAC</t>
  </si>
  <si>
    <t>農文協</t>
  </si>
  <si>
    <t>ネット</t>
  </si>
  <si>
    <t>718</t>
  </si>
  <si>
    <t>719</t>
  </si>
  <si>
    <t>720</t>
  </si>
  <si>
    <t>721</t>
  </si>
  <si>
    <t>754</t>
  </si>
  <si>
    <t>736</t>
  </si>
  <si>
    <t>755</t>
  </si>
  <si>
    <t>739</t>
  </si>
  <si>
    <t>740</t>
  </si>
  <si>
    <t>741</t>
  </si>
  <si>
    <t>742</t>
  </si>
  <si>
    <t>743</t>
  </si>
  <si>
    <t>744</t>
  </si>
  <si>
    <t>745</t>
  </si>
  <si>
    <t>746</t>
  </si>
  <si>
    <t>747</t>
  </si>
  <si>
    <t>749</t>
  </si>
  <si>
    <t>748</t>
  </si>
  <si>
    <t>756</t>
  </si>
  <si>
    <t>750</t>
  </si>
  <si>
    <t>753</t>
  </si>
  <si>
    <t>757</t>
  </si>
  <si>
    <t>758</t>
  </si>
  <si>
    <t>759</t>
  </si>
  <si>
    <t>760</t>
  </si>
  <si>
    <t>761</t>
  </si>
  <si>
    <t>762</t>
  </si>
  <si>
    <t>新編現代の国語</t>
  </si>
  <si>
    <t>新 現代の国語</t>
  </si>
  <si>
    <t>新編　現代の国語</t>
  </si>
  <si>
    <t>高等学校　精選現代の国語</t>
  </si>
  <si>
    <t>高等学校　標準現代の国語</t>
  </si>
  <si>
    <t>高等学校　新編現代の国語</t>
  </si>
  <si>
    <t>精選言語文化</t>
  </si>
  <si>
    <t>新編　言語文化</t>
  </si>
  <si>
    <t>高等学校　精選言語文化</t>
  </si>
  <si>
    <t>高等学校　標準言語文化</t>
  </si>
  <si>
    <t>高等学校　新編言語文化</t>
  </si>
  <si>
    <t>探求　言語文化</t>
  </si>
  <si>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</si>
  <si>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</si>
  <si>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</si>
  <si>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</si>
  <si>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</si>
  <si>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</si>
  <si>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</si>
  <si>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</si>
  <si>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</si>
  <si>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</si>
  <si>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</si>
  <si>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</si>
  <si>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</si>
  <si>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</si>
  <si>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</si>
  <si>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</si>
  <si>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</si>
  <si>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</si>
  <si>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</si>
  <si>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</si>
  <si>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</si>
  <si>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</si>
  <si>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</si>
  <si>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</si>
  <si>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</si>
  <si>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</si>
  <si>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</si>
  <si>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</si>
  <si>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</si>
  <si>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</si>
  <si>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高校生の地理総合</t>
  </si>
  <si>
    <t>地理総合　世界に学び地域へつなぐ</t>
  </si>
  <si>
    <t>わたしたちの地理総合　世界から日本へ</t>
  </si>
  <si>
    <t>新選歴史総合</t>
  </si>
  <si>
    <t>詳解歴史総合</t>
  </si>
  <si>
    <t>詳述歴史総合</t>
  </si>
  <si>
    <t>歴史総合</t>
  </si>
  <si>
    <t>私たちの歴史総合</t>
  </si>
  <si>
    <t>歴史総合　近代から現代へ</t>
  </si>
  <si>
    <t>現代の歴史総合　みる・読みとく・考える</t>
  </si>
  <si>
    <t>わたしたちの歴史　日本から世界へ</t>
  </si>
  <si>
    <t>高等学校　歴史総合</t>
  </si>
  <si>
    <t>高等学校　新歴史総合　過去との対話、つなぐ未来</t>
  </si>
  <si>
    <t>詳説日本史</t>
  </si>
  <si>
    <t>高校日本史</t>
  </si>
  <si>
    <t>詳説世界史</t>
  </si>
  <si>
    <t>高校世界史</t>
  </si>
  <si>
    <t>新世界史</t>
  </si>
  <si>
    <t>新詳高等地図</t>
  </si>
  <si>
    <t>標準高等地図</t>
  </si>
  <si>
    <t>高等地図帳</t>
  </si>
  <si>
    <t>詳解現代地図　最新版</t>
  </si>
  <si>
    <t>基本地図帳</t>
  </si>
  <si>
    <t>詳述公共</t>
  </si>
  <si>
    <t>高等学校　公共</t>
  </si>
  <si>
    <t>私たちの公共</t>
  </si>
  <si>
    <t>高等学校　公共　これからの社会について考える</t>
  </si>
  <si>
    <t>高等学校　新公共</t>
  </si>
  <si>
    <t>数学Ⅰ　Advanced</t>
  </si>
  <si>
    <t>数学Ⅰ　Standard</t>
  </si>
  <si>
    <t>数学Ⅰ　Essence</t>
  </si>
  <si>
    <t>新数学Ⅰ</t>
  </si>
  <si>
    <t>新数学Ⅰ　解答編</t>
  </si>
  <si>
    <t>数学Ⅰ　Progress</t>
  </si>
  <si>
    <t>高校数学Ⅰ</t>
  </si>
  <si>
    <t>深進数学Ⅰ</t>
  </si>
  <si>
    <t>NEXT　数学Ⅰ</t>
  </si>
  <si>
    <t>新編数学Ⅰサポートブック</t>
  </si>
  <si>
    <t>数学Ⅱ　Advanced</t>
  </si>
  <si>
    <t>数学Ⅱ　Progress</t>
  </si>
  <si>
    <t>新編数学Ⅱ</t>
  </si>
  <si>
    <t>高校数学Ⅱ</t>
  </si>
  <si>
    <t>深進数学Ⅱ</t>
  </si>
  <si>
    <t>高等学校　数学Ⅱ</t>
  </si>
  <si>
    <t>新編　数学Ⅱ</t>
  </si>
  <si>
    <t>最新　数学Ⅱ</t>
  </si>
  <si>
    <t>NEXT　数学Ⅱ</t>
  </si>
  <si>
    <t>新編数学Ⅱサポートブック</t>
  </si>
  <si>
    <t>数学Ⅲ　Standard</t>
  </si>
  <si>
    <t>数学Ⅲ　Progress</t>
  </si>
  <si>
    <t>新編数学Ⅲ</t>
  </si>
  <si>
    <t>数学Ⅲ</t>
  </si>
  <si>
    <t>深進数学Ⅲ</t>
  </si>
  <si>
    <t>高等学校　数学Ⅲ</t>
  </si>
  <si>
    <t>新編　数学Ⅲ</t>
  </si>
  <si>
    <t>最新　数学Ⅲ</t>
  </si>
  <si>
    <t>NEXT　数学Ⅲ</t>
  </si>
  <si>
    <t>数学A　Essence</t>
  </si>
  <si>
    <t>新数学A</t>
  </si>
  <si>
    <t>新数学A　解答編</t>
  </si>
  <si>
    <t>数学A　Progress</t>
  </si>
  <si>
    <t>新編数学A</t>
  </si>
  <si>
    <t>高校数学A</t>
  </si>
  <si>
    <t>深進数学A</t>
  </si>
  <si>
    <t>最新　数学A</t>
  </si>
  <si>
    <t>新　高校の数学A</t>
  </si>
  <si>
    <t>NEXT　数学A</t>
  </si>
  <si>
    <t>数学Ｂ　Advanced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</si>
  <si>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</si>
  <si>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</si>
  <si>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</si>
  <si>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</si>
  <si>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</si>
  <si>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</si>
  <si>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</si>
  <si>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</si>
  <si>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</si>
  <si>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</si>
  <si>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</si>
  <si>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</si>
  <si>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</si>
  <si>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</si>
  <si>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</si>
  <si>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</si>
  <si>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</si>
  <si>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</si>
  <si>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</si>
  <si>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</si>
  <si>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</si>
  <si>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</si>
  <si>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</si>
  <si>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</si>
  <si>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物理基礎</t>
  </si>
  <si>
    <t>新編物理基礎</t>
  </si>
  <si>
    <t>新編　物理基礎</t>
  </si>
  <si>
    <t>高等学校　物理基礎</t>
  </si>
  <si>
    <t>高等学校　新物理基礎</t>
  </si>
  <si>
    <t>総合物理１　力と運動・熱</t>
  </si>
  <si>
    <t>総合物理２　波・電気と磁気・原子</t>
  </si>
  <si>
    <t>高等学校　物理</t>
  </si>
  <si>
    <t>新編化学基礎</t>
  </si>
  <si>
    <t>化学基礎　academia</t>
  </si>
  <si>
    <t>高校化学基礎</t>
  </si>
  <si>
    <t>新編　化学基礎</t>
  </si>
  <si>
    <t>化学　Vol.1　理論編</t>
  </si>
  <si>
    <t>化学　Vol.2　物質編</t>
  </si>
  <si>
    <t>化学　academia</t>
  </si>
  <si>
    <t>新編　化学</t>
  </si>
  <si>
    <t>高等学校　化学</t>
  </si>
  <si>
    <t>生物基礎</t>
  </si>
  <si>
    <t>新編生物基礎</t>
  </si>
  <si>
    <t>高校生物基礎</t>
  </si>
  <si>
    <t>新編　生物基礎</t>
  </si>
  <si>
    <t>高等学校　生物</t>
  </si>
  <si>
    <t>地学基礎</t>
  </si>
  <si>
    <t>現代高等保健体育</t>
  </si>
  <si>
    <t>新高等保健体育</t>
  </si>
  <si>
    <t>高校生の音楽２</t>
  </si>
  <si>
    <t>高校美術</t>
  </si>
  <si>
    <t>美術２</t>
  </si>
  <si>
    <t>工芸Ⅰ</t>
  </si>
  <si>
    <t>工芸Ⅱ</t>
  </si>
  <si>
    <t>書道Ⅰ</t>
  </si>
  <si>
    <t>書Ⅰプライマリーブック</t>
  </si>
  <si>
    <t>ENRICH LEARNING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</si>
  <si>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</si>
  <si>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</si>
  <si>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</si>
  <si>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</si>
  <si>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</si>
  <si>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</si>
  <si>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CREATIVE English Communication Ⅰ</t>
  </si>
  <si>
    <t>Heartening English Communication Ⅰ</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</si>
  <si>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</si>
  <si>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</si>
  <si>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</si>
  <si>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</si>
  <si>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</si>
  <si>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</si>
  <si>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</si>
  <si>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</si>
  <si>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</si>
  <si>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Crossroads English Communication Ⅱ</t>
  </si>
  <si>
    <t>PANORAMA English Communication 2</t>
  </si>
  <si>
    <t>ELEMENT English Communication　Ⅱ</t>
  </si>
  <si>
    <t>LANDMARK English Communication　Ⅱ</t>
  </si>
  <si>
    <t>LANDMARK Fit English Communication　Ⅱ</t>
  </si>
  <si>
    <t>BLUE MARBLE English Communication　Ⅱ</t>
  </si>
  <si>
    <t>BIG DIPPER English Communication　Ⅱ</t>
  </si>
  <si>
    <t>COMET English Communication　Ⅱ</t>
  </si>
  <si>
    <t>Grove English Communication Ⅱ</t>
  </si>
  <si>
    <t>CREATIVE English Communication Ⅱ</t>
  </si>
  <si>
    <t>Vivid English Communication Ⅱ</t>
  </si>
  <si>
    <t>Cambridge　Experience　2</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</si>
  <si>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</si>
  <si>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</si>
  <si>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</si>
  <si>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</si>
  <si>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</si>
  <si>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</si>
  <si>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</si>
  <si>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</si>
  <si>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</si>
  <si>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</si>
  <si>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</si>
  <si>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Harmony English Logic and Expression Ⅰ</t>
  </si>
  <si>
    <t>Amity English Logic and Expression　Ⅱ</t>
  </si>
  <si>
    <t>APPLAUSE ENGLISH LOGIC AND EXPRESSION　Ⅱ</t>
  </si>
  <si>
    <t>CROWN Logic and Expression Ⅱ</t>
  </si>
  <si>
    <t>MY WAY Logic and ExpressionⅡ</t>
  </si>
  <si>
    <t>VISTA Logic and Expression Ⅱ</t>
  </si>
  <si>
    <t>Genius English Logic and Expression Ⅱ</t>
  </si>
  <si>
    <t>Vision Quest English Logic and Expression　Ⅱ　Ace</t>
  </si>
  <si>
    <t>Vision Quest English Logic and Expression Ⅱ Hope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</si>
  <si>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</si>
  <si>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</si>
  <si>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</si>
  <si>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</si>
  <si>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</si>
  <si>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</si>
  <si>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</si>
  <si>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be English Logic and Expression Ⅱ Smart</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</si>
  <si>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</si>
  <si>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</si>
  <si>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</si>
  <si>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</si>
  <si>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</si>
  <si>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</si>
  <si>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</si>
  <si>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　自立・共生・創造</t>
  </si>
  <si>
    <t>未来へつなぐ　家庭総合365</t>
  </si>
  <si>
    <t>家庭総合</t>
  </si>
  <si>
    <t>クリエイティブ・リビングCreative Living『家庭総合』で生活をつくろう</t>
  </si>
  <si>
    <t>高等学校　家庭総合　持続可能な未来をつくる</t>
  </si>
  <si>
    <t>新編情報Ⅰ</t>
  </si>
  <si>
    <t>情報Ⅰ　Step Forward!</t>
  </si>
  <si>
    <t>高校情報Ⅰ　Python</t>
  </si>
  <si>
    <t>高校情報Ⅰ　JavaScript</t>
  </si>
  <si>
    <t>最新情報Ⅰ</t>
  </si>
  <si>
    <t>図説情報Ⅰ</t>
  </si>
  <si>
    <t>実践　情報Ⅰ</t>
  </si>
  <si>
    <t>高等学校　情報Ⅰ</t>
  </si>
  <si>
    <t>情報Ⅰ</t>
  </si>
  <si>
    <t>情報Ⅰ図解と実習－図解編</t>
  </si>
  <si>
    <t>情報Ⅱ</t>
  </si>
  <si>
    <t>理数探究基礎</t>
  </si>
  <si>
    <t>農業と環境</t>
  </si>
  <si>
    <t>農業と情報</t>
  </si>
  <si>
    <t>草花</t>
  </si>
  <si>
    <t>栽培と環境</t>
  </si>
  <si>
    <t>農業機械</t>
  </si>
  <si>
    <t>植物バイオテクノロジー</t>
  </si>
  <si>
    <t>食品製造</t>
  </si>
  <si>
    <t>森林経営</t>
    <rPh sb="0" eb="2">
      <t>シンリン</t>
    </rPh>
    <rPh sb="2" eb="4">
      <t>ケイエイ</t>
    </rPh>
    <phoneticPr fontId="47"/>
  </si>
  <si>
    <t>農業土木設計</t>
  </si>
  <si>
    <t>農業土木施工</t>
    <rPh sb="0" eb="2">
      <t>ノウギョウ</t>
    </rPh>
    <rPh sb="2" eb="4">
      <t>ドボク</t>
    </rPh>
    <rPh sb="4" eb="6">
      <t>セコウ</t>
    </rPh>
    <phoneticPr fontId="47"/>
  </si>
  <si>
    <t>造園計画</t>
  </si>
  <si>
    <t>造園施工管理</t>
    <rPh sb="0" eb="2">
      <t>ゾウエン</t>
    </rPh>
    <rPh sb="2" eb="4">
      <t>セコウ</t>
    </rPh>
    <rPh sb="4" eb="6">
      <t>カンリ</t>
    </rPh>
    <phoneticPr fontId="47"/>
  </si>
  <si>
    <t>工業技術基礎</t>
  </si>
  <si>
    <t>機械製図</t>
  </si>
  <si>
    <t>電気製図</t>
  </si>
  <si>
    <t>電子製図</t>
  </si>
  <si>
    <t>建築設計製図</t>
  </si>
  <si>
    <t>土木製図</t>
  </si>
  <si>
    <t>製図</t>
  </si>
  <si>
    <t>工業情報数理</t>
  </si>
  <si>
    <t>精選工業情報数理</t>
  </si>
  <si>
    <t>工業環境技術</t>
  </si>
  <si>
    <t>機械工作１</t>
  </si>
  <si>
    <t>機械工作２</t>
  </si>
  <si>
    <t>機械設計１</t>
  </si>
  <si>
    <t>機械設計２</t>
  </si>
  <si>
    <t>電子機械</t>
  </si>
  <si>
    <t>生産技術</t>
  </si>
  <si>
    <t>自動車工学１</t>
  </si>
  <si>
    <t>自動車工学２</t>
  </si>
  <si>
    <t>自動車整備</t>
  </si>
  <si>
    <t>電気回路１</t>
  </si>
  <si>
    <t>電気回路２</t>
  </si>
  <si>
    <t>精選電気回路</t>
  </si>
  <si>
    <t>わかりやすい電気回路</t>
  </si>
  <si>
    <t>電気回路（上）</t>
  </si>
  <si>
    <t>電気回路（下）</t>
  </si>
  <si>
    <t>電気機器</t>
  </si>
  <si>
    <t>電子技術</t>
  </si>
  <si>
    <t>電子回路</t>
  </si>
  <si>
    <t>プログラミング技術</t>
  </si>
  <si>
    <t>ハードウェア技術</t>
  </si>
  <si>
    <t>建築構造</t>
  </si>
  <si>
    <t>建築計画</t>
  </si>
  <si>
    <t>建築構造設計</t>
  </si>
  <si>
    <t>測量</t>
  </si>
  <si>
    <t>土木基盤力学　水理学　土質力学</t>
  </si>
  <si>
    <t>土木施工</t>
  </si>
  <si>
    <t>工業化学２</t>
  </si>
  <si>
    <t>化学工学</t>
  </si>
  <si>
    <t>設備工業製図</t>
  </si>
  <si>
    <t>インテリア製図</t>
  </si>
  <si>
    <t>デザイン製図</t>
  </si>
  <si>
    <t>設備計画</t>
  </si>
  <si>
    <t>衛生・防災設備</t>
    <rPh sb="0" eb="2">
      <t>エイセイ</t>
    </rPh>
    <rPh sb="3" eb="5">
      <t>ボウサイ</t>
    </rPh>
    <rPh sb="5" eb="7">
      <t>セツビ</t>
    </rPh>
    <phoneticPr fontId="47"/>
  </si>
  <si>
    <t>材料工学</t>
  </si>
  <si>
    <t>材料加工</t>
    <rPh sb="0" eb="2">
      <t>ザイリョウ</t>
    </rPh>
    <rPh sb="2" eb="4">
      <t>カコウ</t>
    </rPh>
    <phoneticPr fontId="47"/>
  </si>
  <si>
    <t>セラミック工業</t>
    <rPh sb="5" eb="7">
      <t>コウギョウ</t>
    </rPh>
    <phoneticPr fontId="47"/>
  </si>
  <si>
    <t>染織デザイン</t>
    <rPh sb="0" eb="2">
      <t>センショク</t>
    </rPh>
    <phoneticPr fontId="47"/>
  </si>
  <si>
    <t>インテリア計画</t>
  </si>
  <si>
    <t>インテリア装備</t>
    <rPh sb="5" eb="7">
      <t>ソウビ</t>
    </rPh>
    <phoneticPr fontId="47"/>
  </si>
  <si>
    <t>インテリアエレメント生産</t>
    <rPh sb="10" eb="12">
      <t>セイサン</t>
    </rPh>
    <phoneticPr fontId="47"/>
  </si>
  <si>
    <t>デザイン実践</t>
  </si>
  <si>
    <t>ビジネス基礎</t>
  </si>
  <si>
    <t>ビジネス・コミュニケーション</t>
  </si>
  <si>
    <t>マーケティング</t>
  </si>
  <si>
    <t>商品開発と流通</t>
  </si>
  <si>
    <t>ビジネス・マネジメント</t>
  </si>
  <si>
    <t>グローバル経済</t>
  </si>
  <si>
    <t>高校簿記</t>
  </si>
  <si>
    <t>新簿記</t>
  </si>
  <si>
    <t>簿記</t>
  </si>
  <si>
    <t>現代簿記</t>
  </si>
  <si>
    <t>財務会計Ⅰ</t>
  </si>
  <si>
    <t>原価計算</t>
  </si>
  <si>
    <t>最新情報処理　Advanced　Computing</t>
  </si>
  <si>
    <t>情報処理　Prologue of Computer</t>
  </si>
  <si>
    <t>情報処理</t>
  </si>
  <si>
    <t>ソフトウェア活用</t>
  </si>
  <si>
    <t>最新プログラミング　オブジェクト指向プログラミング</t>
  </si>
  <si>
    <t>プログラミング　～マクロ言語～</t>
    <rPh sb="12" eb="14">
      <t>ゲンゴ</t>
    </rPh>
    <phoneticPr fontId="49"/>
  </si>
  <si>
    <t>プログラミング</t>
  </si>
  <si>
    <t>水産海洋基礎</t>
  </si>
  <si>
    <t>海洋情報技術</t>
  </si>
  <si>
    <t>漁業</t>
  </si>
  <si>
    <t>航海・計器</t>
    <rPh sb="0" eb="2">
      <t>コウカイ</t>
    </rPh>
    <rPh sb="3" eb="5">
      <t>ケイキ</t>
    </rPh>
    <phoneticPr fontId="47"/>
  </si>
  <si>
    <t>船用機関１</t>
  </si>
  <si>
    <t>船用機関２</t>
  </si>
  <si>
    <t>機械設計工作</t>
    <rPh sb="0" eb="2">
      <t>キカイ</t>
    </rPh>
    <rPh sb="2" eb="4">
      <t>セッケイ</t>
    </rPh>
    <rPh sb="4" eb="6">
      <t>コウサク</t>
    </rPh>
    <phoneticPr fontId="47"/>
  </si>
  <si>
    <t>電気理論</t>
    <rPh sb="0" eb="2">
      <t>デンキ</t>
    </rPh>
    <rPh sb="2" eb="4">
      <t>リロン</t>
    </rPh>
    <phoneticPr fontId="47"/>
  </si>
  <si>
    <t>海洋通信技術</t>
    <rPh sb="0" eb="2">
      <t>カイヨウ</t>
    </rPh>
    <rPh sb="2" eb="4">
      <t>ツウシン</t>
    </rPh>
    <rPh sb="4" eb="6">
      <t>ギジュツ</t>
    </rPh>
    <phoneticPr fontId="47"/>
  </si>
  <si>
    <t>資源増殖</t>
  </si>
  <si>
    <t>海洋生物</t>
    <rPh sb="0" eb="2">
      <t>カイヨウ</t>
    </rPh>
    <rPh sb="2" eb="4">
      <t>セイブツ</t>
    </rPh>
    <phoneticPr fontId="47"/>
  </si>
  <si>
    <t>食品管理１</t>
    <rPh sb="0" eb="2">
      <t>ショクヒン</t>
    </rPh>
    <rPh sb="2" eb="4">
      <t>カンリ</t>
    </rPh>
    <phoneticPr fontId="47"/>
  </si>
  <si>
    <t>食品管理２</t>
    <rPh sb="0" eb="2">
      <t>ショクヒン</t>
    </rPh>
    <rPh sb="2" eb="4">
      <t>カンリ</t>
    </rPh>
    <phoneticPr fontId="47"/>
  </si>
  <si>
    <t>生活産業情報</t>
  </si>
  <si>
    <t>保育基礎　ようこそ，ともに育ち合う保育の世界へ</t>
  </si>
  <si>
    <t>保育基礎</t>
  </si>
  <si>
    <t>ファッション造形基礎</t>
  </si>
  <si>
    <t>フードデザイン</t>
  </si>
  <si>
    <t>消費生活</t>
    <rPh sb="0" eb="2">
      <t>ショウヒ</t>
    </rPh>
    <rPh sb="2" eb="4">
      <t>セイカツ</t>
    </rPh>
    <phoneticPr fontId="47"/>
  </si>
  <si>
    <t>保育実践</t>
    <rPh sb="0" eb="2">
      <t>ホイク</t>
    </rPh>
    <rPh sb="2" eb="4">
      <t>ジッセン</t>
    </rPh>
    <phoneticPr fontId="47"/>
  </si>
  <si>
    <t>服飾文化</t>
    <rPh sb="0" eb="2">
      <t>フクショク</t>
    </rPh>
    <rPh sb="2" eb="4">
      <t>ブンカ</t>
    </rPh>
    <phoneticPr fontId="47"/>
  </si>
  <si>
    <t>ファッションデザイン</t>
  </si>
  <si>
    <t>基礎看護</t>
  </si>
  <si>
    <t>情報産業と社会</t>
  </si>
  <si>
    <t>情報の表現と管理</t>
  </si>
  <si>
    <t>情報セキュリティ</t>
  </si>
  <si>
    <t>情報デザイン</t>
  </si>
  <si>
    <t>情報システムのプログラミング</t>
  </si>
  <si>
    <t>社会福祉基礎</t>
  </si>
  <si>
    <t>介護福祉基礎</t>
  </si>
  <si>
    <t>生活支援技術</t>
  </si>
  <si>
    <t>こころとからだの理解</t>
  </si>
  <si>
    <t>新編国語総合　</t>
  </si>
  <si>
    <t>精選国語総合</t>
  </si>
  <si>
    <t>国語総合　現代文編</t>
  </si>
  <si>
    <t>国語総合　古典編</t>
  </si>
  <si>
    <t>高等学校　改訂版　新編国語総合</t>
  </si>
  <si>
    <t>現代文Ａ　改訂版</t>
  </si>
  <si>
    <t>高等学校　改訂版　新編現代文Ａ</t>
  </si>
  <si>
    <t>高等学校現代文Ｂ　改訂版</t>
  </si>
  <si>
    <t>明解現代文Ｂ　改訂版</t>
  </si>
  <si>
    <t>精選現代文Ｂ　新訂版</t>
  </si>
  <si>
    <t>改訂版　現代文Ｂ</t>
  </si>
  <si>
    <t>新　精選現代文B</t>
  </si>
  <si>
    <t>新　高等学校現代文B</t>
  </si>
  <si>
    <t>高等学校　改訂版　現代文Ｂ</t>
  </si>
  <si>
    <t>新　探求現代文B</t>
  </si>
  <si>
    <t>古典Ａ</t>
  </si>
  <si>
    <t>説話（古今著聞集・沙石集・十訓抄・竹取物語）　随筆（徒然草・枕草子・方丈記・常山紀談・花月草紙・蘭東事始）　故事・小話　漢詩　史話</t>
  </si>
  <si>
    <t>源氏物語・大鏡・評論</t>
  </si>
  <si>
    <t>物語（竹取物語　伊勢物語　大和物語　落窪物語　源氏物語　堤中納言物語）　和歌（古今和歌集　後撰和歌集　拾遺和歌集） 随想・日記（枕草子　和泉式部日記　紫式部日記）</t>
  </si>
  <si>
    <t>徒然草　説話（古今著聞集　十訓抄　宇治拾遺物語　古事談　今昔物語集）　枕草子</t>
  </si>
  <si>
    <t>古典Ａ [古文・漢文] 物語・史伝選</t>
  </si>
  <si>
    <t>高等学校　改訂版　古典Ａ　大鏡　源氏物語　諸家の文章</t>
  </si>
  <si>
    <t>精選古典Ｂ　新版</t>
  </si>
  <si>
    <t>精選古典Ｂ　古文編</t>
  </si>
  <si>
    <t>精選古典Ｂ　漢文編</t>
  </si>
  <si>
    <t>高等学校古典Ｂ　古文編　改訂版</t>
  </si>
  <si>
    <t>高等学校古典Ｂ　漢文編　改訂版</t>
  </si>
  <si>
    <t>精選古典B　改訂版</t>
  </si>
  <si>
    <t>新編古典Ｂ　改訂版</t>
  </si>
  <si>
    <t>改訂版　古典Ｂ　古文編</t>
  </si>
  <si>
    <t>改訂版　古典Ｂ　漢文編</t>
  </si>
  <si>
    <t>古典B</t>
  </si>
  <si>
    <t>新　精選古典B　古文編</t>
  </si>
  <si>
    <t>新　精選古典B　漢文編</t>
  </si>
  <si>
    <t>新　高等学校古典B</t>
  </si>
  <si>
    <t>新　探求古典B　古文編</t>
  </si>
  <si>
    <t>新　探求古典B　漢文編</t>
  </si>
  <si>
    <t>世界史Ａ</t>
  </si>
  <si>
    <t>世界史Ａ　新訂版</t>
  </si>
  <si>
    <t>高等学校　世界史Ａ　新訂版</t>
  </si>
  <si>
    <t>明解　世界史Ａ</t>
  </si>
  <si>
    <t>現代の世界史　改訂版</t>
  </si>
  <si>
    <t>世界の歴史　改訂版</t>
  </si>
  <si>
    <t>要説世界史　改訂版</t>
  </si>
  <si>
    <t>高等学校　改訂版　世界史Ａ</t>
  </si>
  <si>
    <t>世界史Ｂ</t>
  </si>
  <si>
    <t>新選世界史Ｂ</t>
  </si>
  <si>
    <t>世界史Ｂ　新訂版</t>
  </si>
  <si>
    <t>新詳　世界史Ｂ</t>
  </si>
  <si>
    <t>詳説世界史　改訂版</t>
  </si>
  <si>
    <t>新世界史　改訂版</t>
  </si>
  <si>
    <t>高校日本史Ａ　新訂版</t>
  </si>
  <si>
    <t>新日本史Ａ　新訂版</t>
  </si>
  <si>
    <t>高等学校　日本史Ａ　新訂版</t>
  </si>
  <si>
    <t>日本史Ａ　改訂版</t>
  </si>
  <si>
    <t>現代の日本史　改訂版</t>
  </si>
  <si>
    <t>高等学校　改訂版　日本史Ａ　人・くらし・未来</t>
  </si>
  <si>
    <t>高校日本史Ｂ　新訂版</t>
  </si>
  <si>
    <t>日本史Ｂ　新訂版</t>
  </si>
  <si>
    <t>高等学校　日本史Ｂ　新訂版</t>
  </si>
  <si>
    <t>新日本史　改訂版</t>
  </si>
  <si>
    <t>最新日本史</t>
  </si>
  <si>
    <t>地理Ａ</t>
  </si>
  <si>
    <t>高等学校　現代地理Ａ　 新訂版</t>
  </si>
  <si>
    <t>基本地理Ａ</t>
  </si>
  <si>
    <t>高等学校　新版　地理Ａ　世界に目を向け，地域を学ぶ</t>
  </si>
  <si>
    <t>新編　詳解地理Ｂ改訂版</t>
  </si>
  <si>
    <t>標準高等地図-地図でよむ現代社会-</t>
  </si>
  <si>
    <t>地歴高等地図　-現代世界とその歴史的背景-</t>
  </si>
  <si>
    <t>詳解現代地図</t>
  </si>
  <si>
    <t>基本地図帳　改訂版</t>
  </si>
  <si>
    <t>高等地図帳　改訂版</t>
  </si>
  <si>
    <t>現代社会</t>
  </si>
  <si>
    <t>高校現代社会　新訂版</t>
  </si>
  <si>
    <t>最新現代社会　新訂版</t>
  </si>
  <si>
    <t>高等学校　新現代社会　新訂版</t>
  </si>
  <si>
    <t>高等学校　新現代社会</t>
  </si>
  <si>
    <t>現代社会　改訂版</t>
  </si>
  <si>
    <t>改訂版　現代社会</t>
  </si>
  <si>
    <t>改訂版　高等学校　現代社会</t>
  </si>
  <si>
    <t>高等学校　改訂版　現代社会</t>
  </si>
  <si>
    <t>高校倫理　新訂版</t>
  </si>
  <si>
    <t>高等学校　新倫理　新訂版</t>
  </si>
  <si>
    <t>高等学校　現代倫理　新訂版</t>
  </si>
  <si>
    <t>現代の倫理　改訂版</t>
  </si>
  <si>
    <t>改訂版　倫理</t>
  </si>
  <si>
    <t>高等学校　改訂版　倫理</t>
  </si>
  <si>
    <t>政治・経済</t>
  </si>
  <si>
    <t>高校政治・経済　新訂版</t>
  </si>
  <si>
    <t>高等学校　現代政治・経済　新訂版</t>
  </si>
  <si>
    <t>高等学校　新政治・経済　 新訂版</t>
  </si>
  <si>
    <t>詳説政治・経済  改訂版</t>
  </si>
  <si>
    <t>改訂版　政治・経済</t>
  </si>
  <si>
    <t>高等学校　改訂版　政治・経済</t>
  </si>
  <si>
    <t>高等学校　新政治・経済</t>
  </si>
  <si>
    <t>改訂　新数学Ⅰ</t>
  </si>
  <si>
    <t>新版数学Ⅰ　新訂版</t>
  </si>
  <si>
    <t>高校数学Ⅰ　新訂版</t>
  </si>
  <si>
    <t>改訂版　新編　数学Ⅰ</t>
  </si>
  <si>
    <t>改訂版　新　高校の数学Ⅰ</t>
  </si>
  <si>
    <t>数学Ⅱ　新訂版</t>
  </si>
  <si>
    <t>新版数学Ⅱ　新訂版</t>
  </si>
  <si>
    <t>新数学Ⅱ</t>
  </si>
  <si>
    <t>高校数学Ⅱ　新訂版</t>
  </si>
  <si>
    <t>詳説　数学Ⅱ改訂版</t>
  </si>
  <si>
    <t>数学Ⅱ改訂版</t>
  </si>
  <si>
    <t>新編　数学Ⅱ改訂版</t>
  </si>
  <si>
    <t>改訂版　数学Ⅱ</t>
  </si>
  <si>
    <t>改訂版　高等学校　数学Ⅱ</t>
  </si>
  <si>
    <t>改訂版　新編　数学Ⅱ</t>
  </si>
  <si>
    <t>改訂版　新　高校の数学Ⅱ</t>
  </si>
  <si>
    <t>数学Ⅲ　Advanced</t>
  </si>
  <si>
    <t>高校数学Ⅲ</t>
  </si>
  <si>
    <t>数学Ⅲ　新訂版</t>
  </si>
  <si>
    <t>新版数学Ⅲ　新訂版</t>
  </si>
  <si>
    <t>詳説　数学Ⅲ改訂版</t>
  </si>
  <si>
    <t>数学Ⅲ改訂版</t>
  </si>
  <si>
    <t>新編　数学Ⅲ改訂版</t>
  </si>
  <si>
    <t>改訂版　数学Ⅲ</t>
  </si>
  <si>
    <t>改訂版　高等学校　数学Ⅲ</t>
  </si>
  <si>
    <t>改訂版　新編　数学Ⅲ</t>
  </si>
  <si>
    <t>数学Ａ</t>
  </si>
  <si>
    <t>新編数学Ａ</t>
  </si>
  <si>
    <t>数学Ａ　Advanced</t>
  </si>
  <si>
    <t>数学Ａ　Standard</t>
  </si>
  <si>
    <t>数学Ａ　新訂版</t>
  </si>
  <si>
    <t>新版数学Ａ　新訂版</t>
  </si>
  <si>
    <t>新数学Ａ</t>
  </si>
  <si>
    <t>高校数学Ａ　新訂版</t>
  </si>
  <si>
    <t>詳説　数学A改訂版</t>
  </si>
  <si>
    <t>数学A改訂版</t>
  </si>
  <si>
    <t>新編　数学A改訂版</t>
  </si>
  <si>
    <t>改訂版　数学Ａ</t>
  </si>
  <si>
    <t>改訂版　高等学校　数学Ａ</t>
  </si>
  <si>
    <t>改訂版　新編　数学Ａ</t>
  </si>
  <si>
    <t>改訂版　最新　数学Ａ</t>
  </si>
  <si>
    <t>数学Ｂ</t>
  </si>
  <si>
    <t>新数学Ｂ</t>
  </si>
  <si>
    <t>数学Ｂ　新訂版</t>
  </si>
  <si>
    <t>新版数学Ｂ　新訂版</t>
  </si>
  <si>
    <t>高校数学Ｂ　新訂版</t>
  </si>
  <si>
    <t>詳説　数学Ｂ改訂版</t>
  </si>
  <si>
    <t>数学Ｂ改訂版</t>
  </si>
  <si>
    <t>新編　数学Ｂ改訂版</t>
  </si>
  <si>
    <t>改訂版　数学Ｂ</t>
  </si>
  <si>
    <t>改訂版　高等学校　数学Ｂ</t>
  </si>
  <si>
    <t>改訂版　新編　数学Ｂ</t>
  </si>
  <si>
    <t>改訂版　最新　数学Ｂ</t>
  </si>
  <si>
    <t>改訂版　新　高校の数学Ｂ</t>
  </si>
  <si>
    <t>科学と人間生活　新訂版</t>
  </si>
  <si>
    <t>新　科学と人間生活</t>
  </si>
  <si>
    <t>高等学校　改訂　科学と人間生活</t>
  </si>
  <si>
    <t>改訂　新編物理基礎</t>
  </si>
  <si>
    <t>物理基礎　新訂版</t>
  </si>
  <si>
    <t>高校物理基礎　新訂版</t>
  </si>
  <si>
    <t>物理基礎　改訂版</t>
  </si>
  <si>
    <t>考える物理基礎</t>
  </si>
  <si>
    <t>考える物理基礎　マイノート</t>
  </si>
  <si>
    <t>改訂版　物理基礎</t>
  </si>
  <si>
    <t>高等学校　改訂　物理基礎</t>
  </si>
  <si>
    <t>高等学校　改訂　新物理基礎</t>
  </si>
  <si>
    <t>物理　新訂版</t>
  </si>
  <si>
    <t>物理　改訂版</t>
  </si>
  <si>
    <t>総合物理１　様々な運動　熱　波</t>
  </si>
  <si>
    <t>総合物理２　電気と磁気　原子・分子の世界</t>
  </si>
  <si>
    <t>改訂版　物理</t>
  </si>
  <si>
    <t>改訂版　総合物理１　力と運動・熱</t>
  </si>
  <si>
    <t>改訂版　総合物理２　波・電気と磁気・原子</t>
  </si>
  <si>
    <t>改訂　化学基礎</t>
  </si>
  <si>
    <t>化学基礎　新訂版</t>
  </si>
  <si>
    <t>新版化学基礎　新訂版</t>
  </si>
  <si>
    <t>化学基礎　改訂版</t>
  </si>
  <si>
    <t>改訂版　新編　化学基礎</t>
  </si>
  <si>
    <t>高等学校　改訂　化学基礎</t>
  </si>
  <si>
    <t>高等学校　改訂　新化学基礎</t>
  </si>
  <si>
    <t>改訂　化学</t>
  </si>
  <si>
    <t>化学　新訂版</t>
  </si>
  <si>
    <t>新版化学　新訂版</t>
  </si>
  <si>
    <t>化学　改訂版</t>
  </si>
  <si>
    <t>高等学校　改訂　化学</t>
  </si>
  <si>
    <t>改訂　生物基礎</t>
  </si>
  <si>
    <t>生物基礎　新訂版</t>
  </si>
  <si>
    <t>生物基礎　改訂版</t>
  </si>
  <si>
    <t>改訂版　生物基礎</t>
  </si>
  <si>
    <t>高等学校　改訂　生物基礎</t>
  </si>
  <si>
    <t>高等学校　改訂　新生物基礎</t>
  </si>
  <si>
    <t>改訂　生物</t>
  </si>
  <si>
    <t>スタンダード生物</t>
  </si>
  <si>
    <t>生物　新訂版</t>
  </si>
  <si>
    <t>生物　改訂版</t>
  </si>
  <si>
    <t>改訂版　生物</t>
  </si>
  <si>
    <t>改訂　地学基礎</t>
  </si>
  <si>
    <t>地学基礎　新訂版</t>
  </si>
  <si>
    <t>新編　地学基礎</t>
  </si>
  <si>
    <t>高等学校　改訂　地学基礎</t>
  </si>
  <si>
    <t>最新高等保健体育改訂版</t>
  </si>
  <si>
    <t>MOUSA１</t>
  </si>
  <si>
    <t>MOUSA２</t>
  </si>
  <si>
    <t>音楽Ⅲ　改訂版</t>
  </si>
  <si>
    <t>Joy of Music</t>
  </si>
  <si>
    <t>改訂版　高校生の音楽3</t>
  </si>
  <si>
    <t>高校美術１</t>
  </si>
  <si>
    <t>高校美術２</t>
  </si>
  <si>
    <t>美術３</t>
  </si>
  <si>
    <t>高校美術３</t>
  </si>
  <si>
    <t>高校生の美術３</t>
  </si>
  <si>
    <t>書道Ⅲ</t>
  </si>
  <si>
    <t>Power On English Communication Ⅰ</t>
  </si>
  <si>
    <t>PROMINENCE English Communication Ⅰ</t>
  </si>
  <si>
    <t>VISTA English Communication Ⅰ New Edition</t>
  </si>
  <si>
    <t>Revised COMET English Communication Ⅰ</t>
  </si>
  <si>
    <t>All Aboard! Communication English Ⅱ</t>
  </si>
  <si>
    <t>All Aboard! English CommunicationⅡ</t>
  </si>
  <si>
    <t>Power On English CommunicationⅡ</t>
  </si>
  <si>
    <t>PROMINENCE English CommunicationⅡ</t>
  </si>
  <si>
    <t>CROWN English Communication Ⅱ New Edition</t>
  </si>
  <si>
    <t>MY WAY English Communication Ⅱ New Edition</t>
  </si>
  <si>
    <t>VISTA English Communication Ⅱ New Edition</t>
  </si>
  <si>
    <t>Revised ELEMENT English Communication Ⅱ</t>
  </si>
  <si>
    <t>Revised LANDMARK English Communication Ⅱ</t>
  </si>
  <si>
    <t>LANDMARK Fit English Communication Ⅱ</t>
  </si>
  <si>
    <t>Revised POLESTAR English Communication Ⅱ</t>
  </si>
  <si>
    <t>Revised COMET English Communication Ⅱ</t>
  </si>
  <si>
    <t>Viva! English CommunicationⅡ</t>
  </si>
  <si>
    <t>PRO-VISION English Communication Ⅱ New Edition</t>
  </si>
  <si>
    <t>WORLD TREK English Communication Ⅱ New Edition</t>
  </si>
  <si>
    <t>All Aboard! Communication English Ⅲ</t>
  </si>
  <si>
    <t>PROMINENCE Communication English Ⅲ</t>
  </si>
  <si>
    <t>All Aboard! English Communication Ⅲ</t>
  </si>
  <si>
    <t>Power On English Communication Ⅲ</t>
  </si>
  <si>
    <t>PROMINENCE English Communication　Ⅲ</t>
  </si>
  <si>
    <t>New Discovery English Communication Ⅲ</t>
  </si>
  <si>
    <t>CROWN English Communication Ⅲ New Edition</t>
  </si>
  <si>
    <t>MY WAY English Communication Ⅲ New Edition</t>
  </si>
  <si>
    <t>NEW ONE WORLD CommunicationⅢ Revised Edition</t>
  </si>
  <si>
    <t>Compass English Communication Ⅲ Revised</t>
  </si>
  <si>
    <t>Genius English Communication Ⅲ Revised</t>
  </si>
  <si>
    <t>SKILLFUL English Communication Ⅲ</t>
  </si>
  <si>
    <t>Revised ELEMENT English Communication Ⅲ</t>
  </si>
  <si>
    <t>Revised LANDMARK English Communication Ⅲ</t>
  </si>
  <si>
    <t>LANDMARK Fit English Communication Ⅲ</t>
  </si>
  <si>
    <t>Revised POLESTAR English Communication Ⅲ</t>
  </si>
  <si>
    <t>Revised BIG DIPPER English Communication Ⅲ</t>
  </si>
  <si>
    <t>UNICORN English Communication 3</t>
  </si>
  <si>
    <t>MAINSTREAM English Communication Ⅲ Strategic Reading Focus Advanced</t>
  </si>
  <si>
    <t>NEW STREAM English Communication Ⅲ Strategic Reading Focus Standard</t>
  </si>
  <si>
    <t>NEW FLAG English Communication Ⅲ</t>
  </si>
  <si>
    <t>FLEX English Communication Ⅲ</t>
  </si>
  <si>
    <t>Perspective English CommunicationⅢ NEW EDITION</t>
  </si>
  <si>
    <t>Vivid English Communication Ⅲ NEW EDITION</t>
  </si>
  <si>
    <t>Viva! English CommunicationⅢ</t>
  </si>
  <si>
    <t>PRO-VISION English Communication Ⅲ New Edition</t>
  </si>
  <si>
    <t>WORLD TREK English Communication Ⅲ New Edition</t>
  </si>
  <si>
    <t>NEW FAVORITE English Expression Ⅰ</t>
  </si>
  <si>
    <t>CROWN English Expression Ⅰ New Edition</t>
  </si>
  <si>
    <t>MY WAY English Expression Ⅰ New Edition</t>
  </si>
  <si>
    <t>SELECT English Expression Ⅰ New Edition</t>
  </si>
  <si>
    <t>Revised Vision Quest English Expression Ⅰ Advanced</t>
  </si>
  <si>
    <t>Revised Vision Quest English Expression Ⅰ Standard</t>
  </si>
  <si>
    <t>Vision Quest English Expression Ⅰ Core</t>
  </si>
  <si>
    <t>Revised POLESTAR English Expression Ⅰ</t>
  </si>
  <si>
    <t>DUALSCOPE English Expression Ⅰ</t>
  </si>
  <si>
    <t>Revised BIG DIPPER English Expression Ⅰ</t>
  </si>
  <si>
    <t>UNICORN English Expression １</t>
  </si>
  <si>
    <t>Grove English Expression Ⅰ</t>
  </si>
  <si>
    <t>MAINSTREAM English Expression Ⅰ Second Edition</t>
  </si>
  <si>
    <t>Vivid English　Expression ⅠNEW EDITION</t>
  </si>
  <si>
    <t>be English Expression I Advanced</t>
  </si>
  <si>
    <t>NEW FAVORITE English Expression Ⅱ</t>
  </si>
  <si>
    <t>CROWN English Expression Ⅱ New Edition</t>
  </si>
  <si>
    <t>MY WAY English Expression Ⅱ New Edition</t>
  </si>
  <si>
    <t>Vision Quest English Expression Ⅱ Ace</t>
  </si>
  <si>
    <t>Vision Quest English Expression Ⅱ Hope</t>
  </si>
  <si>
    <t>Revised POLESTAR English Expression Ⅱ</t>
  </si>
  <si>
    <t>DUALSCOPE English Expression Ⅱ</t>
  </si>
  <si>
    <t>Revised BIG DIPPER English Expression Ⅱ</t>
  </si>
  <si>
    <t>Grove English Expression Ⅱ</t>
  </si>
  <si>
    <t>Perspective English Expression Ⅱ NEW EDITION</t>
  </si>
  <si>
    <t>Attainable English Expression Ⅱ</t>
  </si>
  <si>
    <t>Vivid English Expression Ⅱ NEW EDITION</t>
  </si>
  <si>
    <t>EMPOWER English Expression Ⅱ Mastery Course</t>
  </si>
  <si>
    <t>Hello there! English Conversation</t>
  </si>
  <si>
    <t>SELECT English Conversation</t>
  </si>
  <si>
    <t>Sailing English Conversation</t>
  </si>
  <si>
    <t>My Passport English Conversation</t>
  </si>
  <si>
    <t>ATLANTIS English Conversation</t>
  </si>
  <si>
    <t>新 家庭基礎　今を学び 未来を描き 暮らしをつくる</t>
  </si>
  <si>
    <t>高等学校 家庭基礎　グローバル＆サスティナビリティ</t>
  </si>
  <si>
    <t>新家庭基礎　パートナーシップでつくる未来</t>
  </si>
  <si>
    <t>新家庭基礎２１</t>
  </si>
  <si>
    <t>新図説家庭基礎</t>
  </si>
  <si>
    <t>新家庭基礎　主体的に人生をつくる</t>
  </si>
  <si>
    <t>未来をつくる　新高校家庭基礎</t>
  </si>
  <si>
    <t>高等学校　新版　家庭基礎　ともに生きる・持続可能な未来をつくる</t>
  </si>
  <si>
    <t>新家庭総合　パートナーシップでつくる未来</t>
  </si>
  <si>
    <t>新家庭総合  主体的に人生をつくる</t>
  </si>
  <si>
    <t>生活デザイン</t>
  </si>
  <si>
    <t>新編　社会と情報</t>
  </si>
  <si>
    <t>高等学校　社会と情報</t>
  </si>
  <si>
    <t>改訂版　高等学校　社会と情報</t>
  </si>
  <si>
    <t>社会と情報　Next</t>
  </si>
  <si>
    <t>見てわかる社会と情報</t>
  </si>
  <si>
    <t>新・社会と情報</t>
  </si>
  <si>
    <t>新・見てわかる社会と情報</t>
  </si>
  <si>
    <t>高等学校　改訂版　社会と情報</t>
  </si>
  <si>
    <t>情報の科学</t>
  </si>
  <si>
    <t>最新情報の科学　新訂版</t>
  </si>
  <si>
    <t>情報の科学　新訂版</t>
  </si>
  <si>
    <t>高等学校　情報の科学</t>
  </si>
  <si>
    <t>改訂版　高等学校　情報の科学</t>
  </si>
  <si>
    <t>新・情報の科学</t>
  </si>
  <si>
    <t>野菜</t>
  </si>
  <si>
    <t>果樹</t>
  </si>
  <si>
    <t>農業経営</t>
  </si>
  <si>
    <t>作物</t>
  </si>
  <si>
    <t>畜産</t>
  </si>
  <si>
    <t>農業と環境　新訂版</t>
  </si>
  <si>
    <t>グリーンライフ</t>
  </si>
  <si>
    <t>森林経営</t>
  </si>
  <si>
    <t>動物バイオテクノロジー</t>
  </si>
  <si>
    <t>水循環</t>
  </si>
  <si>
    <t>農業経済</t>
  </si>
  <si>
    <t>農業土木施工</t>
  </si>
  <si>
    <t>造園技術</t>
  </si>
  <si>
    <t>環境緑化材料</t>
  </si>
  <si>
    <t>工業数理基礎</t>
  </si>
  <si>
    <t>情報技術基礎　新訂版</t>
  </si>
  <si>
    <t>精選情報技術基礎　新訂版</t>
  </si>
  <si>
    <t>新 情報技術基礎</t>
  </si>
  <si>
    <t>情報技術基礎</t>
  </si>
  <si>
    <t>生産システム技術</t>
  </si>
  <si>
    <t>環境工学基礎</t>
  </si>
  <si>
    <t>新機械工作</t>
  </si>
  <si>
    <t>新機械設計</t>
  </si>
  <si>
    <t>原動機</t>
  </si>
  <si>
    <t>電子機械応用</t>
  </si>
  <si>
    <t>電気基礎１　新訂版</t>
  </si>
  <si>
    <t>電気基礎２　新訂版</t>
  </si>
  <si>
    <t>精選電気基礎　新訂版</t>
  </si>
  <si>
    <t>電気基礎２</t>
  </si>
  <si>
    <t>わかりやすい電気基礎</t>
  </si>
  <si>
    <t>電気機器　新訂版</t>
  </si>
  <si>
    <t>電力技術１　新訂版</t>
  </si>
  <si>
    <t>電力技術２　新訂版</t>
  </si>
  <si>
    <t>電力技術１</t>
  </si>
  <si>
    <t>電力技術２</t>
  </si>
  <si>
    <t>電子技術　新訂版</t>
  </si>
  <si>
    <t>電子回路　新訂版</t>
  </si>
  <si>
    <t>電子計測制御</t>
  </si>
  <si>
    <t>通信技術</t>
  </si>
  <si>
    <t>電子情報技術</t>
  </si>
  <si>
    <t>ソフトウェア技術</t>
  </si>
  <si>
    <t>コンピュータシステム技術</t>
  </si>
  <si>
    <t>建築施工</t>
  </si>
  <si>
    <t>建築法規</t>
  </si>
  <si>
    <t>土木基礎力学１</t>
  </si>
  <si>
    <t>土木基礎力学２</t>
  </si>
  <si>
    <t>土木構造設計</t>
  </si>
  <si>
    <t>社会基盤工学</t>
  </si>
  <si>
    <t>工業化学１</t>
  </si>
  <si>
    <t>地球環境化学</t>
  </si>
  <si>
    <t>空気調和設備</t>
  </si>
  <si>
    <t>衛生・防災設備</t>
  </si>
  <si>
    <t>材料製造技術</t>
  </si>
  <si>
    <t>工業材料</t>
  </si>
  <si>
    <t>材料加工</t>
  </si>
  <si>
    <t>セラミック工業</t>
  </si>
  <si>
    <t>染織デザイン</t>
  </si>
  <si>
    <t>インテリア装備</t>
  </si>
  <si>
    <t>インテリアエレメント生産</t>
  </si>
  <si>
    <t>デザイン技術</t>
  </si>
  <si>
    <t>デザイン材料</t>
  </si>
  <si>
    <t>デザイン史</t>
  </si>
  <si>
    <t>商品開発</t>
  </si>
  <si>
    <t>ビジネス経済</t>
  </si>
  <si>
    <t>最新プログラミング</t>
  </si>
  <si>
    <t>広告と販売促進</t>
  </si>
  <si>
    <t>ビジネス経済応用</t>
  </si>
  <si>
    <t>財務会計Ⅱ</t>
  </si>
  <si>
    <t>管理会計</t>
  </si>
  <si>
    <t>ビジネス情報管理</t>
  </si>
  <si>
    <t>ビジネス基礎　新訂版</t>
  </si>
  <si>
    <t>マーケティング　新訂版</t>
  </si>
  <si>
    <t>新簿記　新訂版</t>
  </si>
  <si>
    <t>高校簿記　新訂版</t>
  </si>
  <si>
    <t>情報処理　新訂版</t>
  </si>
  <si>
    <t>最新情報処理　新訂版</t>
  </si>
  <si>
    <t>ビジネス実務　新訂版</t>
  </si>
  <si>
    <t>新財務会計Ⅰ　新訂版</t>
  </si>
  <si>
    <t>高校財務会計Ⅰ　新訂版</t>
  </si>
  <si>
    <t>原価計算　新訂版</t>
  </si>
  <si>
    <t>ビジネス情報　新訂版</t>
  </si>
  <si>
    <t>経済活動と法　新訂版</t>
  </si>
  <si>
    <t>電子商取引　新訂版</t>
  </si>
  <si>
    <t>簿記　新訂版</t>
  </si>
  <si>
    <t>ビジネス実務　　新訂版</t>
  </si>
  <si>
    <t>財務会計Ⅰ　新訂版</t>
  </si>
  <si>
    <t>使える財務会計Ⅱ</t>
  </si>
  <si>
    <t>楽しい管理会計</t>
  </si>
  <si>
    <t>水産流通</t>
  </si>
  <si>
    <t>移動体通信工学</t>
  </si>
  <si>
    <t>海洋通信技術</t>
  </si>
  <si>
    <t>電気理論１</t>
  </si>
  <si>
    <t>電気理論２</t>
  </si>
  <si>
    <t>船舶運用</t>
  </si>
  <si>
    <t>海洋環境</t>
  </si>
  <si>
    <t>食品管理１</t>
  </si>
  <si>
    <t>食品管理２</t>
  </si>
  <si>
    <t>航海・計器</t>
  </si>
  <si>
    <t>機械設計工作</t>
  </si>
  <si>
    <t>海洋生物</t>
  </si>
  <si>
    <t>子どもの発達と保育　育つ・育てる・育ち合う</t>
  </si>
  <si>
    <t>フードデザインcooking&amp;arrangement</t>
  </si>
  <si>
    <t>消費生活</t>
  </si>
  <si>
    <t>子ども文化</t>
  </si>
  <si>
    <t>服飾文化</t>
  </si>
  <si>
    <t>子どもの発達と保育　新訂版</t>
  </si>
  <si>
    <t>フードデザイン　新訂版</t>
  </si>
  <si>
    <t>情報と問題解決</t>
  </si>
  <si>
    <t>情報テクノロジー</t>
  </si>
  <si>
    <t>アルゴリズムとプログラム</t>
  </si>
  <si>
    <t>ネットワークシステム</t>
  </si>
  <si>
    <t>データベース</t>
  </si>
  <si>
    <t>情報メディア</t>
  </si>
  <si>
    <t>コミュニケーション技術</t>
  </si>
  <si>
    <t>介護過程</t>
  </si>
  <si>
    <t>栽培環境</t>
  </si>
  <si>
    <t>平27</t>
  </si>
  <si>
    <t>平24</t>
    <rPh sb="0" eb="1">
      <t>ヘイ</t>
    </rPh>
    <phoneticPr fontId="49"/>
  </si>
  <si>
    <t>平26</t>
    <rPh sb="0" eb="1">
      <t>ヘイ</t>
    </rPh>
    <phoneticPr fontId="49"/>
  </si>
  <si>
    <t>平25</t>
    <rPh sb="0" eb="1">
      <t>ヘイ</t>
    </rPh>
    <phoneticPr fontId="49"/>
  </si>
  <si>
    <t>精選 現代の国語</t>
  </si>
  <si>
    <t>精選 言語文化</t>
  </si>
  <si>
    <t>新 言語文化</t>
  </si>
  <si>
    <t>令4</t>
  </si>
  <si>
    <t>精選 論理国語</t>
  </si>
  <si>
    <t>新 論理国語</t>
  </si>
  <si>
    <t>精選 文学国語</t>
  </si>
  <si>
    <t>新 文学国語</t>
  </si>
  <si>
    <t>精選 古典探究 古文編</t>
  </si>
  <si>
    <t>精選 古典探究 漢文編</t>
  </si>
  <si>
    <t>高等学校　地理総合　世界を学び、地域をつくる</t>
  </si>
  <si>
    <t>地理探究</t>
  </si>
  <si>
    <t>新詳地理探究</t>
  </si>
  <si>
    <t>日本史探究</t>
  </si>
  <si>
    <t>精選日本史探究　今につなぐ　未来をえがく</t>
  </si>
  <si>
    <t>高等学校　日本史探究</t>
  </si>
  <si>
    <t>世界史探究</t>
  </si>
  <si>
    <t>新詳世界史探究</t>
  </si>
  <si>
    <t>高等学校　世界史探究</t>
  </si>
  <si>
    <t>コンパクト地理総合地図</t>
  </si>
  <si>
    <t>新版　公共</t>
  </si>
  <si>
    <t>詳述倫理</t>
  </si>
  <si>
    <t>高等学校　新倫理</t>
  </si>
  <si>
    <t>高等学校　倫理</t>
  </si>
  <si>
    <t>詳述政治・経済</t>
  </si>
  <si>
    <t>最新政治・経済</t>
  </si>
  <si>
    <t>高等学校　政治・経済</t>
  </si>
  <si>
    <t>数学Ⅱ　Essence</t>
  </si>
  <si>
    <t>新数学Ⅱ　解答編</t>
  </si>
  <si>
    <t>新　高校の数学Ⅱ</t>
  </si>
  <si>
    <t>新編数学Aサポートブック</t>
  </si>
  <si>
    <t>高等学校 科学と人間生活</t>
  </si>
  <si>
    <t>高校物理基礎</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</si>
  <si>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</si>
  <si>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</si>
  <si>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</si>
  <si>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</si>
  <si>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</si>
  <si>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</si>
  <si>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</si>
  <si>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</si>
  <si>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</si>
  <si>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</si>
  <si>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</si>
  <si>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</si>
  <si>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</si>
  <si>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</si>
  <si>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</si>
  <si>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</si>
  <si>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ON! 1</t>
  </si>
  <si>
    <t>音楽Ⅱ　Ｔｕｔｔｉ＋</t>
  </si>
  <si>
    <t>ON! 2</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</si>
  <si>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</si>
  <si>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</si>
  <si>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</si>
  <si>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</si>
  <si>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</si>
  <si>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</si>
  <si>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</si>
  <si>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</si>
  <si>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FLEX ENGLISH COMMUNICATION Ⅰ</t>
  </si>
  <si>
    <t>New Rays English Communication Ⅰ</t>
  </si>
  <si>
    <t>Cambridge Experience 1</t>
  </si>
  <si>
    <t>FLEX ENGLISH COMMUNICATION　Ⅱ</t>
  </si>
  <si>
    <t>Heartening English Communication　Ⅱ</t>
  </si>
  <si>
    <t>New Rays English Communication Ⅱ</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</si>
  <si>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</si>
  <si>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</si>
  <si>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</si>
  <si>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</si>
  <si>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</si>
  <si>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</si>
  <si>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</si>
  <si>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家庭基礎　気づく力 築く未来</t>
  </si>
  <si>
    <t>Agenda家庭基礎</t>
  </si>
  <si>
    <t>理数探究基礎 未来に向かって</t>
  </si>
  <si>
    <t>電力技術1</t>
  </si>
  <si>
    <t>電力技術2</t>
  </si>
  <si>
    <t>土木構造設計1</t>
  </si>
  <si>
    <t>土木構造設計2</t>
  </si>
  <si>
    <t>高校財務会計Ⅰ</t>
  </si>
  <si>
    <t>新財務会計Ⅰ</t>
  </si>
  <si>
    <t>フードデザイン Food Changes LIFE</t>
  </si>
  <si>
    <t>高等学校　改訂版　古典B　古文編</t>
  </si>
  <si>
    <t>高等学校　改訂版　古典B　漢文編</t>
  </si>
  <si>
    <t>新編　数学Ⅰ改訂版</t>
  </si>
  <si>
    <t>科学と人間生活　くらしの中のサイエンス</t>
  </si>
  <si>
    <t>Vivid English CommunicationⅡNEW EDITION</t>
  </si>
  <si>
    <t>NEW EDITION UNICORN English Communication 3</t>
  </si>
  <si>
    <t>New Edition Grove English Communication Ⅲ</t>
  </si>
  <si>
    <t>MAINSTREAM English Communication Ⅲ　Second Edition Strategic Reading Focus Advanced</t>
  </si>
  <si>
    <t>UNICORN English Expression 2</t>
  </si>
  <si>
    <t>MAINSTREAM English Expression Ⅱ Second Edition</t>
  </si>
  <si>
    <t>EMPOWER　English Expression Ⅱ Essential Course</t>
  </si>
  <si>
    <t>平15</t>
  </si>
  <si>
    <t>平16</t>
  </si>
  <si>
    <t>平6</t>
  </si>
  <si>
    <t>006</t>
    <phoneticPr fontId="7"/>
  </si>
  <si>
    <t>007</t>
    <phoneticPr fontId="7"/>
  </si>
  <si>
    <t>009</t>
    <phoneticPr fontId="7"/>
  </si>
  <si>
    <t>015</t>
    <phoneticPr fontId="7"/>
  </si>
  <si>
    <t>027</t>
    <phoneticPr fontId="7"/>
  </si>
  <si>
    <t>035</t>
    <phoneticPr fontId="7"/>
  </si>
  <si>
    <t>038</t>
    <phoneticPr fontId="7"/>
  </si>
  <si>
    <t>046</t>
    <phoneticPr fontId="7"/>
  </si>
  <si>
    <t>050</t>
    <phoneticPr fontId="7"/>
  </si>
  <si>
    <t>061</t>
    <phoneticPr fontId="7"/>
  </si>
  <si>
    <t>081</t>
    <phoneticPr fontId="7"/>
  </si>
  <si>
    <t>089</t>
    <phoneticPr fontId="7"/>
  </si>
  <si>
    <t>教図</t>
    <phoneticPr fontId="7"/>
  </si>
  <si>
    <t>-</t>
    <phoneticPr fontId="7"/>
  </si>
  <si>
    <t>学校種＋教科書記号・番号</t>
    <rPh sb="0" eb="2">
      <t>ガッコウ</t>
    </rPh>
    <rPh sb="2" eb="3">
      <t>シュ</t>
    </rPh>
    <rPh sb="4" eb="7">
      <t>キョウカショ</t>
    </rPh>
    <rPh sb="7" eb="9">
      <t>キゴウ</t>
    </rPh>
    <rPh sb="10" eb="12">
      <t>バンゴウ</t>
    </rPh>
    <phoneticPr fontId="7"/>
  </si>
  <si>
    <t>発行者名</t>
    <rPh sb="3" eb="4">
      <t>メイ</t>
    </rPh>
    <phoneticPr fontId="7"/>
  </si>
  <si>
    <t>東京書籍</t>
    <rPh sb="0" eb="2">
      <t>トウキョウ</t>
    </rPh>
    <rPh sb="2" eb="4">
      <t>ショセキ</t>
    </rPh>
    <phoneticPr fontId="7"/>
  </si>
  <si>
    <t>学校図書</t>
    <rPh sb="0" eb="2">
      <t>ガッコウ</t>
    </rPh>
    <rPh sb="2" eb="4">
      <t>トショ</t>
    </rPh>
    <phoneticPr fontId="7"/>
  </si>
  <si>
    <t>教育出版</t>
    <rPh sb="0" eb="2">
      <t>キョウイク</t>
    </rPh>
    <rPh sb="2" eb="4">
      <t>シュッパン</t>
    </rPh>
    <phoneticPr fontId="7"/>
  </si>
  <si>
    <t>光村図書</t>
    <rPh sb="0" eb="2">
      <t>ミツムラ</t>
    </rPh>
    <rPh sb="2" eb="4">
      <t>トショ</t>
    </rPh>
    <phoneticPr fontId="7"/>
  </si>
  <si>
    <t>日本文教出版</t>
    <rPh sb="0" eb="2">
      <t>ニホン</t>
    </rPh>
    <rPh sb="2" eb="4">
      <t>ブンキョウ</t>
    </rPh>
    <rPh sb="4" eb="6">
      <t>シュッパン</t>
    </rPh>
    <phoneticPr fontId="7"/>
  </si>
  <si>
    <t>帝国書院</t>
    <rPh sb="0" eb="2">
      <t>テイコク</t>
    </rPh>
    <rPh sb="2" eb="4">
      <t>ショイン</t>
    </rPh>
    <phoneticPr fontId="7"/>
  </si>
  <si>
    <t>大日本図書</t>
    <rPh sb="3" eb="5">
      <t>トショ</t>
    </rPh>
    <phoneticPr fontId="7"/>
  </si>
  <si>
    <t>新興出版社啓林館</t>
    <rPh sb="0" eb="2">
      <t>シンコウ</t>
    </rPh>
    <rPh sb="2" eb="5">
      <t>シュッパンシャ</t>
    </rPh>
    <phoneticPr fontId="7"/>
  </si>
  <si>
    <t>信州教育出版社</t>
    <rPh sb="0" eb="2">
      <t>シンシュウ</t>
    </rPh>
    <rPh sb="2" eb="4">
      <t>キョウイク</t>
    </rPh>
    <rPh sb="4" eb="6">
      <t>シュッパン</t>
    </rPh>
    <rPh sb="6" eb="7">
      <t>シャ</t>
    </rPh>
    <phoneticPr fontId="7"/>
  </si>
  <si>
    <t>教育芸術社</t>
    <rPh sb="0" eb="2">
      <t>キョウイク</t>
    </rPh>
    <rPh sb="2" eb="4">
      <t>ゲイジュツ</t>
    </rPh>
    <rPh sb="4" eb="5">
      <t>シャ</t>
    </rPh>
    <phoneticPr fontId="7"/>
  </si>
  <si>
    <t>開隆堂出版</t>
    <rPh sb="3" eb="5">
      <t>シュッパン</t>
    </rPh>
    <phoneticPr fontId="7"/>
  </si>
  <si>
    <t>光文書院</t>
    <rPh sb="2" eb="4">
      <t>ショイン</t>
    </rPh>
    <phoneticPr fontId="7"/>
  </si>
  <si>
    <t>Gakken（学研教育みらい）</t>
    <rPh sb="7" eb="9">
      <t>ガッケン</t>
    </rPh>
    <rPh sb="9" eb="11">
      <t>キョウイク</t>
    </rPh>
    <phoneticPr fontId="7"/>
  </si>
  <si>
    <t>三省堂</t>
    <phoneticPr fontId="7"/>
  </si>
  <si>
    <t>あかつき教育図書</t>
    <rPh sb="4" eb="6">
      <t>キョウイク</t>
    </rPh>
    <rPh sb="6" eb="8">
      <t>トショ</t>
    </rPh>
    <phoneticPr fontId="7"/>
  </si>
  <si>
    <t>山川出版社</t>
    <rPh sb="2" eb="5">
      <t>シュッパンシャ</t>
    </rPh>
    <phoneticPr fontId="7"/>
  </si>
  <si>
    <t>数研出版</t>
    <rPh sb="2" eb="4">
      <t>シュッパン</t>
    </rPh>
    <phoneticPr fontId="7"/>
  </si>
  <si>
    <t>大修館書店</t>
    <rPh sb="3" eb="5">
      <t>ショテン</t>
    </rPh>
    <phoneticPr fontId="7"/>
  </si>
  <si>
    <t>教育図書</t>
    <rPh sb="0" eb="2">
      <t>キョウイク</t>
    </rPh>
    <rPh sb="2" eb="4">
      <t>トショ</t>
    </rPh>
    <phoneticPr fontId="7"/>
  </si>
  <si>
    <t>日本教科書</t>
    <rPh sb="0" eb="2">
      <t>ニホン</t>
    </rPh>
    <rPh sb="2" eb="5">
      <t>キョウカショ</t>
    </rPh>
    <phoneticPr fontId="7"/>
  </si>
  <si>
    <t>清水書院</t>
    <rPh sb="2" eb="4">
      <t>ショイン</t>
    </rPh>
    <phoneticPr fontId="7"/>
  </si>
  <si>
    <t>明治書院</t>
    <rPh sb="2" eb="4">
      <t>ショイン</t>
    </rPh>
    <phoneticPr fontId="7"/>
  </si>
  <si>
    <t>筑摩書房</t>
    <rPh sb="2" eb="4">
      <t>ショボウ</t>
    </rPh>
    <phoneticPr fontId="7"/>
  </si>
  <si>
    <t>第一学習者</t>
    <rPh sb="2" eb="5">
      <t>ガクシュウシャ</t>
    </rPh>
    <phoneticPr fontId="7"/>
  </si>
  <si>
    <t>桐原書店</t>
    <rPh sb="2" eb="4">
      <t>ショテン</t>
    </rPh>
    <phoneticPr fontId="7"/>
  </si>
  <si>
    <t>実教出版</t>
    <rPh sb="2" eb="4">
      <t>シュッパン</t>
    </rPh>
    <phoneticPr fontId="7"/>
  </si>
  <si>
    <t>二宮書店</t>
    <rPh sb="2" eb="4">
      <t>ショテン</t>
    </rPh>
    <phoneticPr fontId="7"/>
  </si>
  <si>
    <t>東京法令出版</t>
    <rPh sb="0" eb="2">
      <t>トウキョウ</t>
    </rPh>
    <rPh sb="2" eb="4">
      <t>ホウレイ</t>
    </rPh>
    <rPh sb="4" eb="6">
      <t>シュッパン</t>
    </rPh>
    <phoneticPr fontId="7"/>
  </si>
  <si>
    <t>音楽之友社</t>
    <rPh sb="0" eb="2">
      <t>オンガク</t>
    </rPh>
    <rPh sb="2" eb="3">
      <t>ノ</t>
    </rPh>
    <rPh sb="3" eb="4">
      <t>トモ</t>
    </rPh>
    <rPh sb="4" eb="5">
      <t>シャ</t>
    </rPh>
    <phoneticPr fontId="7"/>
  </si>
  <si>
    <t>いいずな書店</t>
    <rPh sb="4" eb="6">
      <t>ショテン</t>
    </rPh>
    <phoneticPr fontId="7"/>
  </si>
  <si>
    <t>東京電機大学</t>
    <rPh sb="0" eb="2">
      <t>トウキョウ</t>
    </rPh>
    <rPh sb="2" eb="4">
      <t>デンキ</t>
    </rPh>
    <rPh sb="4" eb="6">
      <t>ダイガク</t>
    </rPh>
    <phoneticPr fontId="7"/>
  </si>
  <si>
    <t>農山漁村文化協会</t>
    <rPh sb="0" eb="4">
      <t>ノウサンギョソン</t>
    </rPh>
    <rPh sb="4" eb="6">
      <t>ブンカ</t>
    </rPh>
    <rPh sb="6" eb="8">
      <t>キョウカイ</t>
    </rPh>
    <phoneticPr fontId="7"/>
  </si>
  <si>
    <t>ネットスクール</t>
    <phoneticPr fontId="7"/>
  </si>
  <si>
    <t>確認用</t>
    <rPh sb="0" eb="3">
      <t>カクニンヨウ</t>
    </rPh>
    <phoneticPr fontId="7"/>
  </si>
  <si>
    <t>発行者チェック</t>
    <rPh sb="0" eb="3">
      <t>ハッコウシャ</t>
    </rPh>
    <phoneticPr fontId="7"/>
  </si>
  <si>
    <t>備考</t>
    <rPh sb="0" eb="2">
      <t>ビコウ</t>
    </rPh>
    <phoneticPr fontId="7"/>
  </si>
  <si>
    <t>在籍する学校で採択・使用されている教科書であるか</t>
    <rPh sb="0" eb="2">
      <t>ザイセキ</t>
    </rPh>
    <rPh sb="4" eb="6">
      <t>ガッコウ</t>
    </rPh>
    <rPh sb="7" eb="9">
      <t>サイタク</t>
    </rPh>
    <rPh sb="10" eb="12">
      <t>シヨウ</t>
    </rPh>
    <rPh sb="17" eb="20">
      <t>キョウカショ</t>
    </rPh>
    <phoneticPr fontId="7"/>
  </si>
  <si>
    <t>（一括申請の場合）
使用する児童生徒Ｎｏ．</t>
    <rPh sb="1" eb="3">
      <t>イッカツ</t>
    </rPh>
    <rPh sb="3" eb="5">
      <t>シンセイ</t>
    </rPh>
    <rPh sb="6" eb="8">
      <t>バアイ</t>
    </rPh>
    <rPh sb="10" eb="12">
      <t>シヨウ</t>
    </rPh>
    <rPh sb="14" eb="16">
      <t>ジドウ</t>
    </rPh>
    <rPh sb="16" eb="18">
      <t>セイト</t>
    </rPh>
    <phoneticPr fontId="7"/>
  </si>
  <si>
    <t>印刷年月日
※２</t>
    <rPh sb="0" eb="2">
      <t>インサツ</t>
    </rPh>
    <rPh sb="2" eb="5">
      <t>ネンガッピ</t>
    </rPh>
    <phoneticPr fontId="7"/>
  </si>
  <si>
    <t>発行年月日
※２</t>
    <rPh sb="0" eb="2">
      <t>ハッコウ</t>
    </rPh>
    <rPh sb="2" eb="5">
      <t>ネンガッピ</t>
    </rPh>
    <phoneticPr fontId="7"/>
  </si>
  <si>
    <t>教科書記号
※１</t>
    <rPh sb="0" eb="3">
      <t>キョウカショ</t>
    </rPh>
    <rPh sb="3" eb="5">
      <t>キゴウ</t>
    </rPh>
    <phoneticPr fontId="7"/>
  </si>
  <si>
    <t>=C1&amp;E1&amp;F1</t>
    <phoneticPr fontId="7"/>
  </si>
  <si>
    <t>小学校,中学校,高等学校,特別支援学校</t>
  </si>
  <si>
    <t>リスト</t>
    <phoneticPr fontId="7"/>
  </si>
  <si>
    <t>入力</t>
    <rPh sb="0" eb="2">
      <t>ニュウリョク</t>
    </rPh>
    <phoneticPr fontId="7"/>
  </si>
  <si>
    <t>自動(数式）</t>
    <rPh sb="0" eb="2">
      <t>ジドウ</t>
    </rPh>
    <rPh sb="3" eb="5">
      <t>スウシキ</t>
    </rPh>
    <phoneticPr fontId="7"/>
  </si>
  <si>
    <t>自動（数式）</t>
    <rPh sb="0" eb="2">
      <t>ジドウ</t>
    </rPh>
    <rPh sb="3" eb="5">
      <t>スウシキ</t>
    </rPh>
    <phoneticPr fontId="7"/>
  </si>
  <si>
    <t>=IFERROR(VLOOKUP(A3,'＜入力規則用データ＞R5教科書マスタ'!A:K,10,0),"")</t>
    <phoneticPr fontId="7"/>
  </si>
  <si>
    <t>=IFERROR(VLOOKUP(A3,'＜入力規則用データ＞R5教科書マスタ'!A:K,9,0),"")</t>
    <phoneticPr fontId="7"/>
  </si>
  <si>
    <t>はい,いいえ</t>
  </si>
  <si>
    <t>=IFERROR(VLOOKUP(H3,'＜入力規則用データ＞R5教科書マスタ'!J:L,3,0),"")</t>
    <phoneticPr fontId="7"/>
  </si>
  <si>
    <t>=IF(G3=P3,"","発行者誤り")</t>
    <phoneticPr fontId="7"/>
  </si>
  <si>
    <t>発行年月日</t>
    <rPh sb="0" eb="2">
      <t>ハッコウ</t>
    </rPh>
    <rPh sb="2" eb="5">
      <t>ネンガッピ</t>
    </rPh>
    <phoneticPr fontId="7"/>
  </si>
  <si>
    <t>印刷年月日</t>
    <rPh sb="0" eb="2">
      <t>インサツ</t>
    </rPh>
    <rPh sb="2" eb="5">
      <t>ネンガッピ</t>
    </rPh>
    <phoneticPr fontId="7"/>
  </si>
  <si>
    <t>教科書記号</t>
    <rPh sb="0" eb="3">
      <t>キョウカショ</t>
    </rPh>
    <rPh sb="3" eb="5">
      <t>キゴウ</t>
    </rPh>
    <phoneticPr fontId="7"/>
  </si>
  <si>
    <t>教科書番号</t>
    <rPh sb="0" eb="3">
      <t>キョウカショ</t>
    </rPh>
    <phoneticPr fontId="7"/>
  </si>
  <si>
    <t>発行者番号</t>
    <rPh sb="0" eb="3">
      <t>ハッコウシャ</t>
    </rPh>
    <rPh sb="3" eb="5">
      <t>バンゴウ</t>
    </rPh>
    <phoneticPr fontId="7"/>
  </si>
  <si>
    <t>発行のある教科書発行者</t>
    <rPh sb="0" eb="2">
      <t>ハッコウ</t>
    </rPh>
    <rPh sb="5" eb="8">
      <t>キョウカショ</t>
    </rPh>
    <rPh sb="8" eb="11">
      <t>ハッコウシャ</t>
    </rPh>
    <phoneticPr fontId="7"/>
  </si>
  <si>
    <t>小学校の教科・教科書記号</t>
    <rPh sb="0" eb="3">
      <t>ショウガッコウ</t>
    </rPh>
    <rPh sb="4" eb="6">
      <t>キョウカ</t>
    </rPh>
    <rPh sb="7" eb="10">
      <t>キョウカショ</t>
    </rPh>
    <rPh sb="10" eb="12">
      <t>キゴウ</t>
    </rPh>
    <phoneticPr fontId="7"/>
  </si>
  <si>
    <t>中学校の教科・教科書記号</t>
    <rPh sb="0" eb="3">
      <t>チュウガッコウ</t>
    </rPh>
    <rPh sb="4" eb="6">
      <t>キョウカ</t>
    </rPh>
    <rPh sb="7" eb="10">
      <t>キョウカショ</t>
    </rPh>
    <rPh sb="10" eb="12">
      <t>キゴウ</t>
    </rPh>
    <phoneticPr fontId="7"/>
  </si>
  <si>
    <t>高校の教科・教科書記号</t>
    <rPh sb="0" eb="2">
      <t>コウコウ</t>
    </rPh>
    <rPh sb="3" eb="5">
      <t>キョウカ</t>
    </rPh>
    <rPh sb="6" eb="9">
      <t>キョウカショ</t>
    </rPh>
    <rPh sb="9" eb="11">
      <t>キゴウ</t>
    </rPh>
    <phoneticPr fontId="7"/>
  </si>
  <si>
    <t/>
  </si>
  <si>
    <t>=IFERROR(VLOOKUP(F3,'＜入力規則用データ＞R5発行者名'!A:B,2,0),"")</t>
    <phoneticPr fontId="7"/>
  </si>
  <si>
    <t>小学校の発行者</t>
    <rPh sb="0" eb="3">
      <t>ショウガッコウ</t>
    </rPh>
    <rPh sb="4" eb="7">
      <t>ハッコウシャ</t>
    </rPh>
    <phoneticPr fontId="7"/>
  </si>
  <si>
    <t>東書</t>
    <rPh sb="0" eb="2">
      <t>トウショ</t>
    </rPh>
    <phoneticPr fontId="7"/>
  </si>
  <si>
    <t>大日本</t>
    <rPh sb="0" eb="1">
      <t>ダイ</t>
    </rPh>
    <rPh sb="1" eb="3">
      <t>ニホン</t>
    </rPh>
    <phoneticPr fontId="7"/>
  </si>
  <si>
    <t>開隆堂</t>
    <rPh sb="0" eb="3">
      <t>カイリュウドウ</t>
    </rPh>
    <phoneticPr fontId="7"/>
  </si>
  <si>
    <t>学図</t>
    <rPh sb="0" eb="1">
      <t>ガク</t>
    </rPh>
    <rPh sb="1" eb="2">
      <t>ズ</t>
    </rPh>
    <phoneticPr fontId="7"/>
  </si>
  <si>
    <t>教出</t>
    <rPh sb="0" eb="2">
      <t>キョウシュツ</t>
    </rPh>
    <phoneticPr fontId="7"/>
  </si>
  <si>
    <t>信教</t>
    <rPh sb="0" eb="2">
      <t>シンキョウ</t>
    </rPh>
    <phoneticPr fontId="7"/>
  </si>
  <si>
    <t>三省堂</t>
    <rPh sb="0" eb="3">
      <t>サンセイドウ</t>
    </rPh>
    <phoneticPr fontId="7"/>
  </si>
  <si>
    <t>教芸</t>
    <rPh sb="0" eb="2">
      <t>キョウゲイ</t>
    </rPh>
    <phoneticPr fontId="7"/>
  </si>
  <si>
    <t>光村</t>
    <rPh sb="0" eb="2">
      <t>ミツムラ</t>
    </rPh>
    <phoneticPr fontId="7"/>
  </si>
  <si>
    <t>帝国</t>
    <rPh sb="0" eb="2">
      <t>テイコク</t>
    </rPh>
    <phoneticPr fontId="7"/>
  </si>
  <si>
    <t>啓林館</t>
    <rPh sb="0" eb="3">
      <t>ケイリンカン</t>
    </rPh>
    <phoneticPr fontId="7"/>
  </si>
  <si>
    <t>日文</t>
    <rPh sb="0" eb="1">
      <t>ニチ</t>
    </rPh>
    <rPh sb="1" eb="2">
      <t>ブン</t>
    </rPh>
    <phoneticPr fontId="7"/>
  </si>
  <si>
    <t>文教社</t>
    <rPh sb="0" eb="2">
      <t>ブンキョウ</t>
    </rPh>
    <rPh sb="2" eb="3">
      <t>シャ</t>
    </rPh>
    <phoneticPr fontId="7"/>
  </si>
  <si>
    <t>光文</t>
    <rPh sb="0" eb="1">
      <t>ヒカリ</t>
    </rPh>
    <rPh sb="1" eb="2">
      <t>ブン</t>
    </rPh>
    <phoneticPr fontId="7"/>
  </si>
  <si>
    <t>学研</t>
    <rPh sb="0" eb="2">
      <t>ガッケン</t>
    </rPh>
    <phoneticPr fontId="7"/>
  </si>
  <si>
    <t>開隆堂出版</t>
    <rPh sb="0" eb="3">
      <t>カイリュウドウ</t>
    </rPh>
    <rPh sb="3" eb="5">
      <t>シュッパン</t>
    </rPh>
    <phoneticPr fontId="7"/>
  </si>
  <si>
    <t>新興出版社啓林館</t>
    <rPh sb="0" eb="2">
      <t>シンコウ</t>
    </rPh>
    <rPh sb="2" eb="5">
      <t>シュッパンシャ</t>
    </rPh>
    <rPh sb="5" eb="8">
      <t>ケイリンカン</t>
    </rPh>
    <phoneticPr fontId="7"/>
  </si>
  <si>
    <t>光文書院</t>
    <rPh sb="0" eb="1">
      <t>ヒカリ</t>
    </rPh>
    <rPh sb="1" eb="2">
      <t>ブン</t>
    </rPh>
    <rPh sb="2" eb="4">
      <t>ショイン</t>
    </rPh>
    <phoneticPr fontId="7"/>
  </si>
  <si>
    <t>発行者名</t>
    <rPh sb="0" eb="3">
      <t>ハッコウシャ</t>
    </rPh>
    <rPh sb="3" eb="4">
      <t>メイ</t>
    </rPh>
    <phoneticPr fontId="7"/>
  </si>
  <si>
    <t>発行者略称</t>
    <rPh sb="0" eb="3">
      <t>ハッコウシャ</t>
    </rPh>
    <rPh sb="3" eb="5">
      <t>リャクショウ</t>
    </rPh>
    <phoneticPr fontId="7"/>
  </si>
  <si>
    <t>東京書籍</t>
    <phoneticPr fontId="7"/>
  </si>
  <si>
    <t>中学校の発行者</t>
    <rPh sb="0" eb="3">
      <t>チュウガッコウ</t>
    </rPh>
    <rPh sb="4" eb="7">
      <t>ハッコウシャ</t>
    </rPh>
    <phoneticPr fontId="7"/>
  </si>
  <si>
    <t>大日本図書</t>
    <rPh sb="0" eb="1">
      <t>ダイ</t>
    </rPh>
    <rPh sb="1" eb="3">
      <t>ニホン</t>
    </rPh>
    <rPh sb="3" eb="5">
      <t>トショ</t>
    </rPh>
    <phoneticPr fontId="7"/>
  </si>
  <si>
    <t>清水書院</t>
    <rPh sb="0" eb="2">
      <t>シミズ</t>
    </rPh>
    <rPh sb="2" eb="4">
      <t>ショイン</t>
    </rPh>
    <phoneticPr fontId="7"/>
  </si>
  <si>
    <t>大修館書店</t>
    <rPh sb="0" eb="3">
      <t>タイシュウカン</t>
    </rPh>
    <rPh sb="3" eb="5">
      <t>ショテン</t>
    </rPh>
    <phoneticPr fontId="7"/>
  </si>
  <si>
    <t>山川出版社</t>
    <rPh sb="0" eb="2">
      <t>ヤマカワ</t>
    </rPh>
    <rPh sb="2" eb="4">
      <t>シュッパン</t>
    </rPh>
    <rPh sb="4" eb="5">
      <t>シャ</t>
    </rPh>
    <phoneticPr fontId="7"/>
  </si>
  <si>
    <t>数研出版</t>
    <rPh sb="0" eb="1">
      <t>スウ</t>
    </rPh>
    <rPh sb="1" eb="2">
      <t>ケン</t>
    </rPh>
    <rPh sb="2" eb="4">
      <t>シュッパン</t>
    </rPh>
    <phoneticPr fontId="7"/>
  </si>
  <si>
    <t>自由社</t>
    <rPh sb="0" eb="2">
      <t>ジユウ</t>
    </rPh>
    <rPh sb="2" eb="3">
      <t>シャ</t>
    </rPh>
    <phoneticPr fontId="7"/>
  </si>
  <si>
    <t>育鵬社</t>
    <rPh sb="0" eb="3">
      <t>イクホウシャ</t>
    </rPh>
    <phoneticPr fontId="7"/>
  </si>
  <si>
    <t>学び舎</t>
    <rPh sb="0" eb="1">
      <t>マナ</t>
    </rPh>
    <rPh sb="2" eb="3">
      <t>シャ</t>
    </rPh>
    <phoneticPr fontId="7"/>
  </si>
  <si>
    <t>特別支援学校の発行者</t>
    <rPh sb="0" eb="2">
      <t>トクベツ</t>
    </rPh>
    <rPh sb="2" eb="4">
      <t>シエン</t>
    </rPh>
    <rPh sb="4" eb="6">
      <t>ガッコウ</t>
    </rPh>
    <rPh sb="7" eb="10">
      <t>ハッコウシャ</t>
    </rPh>
    <phoneticPr fontId="7"/>
  </si>
  <si>
    <t>実教出版</t>
    <rPh sb="0" eb="2">
      <t>ジッキョウ</t>
    </rPh>
    <rPh sb="2" eb="4">
      <t>シュッパン</t>
    </rPh>
    <phoneticPr fontId="7"/>
  </si>
  <si>
    <t>山川出版社</t>
    <rPh sb="0" eb="2">
      <t>ヤマカワ</t>
    </rPh>
    <rPh sb="2" eb="5">
      <t>シュッパンシャ</t>
    </rPh>
    <phoneticPr fontId="7"/>
  </si>
  <si>
    <t>数研出版</t>
    <rPh sb="0" eb="4">
      <t>スウケンシュッパン</t>
    </rPh>
    <phoneticPr fontId="7"/>
  </si>
  <si>
    <t>文英堂</t>
    <rPh sb="0" eb="3">
      <t>ブンエイドウ</t>
    </rPh>
    <phoneticPr fontId="7"/>
  </si>
  <si>
    <t>明治書院</t>
    <rPh sb="0" eb="2">
      <t>メイジ</t>
    </rPh>
    <rPh sb="2" eb="4">
      <t>ショイン</t>
    </rPh>
    <phoneticPr fontId="7"/>
  </si>
  <si>
    <t>二宮書店</t>
    <rPh sb="0" eb="2">
      <t>ニノミヤ</t>
    </rPh>
    <rPh sb="2" eb="4">
      <t>ショテン</t>
    </rPh>
    <phoneticPr fontId="7"/>
  </si>
  <si>
    <t>筑摩書房</t>
    <rPh sb="0" eb="2">
      <t>チクマ</t>
    </rPh>
    <rPh sb="2" eb="4">
      <t>ショボウ</t>
    </rPh>
    <phoneticPr fontId="7"/>
  </si>
  <si>
    <t>オーム</t>
    <phoneticPr fontId="7"/>
  </si>
  <si>
    <t>コロナ</t>
    <phoneticPr fontId="7"/>
  </si>
  <si>
    <t>増進堂</t>
    <rPh sb="0" eb="2">
      <t>ゾウシン</t>
    </rPh>
    <rPh sb="2" eb="3">
      <t>ドウ</t>
    </rPh>
    <phoneticPr fontId="7"/>
  </si>
  <si>
    <t>桐原書店</t>
    <rPh sb="0" eb="2">
      <t>キリハラ</t>
    </rPh>
    <rPh sb="2" eb="4">
      <t>ショテン</t>
    </rPh>
    <phoneticPr fontId="7"/>
  </si>
  <si>
    <t>明成社書店</t>
  </si>
  <si>
    <t>チアーズ書店</t>
  </si>
  <si>
    <t>ネット書店</t>
  </si>
  <si>
    <t>いいずな書店</t>
  </si>
  <si>
    <t>TAC書店</t>
  </si>
  <si>
    <t>CUP書店</t>
  </si>
  <si>
    <t>高等学校の発行者</t>
    <rPh sb="0" eb="2">
      <t>コウトウ</t>
    </rPh>
    <rPh sb="2" eb="4">
      <t>ガッコウ</t>
    </rPh>
    <rPh sb="5" eb="8">
      <t>ハッコウシャ</t>
    </rPh>
    <phoneticPr fontId="7"/>
  </si>
  <si>
    <t>特別支援学校の教科・教科書記号</t>
    <rPh sb="0" eb="2">
      <t>トクベツ</t>
    </rPh>
    <rPh sb="2" eb="4">
      <t>シエン</t>
    </rPh>
    <rPh sb="4" eb="6">
      <t>ガッコウ</t>
    </rPh>
    <rPh sb="7" eb="9">
      <t>キョウカ</t>
    </rPh>
    <rPh sb="10" eb="13">
      <t>キョウカショ</t>
    </rPh>
    <rPh sb="13" eb="15">
      <t>キゴウ</t>
    </rPh>
    <phoneticPr fontId="7"/>
  </si>
  <si>
    <t>数学</t>
    <rPh sb="0" eb="2">
      <t>スウガク</t>
    </rPh>
    <phoneticPr fontId="7"/>
  </si>
  <si>
    <t>=IFS($B3="小学校",'＜入力規則用データ＞R5発行者名'!$D$4:$D$14,$B3="中学校",'＜入力規則用データ＞R5発行者名'!$G$4:$G$13,$B3="特別支援学校",'＜入力規則用データ＞R5発行者名'!$J$4:$J$7,$B3="高等学校",'＜入力規則用データ＞R5発行者名'!$M$4:$M$22)</t>
    <phoneticPr fontId="7"/>
  </si>
  <si>
    <t>=IFS($B3="小学校",'＜入力規則用データ＞R5発行者名'!$E$4:$E$16,$B3="中学校",'＜入力規則用データ＞R5発行者名'!$H$4:$H$19,$B3="特別支援学校",'＜入力規則用データ＞R5発行者名'!$K$4:$K$7,$B3="高等学校",'＜入力規則用データ＞R5発行者名'!$N$4:$N$84)</t>
    <phoneticPr fontId="7"/>
  </si>
  <si>
    <t>=IFS($B3="小学校",'＜入力規則用データ＞R5発行者名'!$P$4:$P$19,$B3="中学校",'＜入力規則用データ＞R5発行者名'!$T$4:$T$25,$B3="特別支援学校",'＜入力規則用データ＞R5発行者名'!$X$4:$X$5,$B3="高等学校",'＜入力規則用データ＞R5発行者名'!$AB$4:$AB$38)</t>
    <phoneticPr fontId="7"/>
  </si>
  <si>
    <t>教科書番号
※１</t>
    <rPh sb="0" eb="3">
      <t>キョウカショ</t>
    </rPh>
    <phoneticPr fontId="7"/>
  </si>
  <si>
    <t>申請日</t>
    <rPh sb="0" eb="2">
      <t>シンセイブ</t>
    </rPh>
    <rPh sb="2" eb="3">
      <t xml:space="preserve">ビ </t>
    </rPh>
    <phoneticPr fontId="7"/>
  </si>
  <si>
    <t>教科書ファイル名</t>
    <rPh sb="0" eb="3">
      <t>キョウ</t>
    </rPh>
    <phoneticPr fontId="7"/>
  </si>
  <si>
    <t>例)0000-0000-0000-0000-0000-0000-0000-0000</t>
    <rPh sb="0" eb="1">
      <t xml:space="preserve">レイ </t>
    </rPh>
    <phoneticPr fontId="7"/>
  </si>
  <si>
    <t>音声教材等の提供を希望する教科書</t>
    <phoneticPr fontId="7"/>
  </si>
  <si>
    <t>（４）　「教科書の配布年度」へ、手元にある教科書の配布年度を記入してください。</t>
    <rPh sb="5" eb="8">
      <t xml:space="preserve">キョウカショ </t>
    </rPh>
    <rPh sb="9" eb="13">
      <t xml:space="preserve">ハイフネンド </t>
    </rPh>
    <rPh sb="21" eb="24">
      <t xml:space="preserve">キョウカショ </t>
    </rPh>
    <rPh sb="25" eb="29">
      <t xml:space="preserve">ハイフネンド </t>
    </rPh>
    <rPh sb="30" eb="32">
      <t xml:space="preserve">キニュウシテクダサイ。 </t>
    </rPh>
    <phoneticPr fontId="7"/>
  </si>
  <si>
    <t>高等学校</t>
    <rPh sb="0" eb="4">
      <t xml:space="preserve">コウトウガッコウ </t>
    </rPh>
    <phoneticPr fontId="7"/>
  </si>
  <si>
    <t>国語</t>
    <rPh sb="0" eb="2">
      <t xml:space="preserve">コクゴ </t>
    </rPh>
    <phoneticPr fontId="7"/>
  </si>
  <si>
    <t>現国</t>
    <rPh sb="0" eb="2">
      <t xml:space="preserve">ゲンコク </t>
    </rPh>
    <phoneticPr fontId="7"/>
  </si>
  <si>
    <t>東書</t>
    <rPh sb="0" eb="2">
      <t xml:space="preserve">トウショ </t>
    </rPh>
    <phoneticPr fontId="7"/>
  </si>
  <si>
    <t>新編現代の国語</t>
    <rPh sb="0" eb="2">
      <t xml:space="preserve">シンペン </t>
    </rPh>
    <rPh sb="2" eb="4">
      <t xml:space="preserve">ゲンダイ </t>
    </rPh>
    <rPh sb="5" eb="7">
      <t xml:space="preserve">コクゴ </t>
    </rPh>
    <phoneticPr fontId="7"/>
  </si>
  <si>
    <t>HS_GNK_002_701_R6</t>
    <phoneticPr fontId="7"/>
  </si>
  <si>
    <t>記入例</t>
    <rPh sb="0" eb="3">
      <t xml:space="preserve">キニュウレイ </t>
    </rPh>
    <phoneticPr fontId="7"/>
  </si>
  <si>
    <t>○年○月○日</t>
    <rPh sb="1" eb="2">
      <t xml:space="preserve">ネン </t>
    </rPh>
    <rPh sb="3" eb="4">
      <t xml:space="preserve">ガツ </t>
    </rPh>
    <rPh sb="5" eb="6">
      <t xml:space="preserve">ヒ </t>
    </rPh>
    <phoneticPr fontId="7"/>
  </si>
  <si>
    <t>○年○月○日</t>
    <phoneticPr fontId="7"/>
  </si>
  <si>
    <t>○年</t>
    <rPh sb="1" eb="2">
      <t xml:space="preserve">ネン </t>
    </rPh>
    <phoneticPr fontId="7"/>
  </si>
  <si>
    <t>はい</t>
  </si>
  <si>
    <t>000-000-0000</t>
  </si>
  <si>
    <t>aaaaaa@bbb.bb.jp</t>
  </si>
  <si>
    <r>
      <rPr>
        <sz val="12"/>
        <color theme="1"/>
        <rFont val="ヒラギノ角ゴ ProN W3"/>
        <charset val="128"/>
      </rPr>
      <t>学校長</t>
    </r>
    <rPh sb="0" eb="3">
      <t>ガッコウ</t>
    </rPh>
    <phoneticPr fontId="57"/>
  </si>
  <si>
    <r>
      <rPr>
        <sz val="12"/>
        <color theme="1"/>
        <rFont val="ヒラギノ角ゴ ProN W3"/>
        <charset val="128"/>
      </rPr>
      <t>○○県立○○視覚支援学校</t>
    </r>
    <rPh sb="2" eb="4">
      <t>ケンリテゥ</t>
    </rPh>
    <rPh sb="6" eb="12">
      <t>シカク</t>
    </rPh>
    <phoneticPr fontId="57"/>
  </si>
  <si>
    <r>
      <rPr>
        <sz val="12"/>
        <color theme="1"/>
        <rFont val="ヒラギノ角ゴ ProN W3"/>
        <charset val="128"/>
      </rPr>
      <t>○○　○○</t>
    </r>
  </si>
  <si>
    <r>
      <rPr>
        <sz val="12"/>
        <color theme="1"/>
        <rFont val="ヒラギノ角ゴ ProN W3"/>
        <charset val="128"/>
      </rPr>
      <t>学校</t>
    </r>
    <rPh sb="0" eb="2">
      <t>ガッコウ</t>
    </rPh>
    <phoneticPr fontId="57"/>
  </si>
  <si>
    <r>
      <rPr>
        <sz val="12"/>
        <rFont val="ヒラギノ角ゴ ProN W3"/>
        <charset val="128"/>
      </rPr>
      <t>　児童生徒氏名</t>
    </r>
    <rPh sb="1" eb="3">
      <t>ジドウ</t>
    </rPh>
    <rPh sb="3" eb="5">
      <t>セイト</t>
    </rPh>
    <rPh sb="5" eb="7">
      <t>シメイ</t>
    </rPh>
    <phoneticPr fontId="7"/>
  </si>
  <si>
    <r>
      <rPr>
        <sz val="12"/>
        <rFont val="ヒラギノ角ゴ ProN W3"/>
        <charset val="128"/>
      </rPr>
      <t>　学校名</t>
    </r>
    <rPh sb="1" eb="4">
      <t>ガッコウメイ</t>
    </rPh>
    <phoneticPr fontId="7"/>
  </si>
  <si>
    <r>
      <rPr>
        <sz val="12"/>
        <color theme="1"/>
        <rFont val="ヒラギノ角ゴ ProN W3"/>
        <charset val="128"/>
      </rPr>
      <t>男性</t>
    </r>
    <rPh sb="0" eb="2">
      <t xml:space="preserve">ダンセイ </t>
    </rPh>
    <phoneticPr fontId="49"/>
  </si>
  <si>
    <r>
      <rPr>
        <sz val="12"/>
        <color theme="1"/>
        <rFont val="ヒラギノ角ゴ ProN W3"/>
        <charset val="128"/>
      </rPr>
      <t>１．利用していた</t>
    </r>
    <rPh sb="0" eb="1">
      <t>１</t>
    </rPh>
    <rPh sb="2" eb="4">
      <t xml:space="preserve">リヨウ </t>
    </rPh>
    <phoneticPr fontId="49"/>
  </si>
  <si>
    <r>
      <rPr>
        <sz val="12"/>
        <color theme="1"/>
        <rFont val="ヒラギノ角ゴ ProN W3"/>
        <charset val="128"/>
      </rPr>
      <t>３．利用経験あり（備考欄に○年生のときか記入）</t>
    </r>
    <rPh sb="2" eb="4">
      <t>リヨウ</t>
    </rPh>
    <rPh sb="4" eb="6">
      <t>ケイケン</t>
    </rPh>
    <rPh sb="9" eb="11">
      <t>ビコウ</t>
    </rPh>
    <rPh sb="11" eb="12">
      <t>ラン</t>
    </rPh>
    <rPh sb="14" eb="16">
      <t>ネンセイ</t>
    </rPh>
    <rPh sb="20" eb="22">
      <t>キニュウ</t>
    </rPh>
    <phoneticPr fontId="57"/>
  </si>
  <si>
    <r>
      <rPr>
        <sz val="12"/>
        <color theme="1"/>
        <rFont val="ヒラギノ角ゴ ProN W3"/>
        <charset val="128"/>
      </rPr>
      <t>１年生のとき</t>
    </r>
    <rPh sb="1" eb="3">
      <t>ネンセイ</t>
    </rPh>
    <phoneticPr fontId="57"/>
  </si>
  <si>
    <r>
      <rPr>
        <sz val="12"/>
        <color theme="1"/>
        <rFont val="ヒラギノ角ゴ ProN W3"/>
        <charset val="128"/>
      </rPr>
      <t>２．逐次読みになってしまう（文字を一つ一つ拾って読んでしまう）</t>
    </r>
  </si>
  <si>
    <r>
      <rPr>
        <sz val="12"/>
        <color rgb="FF252525"/>
        <rFont val="ヒラギノ角ゴ ProN W3"/>
        <charset val="128"/>
      </rPr>
      <t>「読みの困難さ①」は、選択必須です。</t>
    </r>
    <rPh sb="1" eb="2">
      <t xml:space="preserve">ヨミノ </t>
    </rPh>
    <rPh sb="4" eb="6">
      <t xml:space="preserve">コンナンサ </t>
    </rPh>
    <rPh sb="11" eb="13">
      <t xml:space="preserve">センタク </t>
    </rPh>
    <rPh sb="13" eb="15">
      <t xml:space="preserve">ヒッス </t>
    </rPh>
    <phoneticPr fontId="49"/>
  </si>
  <si>
    <r>
      <rPr>
        <sz val="12"/>
        <color theme="1"/>
        <rFont val="ヒラギノ角ゴ ProN W3"/>
        <charset val="128"/>
      </rPr>
      <t>８．小さな文字を読むことが苦手</t>
    </r>
  </si>
  <si>
    <r>
      <rPr>
        <sz val="12"/>
        <color theme="1"/>
        <rFont val="ヒラギノ角ゴ ProN W3"/>
        <charset val="128"/>
      </rPr>
      <t>５．ひらがな・カタカナを読むことが苦手</t>
    </r>
  </si>
  <si>
    <r>
      <rPr>
        <sz val="12"/>
        <color theme="1"/>
        <rFont val="ヒラギノ角ゴ ProN W3"/>
        <charset val="128"/>
      </rPr>
      <t>５．視覚障害（弱視含む）</t>
    </r>
  </si>
  <si>
    <r>
      <rPr>
        <sz val="12"/>
        <color rgb="FF252525"/>
        <rFont val="ヒラギノ角ゴ ProN W3"/>
        <charset val="128"/>
      </rPr>
      <t>複数該当する場合は、「７．その他」を選択後、備考欄にご記入ください。</t>
    </r>
    <rPh sb="0" eb="2">
      <t xml:space="preserve">フクスウ </t>
    </rPh>
    <rPh sb="2" eb="4">
      <t xml:space="preserve">ガイトウ </t>
    </rPh>
    <rPh sb="6" eb="8">
      <t xml:space="preserve">バアイハ </t>
    </rPh>
    <rPh sb="18" eb="21">
      <t xml:space="preserve">センタクゴ </t>
    </rPh>
    <rPh sb="22" eb="25">
      <t xml:space="preserve">ビコウラン </t>
    </rPh>
    <phoneticPr fontId="49"/>
  </si>
  <si>
    <r>
      <rPr>
        <sz val="12"/>
        <color theme="1"/>
        <rFont val="ヒラギノ角ゴ ProN W3"/>
        <charset val="128"/>
      </rPr>
      <t>○</t>
    </r>
  </si>
  <si>
    <r>
      <rPr>
        <sz val="12"/>
        <color rgb="FF252525"/>
        <rFont val="ヒラギノ角ゴ ProN W3"/>
        <charset val="128"/>
      </rPr>
      <t>「２０．その他」を選択した場合記入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</si>
  <si>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視力（両眼、もしくは良い方の目の視力。眼鏡等で矯正している場合には矯正視力）</t>
    </r>
    <rPh sb="1" eb="2">
      <t xml:space="preserve">シリョク </t>
    </rPh>
    <rPh sb="4" eb="6">
      <t xml:space="preserve">リョウガン </t>
    </rPh>
    <rPh sb="11" eb="12">
      <t xml:space="preserve">ヨイホウノ </t>
    </rPh>
    <rPh sb="15" eb="16">
      <t xml:space="preserve">メノ </t>
    </rPh>
    <rPh sb="17" eb="19">
      <t xml:space="preserve">シリョク </t>
    </rPh>
    <rPh sb="20" eb="22">
      <t xml:space="preserve">メガネ </t>
    </rPh>
    <rPh sb="22" eb="23">
      <t xml:space="preserve">トウ </t>
    </rPh>
    <rPh sb="24" eb="26">
      <t xml:space="preserve">キョウセイ </t>
    </rPh>
    <rPh sb="30" eb="32">
      <t xml:space="preserve">バアイ </t>
    </rPh>
    <rPh sb="34" eb="36">
      <t xml:space="preserve">キョウセイ </t>
    </rPh>
    <rPh sb="36" eb="38">
      <t xml:space="preserve">シリョク </t>
    </rPh>
    <phoneticPr fontId="49"/>
  </si>
  <si>
    <r>
      <rPr>
        <sz val="12"/>
        <color rgb="FF252525"/>
        <rFont val="ヒラギノ角ゴ ProN W3"/>
        <charset val="128"/>
      </rPr>
      <t>「その他」を選択した場合記入</t>
    </r>
    <rPh sb="6" eb="8">
      <t xml:space="preserve">センタク </t>
    </rPh>
    <rPh sb="10" eb="12">
      <t xml:space="preserve">バアイ </t>
    </rPh>
    <rPh sb="12" eb="14">
      <t xml:space="preserve">キニュウ </t>
    </rPh>
    <phoneticPr fontId="49"/>
  </si>
  <si>
    <r>
      <rPr>
        <sz val="12"/>
        <color theme="1"/>
        <rFont val="ヒラギノ角ゴ ProN W3"/>
        <charset val="128"/>
      </rPr>
      <t>　所属・職名</t>
    </r>
    <rPh sb="1" eb="3">
      <t>ショゾク</t>
    </rPh>
    <rPh sb="4" eb="6">
      <t>ショクメイ</t>
    </rPh>
    <phoneticPr fontId="7"/>
  </si>
  <si>
    <r>
      <rPr>
        <sz val="12"/>
        <color theme="1"/>
        <rFont val="ヒラギノ角ゴ ProN W3"/>
        <charset val="128"/>
      </rPr>
      <t>　氏名</t>
    </r>
    <rPh sb="1" eb="2">
      <t xml:space="preserve">シメイ </t>
    </rPh>
    <phoneticPr fontId="49"/>
  </si>
  <si>
    <r>
      <rPr>
        <sz val="12"/>
        <color theme="1"/>
        <rFont val="ヒラギノ角ゴ ProN W3"/>
        <charset val="128"/>
      </rPr>
      <t>　備考：「１０．その他」を選択した場合記入</t>
    </r>
    <rPh sb="1" eb="3">
      <t xml:space="preserve">ビコウ </t>
    </rPh>
    <rPh sb="13" eb="15">
      <t xml:space="preserve">センタク </t>
    </rPh>
    <rPh sb="17" eb="19">
      <t xml:space="preserve">バアイ </t>
    </rPh>
    <rPh sb="19" eb="21">
      <t xml:space="preserve">キニュウ </t>
    </rPh>
    <phoneticPr fontId="49"/>
  </si>
  <si>
    <r>
      <rPr>
        <sz val="12"/>
        <color rgb="FF252525"/>
        <rFont val="ヒラギノ角ゴ ProN W3"/>
        <charset val="128"/>
      </rPr>
      <t>「１０．その他」を選択した場合記入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</si>
  <si>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電話番号</t>
    </r>
    <rPh sb="1" eb="2">
      <t xml:space="preserve">デンワ </t>
    </rPh>
    <rPh sb="3" eb="4">
      <t xml:space="preserve">バンゴウ </t>
    </rPh>
    <phoneticPr fontId="49"/>
  </si>
  <si>
    <r>
      <rPr>
        <sz val="12"/>
        <color rgb="FF252525"/>
        <rFont val="ヒラギノ角ゴ ProN W3"/>
        <charset val="128"/>
      </rPr>
      <t>「３．利用経験あり」は、前年度の利用はないが、過去利用経験がある場合の回答です。</t>
    </r>
    <rPh sb="3" eb="7">
      <t xml:space="preserve">リヨウケイケン </t>
    </rPh>
    <rPh sb="12" eb="15">
      <t xml:space="preserve">ゼンネンド </t>
    </rPh>
    <rPh sb="16" eb="18">
      <t xml:space="preserve">リヨウ </t>
    </rPh>
    <rPh sb="23" eb="24">
      <t xml:space="preserve">カコ </t>
    </rPh>
    <rPh sb="24" eb="26">
      <t xml:space="preserve">リヨウ </t>
    </rPh>
    <rPh sb="26" eb="28">
      <t xml:space="preserve">ケイケンガ </t>
    </rPh>
    <rPh sb="34" eb="36">
      <t xml:space="preserve">カイトウ </t>
    </rPh>
    <phoneticPr fontId="49"/>
  </si>
  <si>
    <r>
      <rPr>
        <sz val="12"/>
        <color theme="1"/>
        <rFont val="ヒラギノ角ゴ ProN W3"/>
        <charset val="128"/>
      </rPr>
      <t>○○県○○市○○</t>
    </r>
    <r>
      <rPr>
        <sz val="12"/>
        <color theme="1"/>
        <rFont val="UD Digi Kyokasho NK-R"/>
        <charset val="1"/>
      </rPr>
      <t>1-1-1</t>
    </r>
    <rPh sb="2" eb="3">
      <t>ケンリテゥ</t>
    </rPh>
    <rPh sb="5" eb="6">
      <t xml:space="preserve">シ </t>
    </rPh>
    <phoneticPr fontId="57"/>
  </si>
  <si>
    <r>
      <rPr>
        <sz val="12"/>
        <rFont val="ヒラギノ角ゴ ProN W3"/>
        <charset val="128"/>
      </rPr>
      <t>　</t>
    </r>
    <r>
      <rPr>
        <sz val="12"/>
        <rFont val="UD Digi Kyokasho NK-R"/>
        <charset val="1"/>
      </rPr>
      <t>E-Mail</t>
    </r>
    <r>
      <rPr>
        <sz val="12"/>
        <rFont val="ヒラギノ角ゴ ProN W3"/>
        <charset val="128"/>
      </rPr>
      <t>アドレス</t>
    </r>
    <phoneticPr fontId="7"/>
  </si>
  <si>
    <r>
      <t>1</t>
    </r>
    <r>
      <rPr>
        <sz val="12"/>
        <color rgb="FF252525"/>
        <rFont val="ヒラギノ角ゴ ProN W3"/>
        <charset val="128"/>
      </rPr>
      <t>・</t>
    </r>
    <r>
      <rPr>
        <sz val="12"/>
        <color rgb="FF252525"/>
        <rFont val="UD Digi Kyokasho NK-R"/>
        <charset val="1"/>
      </rPr>
      <t>4</t>
    </r>
    <r>
      <rPr>
        <sz val="12"/>
        <color rgb="FF252525"/>
        <rFont val="ヒラギノ角ゴ ProN W3"/>
        <charset val="128"/>
      </rPr>
      <t>で「その他」を選択した場合記入</t>
    </r>
    <rPh sb="10" eb="12">
      <t xml:space="preserve">センタクシタ </t>
    </rPh>
    <rPh sb="14" eb="16">
      <t xml:space="preserve">バアイ </t>
    </rPh>
    <rPh sb="16" eb="18">
      <t xml:space="preserve">キニュウ </t>
    </rPh>
    <phoneticPr fontId="49"/>
  </si>
  <si>
    <r>
      <rPr>
        <sz val="12"/>
        <rFont val="ヒラギノ角ゴ ProN W3"/>
        <charset val="128"/>
      </rPr>
      <t>　　備考：「</t>
    </r>
    <r>
      <rPr>
        <sz val="12"/>
        <rFont val="UD Digi Kyokasho NK-R"/>
        <charset val="1"/>
      </rPr>
      <t>7</t>
    </r>
    <r>
      <rPr>
        <sz val="12"/>
        <rFont val="ヒラギノ角ゴ ProN W3"/>
        <charset val="128"/>
      </rPr>
      <t>．その他」を選択した場合記入</t>
    </r>
    <rPh sb="2" eb="4">
      <t xml:space="preserve">ビコウ </t>
    </rPh>
    <rPh sb="13" eb="15">
      <t xml:space="preserve">センタク </t>
    </rPh>
    <rPh sb="17" eb="19">
      <t xml:space="preserve">バアイ </t>
    </rPh>
    <rPh sb="19" eb="21">
      <t xml:space="preserve">キニュウ </t>
    </rPh>
    <phoneticPr fontId="49"/>
  </si>
  <si>
    <r>
      <rPr>
        <sz val="12"/>
        <rFont val="ヒラギノ角ゴ ProN W3"/>
        <charset val="128"/>
      </rPr>
      <t>　　</t>
    </r>
    <r>
      <rPr>
        <sz val="12"/>
        <rFont val="UD Digi Kyokasho NK-R"/>
        <charset val="1"/>
      </rPr>
      <t>1</t>
    </r>
    <r>
      <rPr>
        <sz val="12"/>
        <rFont val="ヒラギノ角ゴ ProN W3"/>
        <charset val="128"/>
      </rPr>
      <t>．小さな文字や図表等が見えにくい</t>
    </r>
    <rPh sb="4" eb="5">
      <t xml:space="preserve">チイサナモジヤ </t>
    </rPh>
    <rPh sb="10" eb="13">
      <t xml:space="preserve">ズヒョウトウ </t>
    </rPh>
    <phoneticPr fontId="49"/>
  </si>
  <si>
    <r>
      <rPr>
        <sz val="12"/>
        <rFont val="ヒラギノ角ゴ ProN W3"/>
        <charset val="128"/>
      </rPr>
      <t>　　</t>
    </r>
    <r>
      <rPr>
        <sz val="12"/>
        <rFont val="UD Digi Kyokasho NK-R"/>
        <charset val="1"/>
      </rPr>
      <t>2</t>
    </r>
    <r>
      <rPr>
        <sz val="12"/>
        <rFont val="ヒラギノ角ゴ ProN W3"/>
        <charset val="128"/>
      </rPr>
      <t>．屋外等の明るいところは、まぶしくて見えにくい</t>
    </r>
    <phoneticPr fontId="49"/>
  </si>
  <si>
    <r>
      <rPr>
        <sz val="12"/>
        <rFont val="ヒラギノ角ゴ ProN W3"/>
        <charset val="128"/>
      </rPr>
      <t>　　</t>
    </r>
    <r>
      <rPr>
        <sz val="12"/>
        <rFont val="UD Digi Kyokasho NK-R"/>
        <charset val="1"/>
      </rPr>
      <t>3</t>
    </r>
    <r>
      <rPr>
        <sz val="12"/>
        <rFont val="ヒラギノ角ゴ ProN W3"/>
        <charset val="128"/>
      </rPr>
      <t>．薄暗くなると途端に見えにくくなる（暗いところが見えにくい）</t>
    </r>
    <phoneticPr fontId="49"/>
  </si>
  <si>
    <r>
      <rPr>
        <sz val="12"/>
        <rFont val="ヒラギノ角ゴ ProN W3"/>
        <charset val="128"/>
      </rPr>
      <t>　　</t>
    </r>
    <r>
      <rPr>
        <sz val="12"/>
        <rFont val="UD Digi Kyokasho NK-R"/>
        <charset val="1"/>
      </rPr>
      <t>4</t>
    </r>
    <r>
      <rPr>
        <sz val="12"/>
        <rFont val="ヒラギノ角ゴ ProN W3"/>
        <charset val="128"/>
      </rPr>
      <t>．視野が狭い</t>
    </r>
    <phoneticPr fontId="49"/>
  </si>
  <si>
    <r>
      <rPr>
        <sz val="12"/>
        <rFont val="ヒラギノ角ゴ ProN W3"/>
        <charset val="128"/>
      </rPr>
      <t>　　</t>
    </r>
    <r>
      <rPr>
        <sz val="12"/>
        <rFont val="UD Digi Kyokasho NK-R"/>
        <charset val="1"/>
      </rPr>
      <t>5</t>
    </r>
    <r>
      <rPr>
        <sz val="12"/>
        <rFont val="ヒラギノ角ゴ ProN W3"/>
        <charset val="128"/>
      </rPr>
      <t>．中心部が見えにくい</t>
    </r>
    <phoneticPr fontId="49"/>
  </si>
  <si>
    <r>
      <rPr>
        <sz val="12"/>
        <rFont val="ヒラギノ角ゴ ProN W3"/>
        <charset val="128"/>
      </rPr>
      <t>　　</t>
    </r>
    <r>
      <rPr>
        <sz val="12"/>
        <rFont val="UD Digi Kyokasho NK-R"/>
        <charset val="1"/>
      </rPr>
      <t>6</t>
    </r>
    <r>
      <rPr>
        <sz val="12"/>
        <rFont val="ヒラギノ角ゴ ProN W3"/>
        <charset val="128"/>
      </rPr>
      <t>．視野のところどころに見えにくいところがある</t>
    </r>
    <phoneticPr fontId="49"/>
  </si>
  <si>
    <r>
      <rPr>
        <sz val="12"/>
        <rFont val="ヒラギノ角ゴ ProN W3"/>
        <charset val="128"/>
      </rPr>
      <t>　　</t>
    </r>
    <r>
      <rPr>
        <sz val="12"/>
        <rFont val="UD Digi Kyokasho NK-R"/>
        <charset val="1"/>
      </rPr>
      <t>7</t>
    </r>
    <r>
      <rPr>
        <sz val="12"/>
        <rFont val="ヒラギノ角ゴ ProN W3"/>
        <charset val="128"/>
      </rPr>
      <t>．色の区別が難しい</t>
    </r>
    <phoneticPr fontId="49"/>
  </si>
  <si>
    <r>
      <rPr>
        <sz val="12"/>
        <rFont val="ヒラギノ角ゴ ProN W3"/>
        <charset val="128"/>
      </rPr>
      <t>　　</t>
    </r>
    <r>
      <rPr>
        <sz val="12"/>
        <rFont val="UD Digi Kyokasho NK-R"/>
        <charset val="1"/>
      </rPr>
      <t>8</t>
    </r>
    <r>
      <rPr>
        <sz val="12"/>
        <rFont val="ヒラギノ角ゴ ProN W3"/>
        <charset val="128"/>
      </rPr>
      <t>．目が揺れてしまって見えにくい</t>
    </r>
    <phoneticPr fontId="49"/>
  </si>
  <si>
    <r>
      <rPr>
        <sz val="12"/>
        <rFont val="ヒラギノ角ゴ ProN W3"/>
        <charset val="128"/>
      </rPr>
      <t>　　</t>
    </r>
    <r>
      <rPr>
        <sz val="12"/>
        <rFont val="UD Digi Kyokasho NK-R"/>
        <charset val="1"/>
      </rPr>
      <t>9</t>
    </r>
    <r>
      <rPr>
        <sz val="12"/>
        <rFont val="ヒラギノ角ゴ ProN W3"/>
        <charset val="128"/>
      </rPr>
      <t>．文字を追うことが難しい</t>
    </r>
    <phoneticPr fontId="49"/>
  </si>
  <si>
    <r>
      <rPr>
        <sz val="12"/>
        <rFont val="ヒラギノ角ゴ ProN W3"/>
        <charset val="128"/>
      </rPr>
      <t>　　</t>
    </r>
    <r>
      <rPr>
        <sz val="12"/>
        <rFont val="UD Digi Kyokasho NK-R"/>
        <charset val="1"/>
      </rPr>
      <t>10</t>
    </r>
    <r>
      <rPr>
        <sz val="12"/>
        <rFont val="ヒラギノ角ゴ ProN W3"/>
        <charset val="128"/>
      </rPr>
      <t>．奥行きがわかりにくい</t>
    </r>
    <phoneticPr fontId="49"/>
  </si>
  <si>
    <r>
      <rPr>
        <sz val="12"/>
        <rFont val="ヒラギノ角ゴ ProN W3"/>
        <charset val="128"/>
      </rPr>
      <t>　　</t>
    </r>
    <r>
      <rPr>
        <sz val="12"/>
        <rFont val="UD Digi Kyokasho NK-R"/>
        <charset val="1"/>
      </rPr>
      <t>11</t>
    </r>
    <r>
      <rPr>
        <sz val="12"/>
        <rFont val="ヒラギノ角ゴ ProN W3"/>
        <charset val="128"/>
      </rPr>
      <t>．その他（備考欄に記入）</t>
    </r>
    <rPh sb="9" eb="12">
      <t xml:space="preserve">ビコウラン </t>
    </rPh>
    <rPh sb="13" eb="15">
      <t xml:space="preserve">キニュウ </t>
    </rPh>
    <phoneticPr fontId="49"/>
  </si>
  <si>
    <r>
      <rPr>
        <sz val="12"/>
        <rFont val="ヒラギノ角ゴ ProN W3"/>
        <charset val="128"/>
      </rPr>
      <t>　　備考：「その他」を選択した場合記入（学校の視力検査</t>
    </r>
    <r>
      <rPr>
        <sz val="12"/>
        <rFont val="UD Digi Kyokasho NK-R"/>
        <charset val="1"/>
      </rPr>
      <t>ABCD</t>
    </r>
    <r>
      <rPr>
        <sz val="12"/>
        <rFont val="ヒラギノ角ゴ ProN W3"/>
        <charset val="128"/>
      </rPr>
      <t>等）</t>
    </r>
    <rPh sb="2" eb="3">
      <t xml:space="preserve">ビコウ </t>
    </rPh>
    <rPh sb="11" eb="13">
      <t xml:space="preserve">センタク </t>
    </rPh>
    <rPh sb="17" eb="19">
      <t xml:space="preserve">キニュウ </t>
    </rPh>
    <rPh sb="20" eb="22">
      <t xml:space="preserve">ガッコウノ </t>
    </rPh>
    <rPh sb="23" eb="25">
      <t xml:space="preserve">シリョク </t>
    </rPh>
    <rPh sb="25" eb="27">
      <t xml:space="preserve">ケンサ </t>
    </rPh>
    <rPh sb="31" eb="32">
      <t xml:space="preserve">トウ </t>
    </rPh>
    <phoneticPr fontId="49"/>
  </si>
  <si>
    <t>　　１．網膜色素変性症</t>
    <phoneticPr fontId="7"/>
  </si>
  <si>
    <t>　　２．網膜剥離</t>
    <phoneticPr fontId="7"/>
  </si>
  <si>
    <t>　　３．緑内障</t>
    <phoneticPr fontId="7"/>
  </si>
  <si>
    <t>　　４．無虹彩症</t>
    <phoneticPr fontId="7"/>
  </si>
  <si>
    <t>　　５．白子眼（アルビノ）</t>
    <phoneticPr fontId="7"/>
  </si>
  <si>
    <t>　　６．白内障</t>
    <phoneticPr fontId="7"/>
  </si>
  <si>
    <t>　　７．白内障術後無水晶体</t>
    <phoneticPr fontId="7"/>
  </si>
  <si>
    <t>　　８．未熟児網膜症</t>
    <phoneticPr fontId="7"/>
  </si>
  <si>
    <t>　　９．小眼球</t>
    <phoneticPr fontId="7"/>
  </si>
  <si>
    <t>　　１０．視神経萎縮</t>
    <phoneticPr fontId="7"/>
  </si>
  <si>
    <t>　　１１．レーベル病</t>
    <phoneticPr fontId="7"/>
  </si>
  <si>
    <t>　　１２．黄斑変性症</t>
    <phoneticPr fontId="7"/>
  </si>
  <si>
    <t>　　１３．糖尿病性網膜症</t>
    <phoneticPr fontId="7"/>
  </si>
  <si>
    <t>　　１４．網膜芽細胞腫</t>
    <phoneticPr fontId="7"/>
  </si>
  <si>
    <t>　　１５．眼球振盪症</t>
    <phoneticPr fontId="7"/>
  </si>
  <si>
    <t>　　１６．黄斑ジストロフィー</t>
    <phoneticPr fontId="7"/>
  </si>
  <si>
    <t>　　１７．第一次硝子体過形成遺残</t>
    <phoneticPr fontId="7"/>
  </si>
  <si>
    <t>　　１８．わからない</t>
    <phoneticPr fontId="7"/>
  </si>
  <si>
    <t>　　１９．診断された眼疾患はない</t>
    <phoneticPr fontId="7"/>
  </si>
  <si>
    <t>　　２０．その他（備考欄に記入）</t>
    <phoneticPr fontId="7"/>
  </si>
  <si>
    <r>
      <rPr>
        <sz val="12"/>
        <rFont val="ヒラギノ角ゴ ProN W3"/>
        <charset val="128"/>
      </rPr>
      <t>　　備考：「</t>
    </r>
    <r>
      <rPr>
        <sz val="12"/>
        <rFont val="UD Digi Kyokasho NK-R"/>
        <charset val="1"/>
      </rPr>
      <t>20</t>
    </r>
    <r>
      <rPr>
        <sz val="12"/>
        <rFont val="ヒラギノ角ゴ ProN W3"/>
        <charset val="128"/>
      </rPr>
      <t>．その他」を選択した場合記入</t>
    </r>
    <rPh sb="2" eb="3">
      <t xml:space="preserve">ビコウ </t>
    </rPh>
    <rPh sb="14" eb="16">
      <t xml:space="preserve">センタク </t>
    </rPh>
    <rPh sb="20" eb="22">
      <t xml:space="preserve">キニュウ </t>
    </rPh>
    <phoneticPr fontId="49"/>
  </si>
  <si>
    <r>
      <rPr>
        <b/>
        <sz val="14"/>
        <color theme="1"/>
        <rFont val="UD デジタル 教科書体 NK-R"/>
        <charset val="128"/>
      </rPr>
      <t>（１）</t>
    </r>
    <r>
      <rPr>
        <sz val="11"/>
        <color theme="1"/>
        <rFont val="UD デジタル 教科書体 NK-R"/>
        <charset val="128"/>
      </rPr>
      <t xml:space="preserve">
認証コード
</t>
    </r>
    <r>
      <rPr>
        <b/>
        <sz val="11"/>
        <color theme="1"/>
        <rFont val="UD デジタル 教科書体 NK-R"/>
        <charset val="128"/>
      </rPr>
      <t>※入力必須</t>
    </r>
    <rPh sb="3" eb="5">
      <t>キニュウ</t>
    </rPh>
    <rPh sb="5" eb="7">
      <t>ヒッスニンショウ</t>
    </rPh>
    <rPh sb="10" eb="12">
      <t xml:space="preserve">ニュウリョク </t>
    </rPh>
    <rPh sb="12" eb="14">
      <t xml:space="preserve">ヒッス </t>
    </rPh>
    <phoneticPr fontId="7"/>
  </si>
  <si>
    <t>（２）　今年度使用する全ての教科書の教科書情報をこの一覧に記入してください。（継続利用も含む）</t>
    <phoneticPr fontId="7"/>
  </si>
  <si>
    <t>１４．視力が低い（差し支えなければ備考欄に矯正視力を記入）</t>
    <rPh sb="6" eb="7">
      <t>ヒク</t>
    </rPh>
    <rPh sb="17" eb="19">
      <t>ビコウ</t>
    </rPh>
    <rPh sb="19" eb="20">
      <t>ラン</t>
    </rPh>
    <phoneticPr fontId="4"/>
  </si>
  <si>
    <t>２０．その他（備考欄に記入）</t>
    <rPh sb="5" eb="6">
      <t>タ</t>
    </rPh>
    <rPh sb="7" eb="9">
      <t>ビコウ</t>
    </rPh>
    <rPh sb="9" eb="10">
      <t>ラン</t>
    </rPh>
    <rPh sb="11" eb="13">
      <t>キニュウ</t>
    </rPh>
    <phoneticPr fontId="4"/>
  </si>
  <si>
    <t>１．読み誤りがある（不正確な読みをする）</t>
  </si>
  <si>
    <t>２．逐次読みになってしまう（文字を一つ一つ拾って読んでしまう）</t>
  </si>
  <si>
    <t>３．勝手読みをしてしまう（字を飛ばしたり足したりして、間違った読み方をしてしまう）</t>
  </si>
  <si>
    <t>４．特殊音節（きゃ・ぎゃ等）を読むのが苦手</t>
  </si>
  <si>
    <t>５．ひらがな・カタカナを読むことが苦手</t>
  </si>
  <si>
    <t>６．漢字を読むことが苦手</t>
  </si>
  <si>
    <t>７．単語の切れ目が分かりづらい</t>
  </si>
  <si>
    <t>８．小さな文字を読むことが苦手</t>
  </si>
  <si>
    <t>９．読むことに時間がかかる</t>
  </si>
  <si>
    <t>１０．文章を集中して読むことが苦手</t>
  </si>
  <si>
    <t>１１．文章の内容を理解することが苦手</t>
  </si>
  <si>
    <t>１２．文章を読むと、他の人より疲れてしまう</t>
  </si>
  <si>
    <t>１３．ページめくり、抑え等、紙の教科書で必要な動作が苦手</t>
  </si>
  <si>
    <t>１５．視野が狭い・視野の一部が見えにくい</t>
  </si>
  <si>
    <t>１６．まぶしく感じる</t>
  </si>
  <si>
    <t>１７．薄暗くなると見えにくい</t>
  </si>
  <si>
    <t>１８．色の区別が難しい</t>
  </si>
  <si>
    <t>１９．目が揺れてしまって見えにくい</t>
  </si>
  <si>
    <t>○</t>
    <phoneticPr fontId="7"/>
  </si>
  <si>
    <t>　　読みの困難さ①</t>
    <rPh sb="2" eb="3">
      <t>ヨ</t>
    </rPh>
    <rPh sb="5" eb="7">
      <t>コンナン</t>
    </rPh>
    <phoneticPr fontId="7"/>
  </si>
  <si>
    <t>　　該当する障害①</t>
    <rPh sb="2" eb="4">
      <t xml:space="preserve">ガイトウ </t>
    </rPh>
    <rPh sb="6" eb="8">
      <t xml:space="preserve">ショウガイ </t>
    </rPh>
    <phoneticPr fontId="49"/>
  </si>
  <si>
    <t>　特記事項（任意）</t>
    <rPh sb="1" eb="5">
      <t xml:space="preserve">トッキジコウ </t>
    </rPh>
    <rPh sb="6" eb="8">
      <t>ニn</t>
    </rPh>
    <phoneticPr fontId="49"/>
  </si>
  <si>
    <t>※メールアドレスをメーリングリストに登録いたします</t>
    <rPh sb="17" eb="19">
      <t>トウロク</t>
    </rPh>
    <phoneticPr fontId="49"/>
  </si>
  <si>
    <t>小学校３年生</t>
    <rPh sb="0" eb="3">
      <t>ショウガッコウ</t>
    </rPh>
    <rPh sb="4" eb="6">
      <t>ネンセイ</t>
    </rPh>
    <phoneticPr fontId="57"/>
  </si>
  <si>
    <t>４．特別支援学校</t>
  </si>
  <si>
    <r>
      <rPr>
        <sz val="12"/>
        <color theme="1"/>
        <rFont val="ヒラギノ角ゴ ProN W3"/>
        <charset val="128"/>
      </rPr>
      <t>○○</t>
    </r>
    <r>
      <rPr>
        <sz val="12"/>
        <color theme="1"/>
        <rFont val="MS Mincho"/>
        <family val="1"/>
        <charset val="128"/>
      </rPr>
      <t>県立</t>
    </r>
    <r>
      <rPr>
        <sz val="12"/>
        <color theme="1"/>
        <rFont val="Times New Roman"/>
        <family val="1"/>
      </rPr>
      <t>○○</t>
    </r>
    <r>
      <rPr>
        <sz val="12"/>
        <color theme="1"/>
        <rFont val="MS Mincho"/>
        <family val="1"/>
        <charset val="128"/>
      </rPr>
      <t>視覚支援学校・教諭</t>
    </r>
    <rPh sb="2" eb="4">
      <t>ケンリテゥ</t>
    </rPh>
    <rPh sb="6" eb="12">
      <t>シカク</t>
    </rPh>
    <rPh sb="13" eb="15">
      <t xml:space="preserve">キョウユ </t>
    </rPh>
    <phoneticPr fontId="57"/>
  </si>
  <si>
    <t>３．特別支援学校担任</t>
  </si>
  <si>
    <t>回答欄</t>
    <rPh sb="0" eb="2">
      <t xml:space="preserve">カイトウ </t>
    </rPh>
    <rPh sb="2" eb="3">
      <t xml:space="preserve">カイトウラン </t>
    </rPh>
    <phoneticPr fontId="49"/>
  </si>
  <si>
    <t>　備考：回答で３または４を選択した場合記入</t>
    <rPh sb="1" eb="3">
      <t xml:space="preserve">ビコウ </t>
    </rPh>
    <rPh sb="4" eb="6">
      <t xml:space="preserve">カイトウ </t>
    </rPh>
    <rPh sb="12" eb="13">
      <t xml:space="preserve">センタク </t>
    </rPh>
    <rPh sb="15" eb="17">
      <t xml:space="preserve">バアイ </t>
    </rPh>
    <rPh sb="17" eb="19">
      <t xml:space="preserve">キニュウ </t>
    </rPh>
    <phoneticPr fontId="49"/>
  </si>
  <si>
    <t>　　備考：「11．その他」を選択した場合記入</t>
    <rPh sb="2" eb="4">
      <t xml:space="preserve">ビコウ </t>
    </rPh>
    <rPh sb="8" eb="10">
      <t xml:space="preserve">センタク </t>
    </rPh>
    <rPh sb="12" eb="14">
      <t xml:space="preserve">バアイ </t>
    </rPh>
    <rPh sb="14" eb="16">
      <t xml:space="preserve">キニュウ </t>
    </rPh>
    <phoneticPr fontId="49"/>
  </si>
  <si>
    <t>「11．その他」を選択した場合記入</t>
    <rPh sb="3" eb="5">
      <t xml:space="preserve">センタク </t>
    </rPh>
    <rPh sb="7" eb="9">
      <t xml:space="preserve">バアイ </t>
    </rPh>
    <rPh sb="9" eb="11">
      <t xml:space="preserve">キニュウ </t>
    </rPh>
    <phoneticPr fontId="49"/>
  </si>
  <si>
    <t>あてはまる「見えにくさ」の項目すべてに「○」を選択してください。</t>
    <rPh sb="6" eb="7">
      <t xml:space="preserve">ミエニクサ </t>
    </rPh>
    <rPh sb="13" eb="15">
      <t xml:space="preserve">コウモク </t>
    </rPh>
    <rPh sb="22" eb="23">
      <t xml:space="preserve">センタク </t>
    </rPh>
    <phoneticPr fontId="49"/>
  </si>
  <si>
    <t>事務局記入欄：申請日</t>
    <phoneticPr fontId="7"/>
  </si>
  <si>
    <t>事務局記入欄：No.</t>
    <phoneticPr fontId="7"/>
  </si>
  <si>
    <t>※グレーの欄には記入しないでください</t>
    <rPh sb="5" eb="6">
      <t>ランニ</t>
    </rPh>
    <rPh sb="8" eb="10">
      <t>キニュウ</t>
    </rPh>
    <phoneticPr fontId="7"/>
  </si>
  <si>
    <r>
      <rPr>
        <b/>
        <sz val="14"/>
        <color theme="1"/>
        <rFont val="ヒラギノ角ゴ ProN W3"/>
        <charset val="128"/>
      </rPr>
      <t>記入例</t>
    </r>
    <rPh sb="0" eb="3">
      <t xml:space="preserve">キニュウレイ </t>
    </rPh>
    <phoneticPr fontId="49"/>
  </si>
  <si>
    <r>
      <rPr>
        <b/>
        <sz val="14"/>
        <color theme="1"/>
        <rFont val="ヒラギノ角ゴ ProN W3"/>
        <charset val="128"/>
      </rPr>
      <t>※注意事項</t>
    </r>
    <rPh sb="1" eb="5">
      <t xml:space="preserve">チュウイジコウ </t>
    </rPh>
    <phoneticPr fontId="49"/>
  </si>
  <si>
    <r>
      <rPr>
        <sz val="12"/>
        <rFont val="ヒラギノ角ゴ ProN W3"/>
        <charset val="128"/>
      </rPr>
      <t>　学年</t>
    </r>
    <r>
      <rPr>
        <sz val="12"/>
        <rFont val="UD Digi Kyokasho NK-R"/>
        <charset val="1"/>
      </rPr>
      <t>（プルダウン）</t>
    </r>
    <rPh sb="1" eb="3">
      <t>ガクネン</t>
    </rPh>
    <phoneticPr fontId="7"/>
  </si>
  <si>
    <r>
      <rPr>
        <sz val="12"/>
        <rFont val="ヒラギノ角ゴ ProN W3"/>
        <charset val="128"/>
      </rPr>
      <t>　性別</t>
    </r>
    <r>
      <rPr>
        <sz val="12"/>
        <rFont val="UD Digi Kyokasho NK-R"/>
        <charset val="1"/>
      </rPr>
      <t>（プルダウン）</t>
    </r>
    <rPh sb="1" eb="3">
      <t xml:space="preserve">セイベツ </t>
    </rPh>
    <phoneticPr fontId="49"/>
  </si>
  <si>
    <r>
      <rPr>
        <sz val="12"/>
        <rFont val="ヒラギノ角ゴ ProN W3"/>
        <charset val="128"/>
      </rPr>
      <t>　在籍学級</t>
    </r>
    <r>
      <rPr>
        <sz val="12"/>
        <rFont val="UD Digi Kyokasho NK-R"/>
        <charset val="1"/>
      </rPr>
      <t>（プルダウン）</t>
    </r>
    <rPh sb="1" eb="3">
      <t>ザイセキ</t>
    </rPh>
    <rPh sb="3" eb="5">
      <t>ガッキュウ</t>
    </rPh>
    <phoneticPr fontId="7"/>
  </si>
  <si>
    <r>
      <rPr>
        <sz val="12"/>
        <rFont val="ヒラギノ角ゴ ProN W3"/>
        <charset val="128"/>
      </rPr>
      <t>　拡大教科書（絵本や読み物の拡大写本を含む）の利用経験</t>
    </r>
    <r>
      <rPr>
        <sz val="12"/>
        <rFont val="UD Digi Kyokasho NK-R"/>
        <charset val="1"/>
      </rPr>
      <t>（プルダウン）</t>
    </r>
    <rPh sb="1" eb="6">
      <t xml:space="preserve">カクダイキョウカショ </t>
    </rPh>
    <rPh sb="7" eb="9">
      <t xml:space="preserve">エホン </t>
    </rPh>
    <rPh sb="10" eb="11">
      <t xml:space="preserve">ヨミモノ </t>
    </rPh>
    <rPh sb="14" eb="18">
      <t xml:space="preserve">カクダイシャホン </t>
    </rPh>
    <rPh sb="19" eb="20">
      <t xml:space="preserve">フクム </t>
    </rPh>
    <rPh sb="23" eb="25">
      <t xml:space="preserve">リヨウ </t>
    </rPh>
    <rPh sb="25" eb="27">
      <t xml:space="preserve">ケイケン </t>
    </rPh>
    <phoneticPr fontId="49"/>
  </si>
  <si>
    <t>　PDF版拡大図書の利用状況（プルダウン）</t>
    <rPh sb="4" eb="5">
      <t xml:space="preserve">バン </t>
    </rPh>
    <rPh sb="5" eb="7">
      <t xml:space="preserve">カクダイ </t>
    </rPh>
    <rPh sb="7" eb="9">
      <t xml:space="preserve">トショ </t>
    </rPh>
    <rPh sb="10" eb="12">
      <t xml:space="preserve">リヨウ </t>
    </rPh>
    <rPh sb="12" eb="14">
      <t xml:space="preserve">ジョウキョウ </t>
    </rPh>
    <phoneticPr fontId="49"/>
  </si>
  <si>
    <r>
      <rPr>
        <sz val="12"/>
        <color theme="1"/>
        <rFont val="ヒラギノ角ゴ ProN W3"/>
        <charset val="128"/>
      </rPr>
      <t>　読みの困難さ（選択肢１〜</t>
    </r>
    <r>
      <rPr>
        <sz val="12"/>
        <color theme="1"/>
        <rFont val="UD Digi Kyokasho NK-R"/>
        <charset val="1"/>
      </rPr>
      <t>20</t>
    </r>
    <r>
      <rPr>
        <sz val="12"/>
        <color theme="1"/>
        <rFont val="ヒラギノ角ゴ ProN W3"/>
        <charset val="128"/>
      </rPr>
      <t>の中からあてはまるものを選択）</t>
    </r>
    <r>
      <rPr>
        <sz val="12"/>
        <color theme="1"/>
        <rFont val="UD Digi Kyokasho NK-R"/>
        <charset val="1"/>
      </rPr>
      <t>（プルダウン）</t>
    </r>
    <rPh sb="1" eb="2">
      <t xml:space="preserve">ヨミノ </t>
    </rPh>
    <rPh sb="4" eb="6">
      <t xml:space="preserve">コンアンサ </t>
    </rPh>
    <rPh sb="8" eb="11">
      <t xml:space="preserve">センタクシ </t>
    </rPh>
    <rPh sb="16" eb="17">
      <t xml:space="preserve">ナカ </t>
    </rPh>
    <rPh sb="27" eb="29">
      <t xml:space="preserve">センタク </t>
    </rPh>
    <phoneticPr fontId="49"/>
  </si>
  <si>
    <r>
      <rPr>
        <sz val="12"/>
        <rFont val="ヒラギノ角ゴ ProN W3"/>
        <charset val="128"/>
      </rPr>
      <t>　障害の区分（選択肢１〜７の中からあてはまるものを選択）</t>
    </r>
    <r>
      <rPr>
        <sz val="12"/>
        <rFont val="UD Digi Kyokasho NK-R"/>
        <charset val="1"/>
      </rPr>
      <t>（プルダウン）</t>
    </r>
    <rPh sb="1" eb="2">
      <t xml:space="preserve">ショウガイ </t>
    </rPh>
    <rPh sb="3" eb="4">
      <t>ノ</t>
    </rPh>
    <rPh sb="4" eb="5">
      <t xml:space="preserve">クブン </t>
    </rPh>
    <rPh sb="7" eb="10">
      <t xml:space="preserve">センタクシ </t>
    </rPh>
    <rPh sb="14" eb="15">
      <t xml:space="preserve">ナカ </t>
    </rPh>
    <rPh sb="25" eb="27">
      <t xml:space="preserve">センタク </t>
    </rPh>
    <phoneticPr fontId="49"/>
  </si>
  <si>
    <t>　該当する「見えにくさ」（あてはまるすべての項目に「○」を選択）（プルダウン）</t>
    <rPh sb="1" eb="2">
      <t xml:space="preserve">ガイトウ </t>
    </rPh>
    <rPh sb="5" eb="6">
      <t>「</t>
    </rPh>
    <rPh sb="6" eb="7">
      <t xml:space="preserve">ミエニクサ </t>
    </rPh>
    <rPh sb="22" eb="24">
      <t xml:space="preserve">コウモクニ </t>
    </rPh>
    <rPh sb="29" eb="31">
      <t xml:space="preserve">センタク </t>
    </rPh>
    <phoneticPr fontId="49"/>
  </si>
  <si>
    <t>　眼疾患（あてはまる項目に「○」を選択）（プルダウン）</t>
    <rPh sb="1" eb="2">
      <t xml:space="preserve">ガンシッカン </t>
    </rPh>
    <phoneticPr fontId="49"/>
  </si>
  <si>
    <t>あてはまる「眼疾患」の項目すべてに
「○」を選択してください。
わからない場合は「１８．わからない」、診断された眼疾患がない場合は「１９．診断された眼疾患はない」など、必ずどれかを選択してください。</t>
    <rPh sb="6" eb="9">
      <t xml:space="preserve">ガンシッカン </t>
    </rPh>
    <rPh sb="11" eb="13">
      <t xml:space="preserve">コウモク </t>
    </rPh>
    <rPh sb="20" eb="22">
      <t xml:space="preserve">センタク </t>
    </rPh>
    <rPh sb="37" eb="39">
      <t>バアイ</t>
    </rPh>
    <rPh sb="51" eb="53">
      <t>シンダ</t>
    </rPh>
    <rPh sb="56" eb="59">
      <t>ガンシッカング</t>
    </rPh>
    <rPh sb="69" eb="71">
      <t>シンダn</t>
    </rPh>
    <rPh sb="74" eb="77">
      <t xml:space="preserve">ガンシッカン </t>
    </rPh>
    <rPh sb="84" eb="85">
      <t>カナラズ</t>
    </rPh>
    <rPh sb="90" eb="92">
      <t>センタク</t>
    </rPh>
    <phoneticPr fontId="49"/>
  </si>
  <si>
    <r>
      <rPr>
        <sz val="12"/>
        <rFont val="ヒラギノ角ゴ ProN W3"/>
        <charset val="128"/>
      </rPr>
      <t>　　視力</t>
    </r>
    <r>
      <rPr>
        <sz val="12"/>
        <rFont val="UD Digi Kyokasho NK-R"/>
        <charset val="1"/>
      </rPr>
      <t>（プルダウン）</t>
    </r>
    <rPh sb="2" eb="4">
      <t xml:space="preserve">シリョク </t>
    </rPh>
    <phoneticPr fontId="49"/>
  </si>
  <si>
    <r>
      <rPr>
        <sz val="12"/>
        <color theme="1"/>
        <rFont val="ヒラギノ角ゴ ProN W3"/>
        <charset val="128"/>
      </rPr>
      <t>　使用者との関係</t>
    </r>
    <r>
      <rPr>
        <sz val="12"/>
        <color theme="1"/>
        <rFont val="UD Digi Kyokasho NK-R"/>
        <charset val="1"/>
      </rPr>
      <t>（プルダウン）</t>
    </r>
    <rPh sb="1" eb="4">
      <t xml:space="preserve">シヨウシャ </t>
    </rPh>
    <rPh sb="4" eb="6">
      <t>トノ</t>
    </rPh>
    <rPh sb="6" eb="7">
      <t xml:space="preserve">カンケイ </t>
    </rPh>
    <phoneticPr fontId="49"/>
  </si>
  <si>
    <r>
      <rPr>
        <sz val="12"/>
        <color theme="1"/>
        <rFont val="ヒラギノ角ゴ ProN W3"/>
        <charset val="128"/>
      </rPr>
      <t>○○県立○○視覚支援学校</t>
    </r>
    <r>
      <rPr>
        <sz val="12"/>
        <color theme="1"/>
        <rFont val="UD Digi Kyokasho NK-R"/>
        <charset val="1"/>
      </rPr>
      <t>・校長</t>
    </r>
    <rPh sb="2" eb="4">
      <t>ケンリテゥ</t>
    </rPh>
    <rPh sb="6" eb="12">
      <t>シカク</t>
    </rPh>
    <rPh sb="12" eb="13">
      <t>・</t>
    </rPh>
    <rPh sb="13" eb="15">
      <t>コウチョウ</t>
    </rPh>
    <phoneticPr fontId="57"/>
  </si>
  <si>
    <r>
      <rPr>
        <sz val="12"/>
        <rFont val="ヒラギノ角ゴ ProN W3"/>
        <charset val="128"/>
      </rPr>
      <t>　　読みの困難さ②　</t>
    </r>
    <r>
      <rPr>
        <sz val="12"/>
        <rFont val="UD Digi Kyokasho NK-R"/>
        <charset val="1"/>
      </rPr>
      <t>（当てはまる困難さが①の他にもあれば選択してください）</t>
    </r>
    <rPh sb="2" eb="3">
      <t>ヨ</t>
    </rPh>
    <rPh sb="5" eb="7">
      <t>コンナン</t>
    </rPh>
    <rPh sb="11" eb="12">
      <t>アテハ</t>
    </rPh>
    <rPh sb="16" eb="18">
      <t>コンナn</t>
    </rPh>
    <rPh sb="22" eb="23">
      <t xml:space="preserve">ホカニ </t>
    </rPh>
    <rPh sb="28" eb="30">
      <t>センタク</t>
    </rPh>
    <phoneticPr fontId="7"/>
  </si>
  <si>
    <r>
      <rPr>
        <sz val="12"/>
        <rFont val="ヒラギノ角ゴ ProN W3"/>
        <charset val="128"/>
      </rPr>
      <t>　　読みの困難さ③　</t>
    </r>
    <r>
      <rPr>
        <sz val="12"/>
        <rFont val="UD Digi Kyokasho NK-R"/>
        <charset val="1"/>
      </rPr>
      <t>（当てはまる困難さが①②の他にもあれば選択してください）</t>
    </r>
    <rPh sb="2" eb="3">
      <t>ヨ</t>
    </rPh>
    <rPh sb="5" eb="7">
      <t>コンナン</t>
    </rPh>
    <rPh sb="20" eb="21">
      <t>_x0000__x0002__x0001_</t>
    </rPh>
    <phoneticPr fontId="7"/>
  </si>
  <si>
    <t>（２）※入力必須</t>
    <phoneticPr fontId="7"/>
  </si>
  <si>
    <t>（３）※入力必須</t>
    <phoneticPr fontId="7"/>
  </si>
  <si>
    <t>（４）※入力必須</t>
    <phoneticPr fontId="7"/>
  </si>
  <si>
    <t>（５）※入力必須</t>
    <phoneticPr fontId="7"/>
  </si>
  <si>
    <t>（１）
認証コード
※入力必須</t>
    <rPh sb="3" eb="5">
      <t>キニュウ</t>
    </rPh>
    <rPh sb="5" eb="7">
      <t>ヒッスニンショウ</t>
    </rPh>
    <rPh sb="10" eb="12">
      <t xml:space="preserve">ニュウリョク </t>
    </rPh>
    <rPh sb="12" eb="14">
      <t xml:space="preserve">ヒッス </t>
    </rPh>
    <phoneticPr fontId="7"/>
  </si>
  <si>
    <r>
      <t>1</t>
    </r>
    <r>
      <rPr>
        <b/>
        <sz val="12"/>
        <color theme="1"/>
        <rFont val="MS Mincho"/>
        <family val="1"/>
        <charset val="128"/>
      </rPr>
      <t>．申請者情報（データ管理責任者）</t>
    </r>
    <r>
      <rPr>
        <b/>
        <sz val="12"/>
        <color rgb="FFFF0000"/>
        <rFont val="MS Mincho"/>
        <family val="1"/>
        <charset val="128"/>
      </rPr>
      <t>*：必須</t>
    </r>
    <rPh sb="2" eb="5">
      <t xml:space="preserve">シンセイシャ </t>
    </rPh>
    <rPh sb="5" eb="7">
      <t xml:space="preserve">ジョウホウ </t>
    </rPh>
    <rPh sb="19" eb="21">
      <t xml:space="preserve">ヒッス </t>
    </rPh>
    <phoneticPr fontId="49"/>
  </si>
  <si>
    <r>
      <t>1</t>
    </r>
    <r>
      <rPr>
        <sz val="12"/>
        <color rgb="FFFF0000"/>
        <rFont val="UD Digi Kyokasho NK-R"/>
        <charset val="1"/>
      </rPr>
      <t>*</t>
    </r>
    <phoneticPr fontId="7"/>
  </si>
  <si>
    <r>
      <t>2</t>
    </r>
    <r>
      <rPr>
        <sz val="12"/>
        <color rgb="FFFF0000"/>
        <rFont val="UD Digi Kyokasho NK-R"/>
        <charset val="1"/>
      </rPr>
      <t>*</t>
    </r>
    <phoneticPr fontId="7"/>
  </si>
  <si>
    <r>
      <t>3</t>
    </r>
    <r>
      <rPr>
        <sz val="12"/>
        <color rgb="FFFF0000"/>
        <rFont val="UD Digi Kyokasho NK-R"/>
        <charset val="1"/>
      </rPr>
      <t>*</t>
    </r>
    <phoneticPr fontId="7"/>
  </si>
  <si>
    <r>
      <t>4</t>
    </r>
    <r>
      <rPr>
        <sz val="12"/>
        <color rgb="FFFF0000"/>
        <rFont val="UD Digi Kyokasho NK-R"/>
        <charset val="1"/>
      </rPr>
      <t>*</t>
    </r>
    <phoneticPr fontId="7"/>
  </si>
  <si>
    <r>
      <t>5</t>
    </r>
    <r>
      <rPr>
        <sz val="12"/>
        <color rgb="FFFF0000"/>
        <rFont val="UD Digi Kyokasho NK-R"/>
        <charset val="1"/>
      </rPr>
      <t>*</t>
    </r>
    <phoneticPr fontId="7"/>
  </si>
  <si>
    <r>
      <t>6</t>
    </r>
    <r>
      <rPr>
        <sz val="12"/>
        <color rgb="FFFF0000"/>
        <rFont val="UD Digi Kyokasho NK-R"/>
        <charset val="1"/>
      </rPr>
      <t>*</t>
    </r>
    <phoneticPr fontId="7"/>
  </si>
  <si>
    <r>
      <t>7</t>
    </r>
    <r>
      <rPr>
        <sz val="12"/>
        <color rgb="FFFF0000"/>
        <rFont val="UD Digi Kyokasho NK-R"/>
        <charset val="1"/>
      </rPr>
      <t>*</t>
    </r>
    <phoneticPr fontId="7"/>
  </si>
  <si>
    <r>
      <t>2</t>
    </r>
    <r>
      <rPr>
        <b/>
        <sz val="12"/>
        <rFont val="ヒラギノ角ゴ ProN W3"/>
        <charset val="128"/>
      </rPr>
      <t>．使用児童生徒の情報</t>
    </r>
    <r>
      <rPr>
        <b/>
        <sz val="12"/>
        <rFont val="MS Mincho"/>
        <family val="1"/>
        <charset val="128"/>
      </rPr>
      <t>　</t>
    </r>
    <r>
      <rPr>
        <b/>
        <sz val="12"/>
        <color rgb="FFFF0000"/>
        <rFont val="MS Mincho"/>
        <family val="1"/>
        <charset val="128"/>
      </rPr>
      <t>*：必須</t>
    </r>
    <rPh sb="2" eb="3">
      <t xml:space="preserve">シヨウジドウセイト </t>
    </rPh>
    <rPh sb="9" eb="11">
      <t xml:space="preserve">ジョウホウ </t>
    </rPh>
    <phoneticPr fontId="49"/>
  </si>
  <si>
    <r>
      <t>3</t>
    </r>
    <r>
      <rPr>
        <b/>
        <sz val="12"/>
        <color theme="1"/>
        <rFont val="ヒラギノ角ゴ ProN W3"/>
        <charset val="128"/>
      </rPr>
      <t>．使用者の読みの困難さについて</t>
    </r>
    <r>
      <rPr>
        <b/>
        <sz val="12"/>
        <color theme="1"/>
        <rFont val="MS Mincho"/>
        <family val="1"/>
        <charset val="128"/>
      </rPr>
      <t>　</t>
    </r>
    <r>
      <rPr>
        <b/>
        <sz val="12"/>
        <color rgb="FFFF0000"/>
        <rFont val="MS Mincho"/>
        <family val="1"/>
        <charset val="128"/>
      </rPr>
      <t>*：必須</t>
    </r>
    <rPh sb="2" eb="5">
      <t xml:space="preserve">シヨウシャ </t>
    </rPh>
    <rPh sb="6" eb="7">
      <t xml:space="preserve">ヨミノ </t>
    </rPh>
    <rPh sb="9" eb="11">
      <t xml:space="preserve">コンナンサ </t>
    </rPh>
    <rPh sb="19" eb="21">
      <t xml:space="preserve">ヒッス </t>
    </rPh>
    <phoneticPr fontId="49"/>
  </si>
  <si>
    <r>
      <t>4</t>
    </r>
    <r>
      <rPr>
        <b/>
        <sz val="12"/>
        <color theme="1"/>
        <rFont val="ヒラギノ角ゴ ProN W3"/>
        <charset val="128"/>
      </rPr>
      <t>．読みの困難さに関する事項の記入責任者</t>
    </r>
    <r>
      <rPr>
        <b/>
        <sz val="12"/>
        <color theme="1"/>
        <rFont val="MS Mincho"/>
        <family val="1"/>
        <charset val="128"/>
      </rPr>
      <t>　</t>
    </r>
    <r>
      <rPr>
        <b/>
        <sz val="12"/>
        <color rgb="FFFF0000"/>
        <rFont val="MS Mincho"/>
        <family val="1"/>
        <charset val="128"/>
      </rPr>
      <t>*:必須</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</si>
  <si>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r>
      <t>5</t>
    </r>
    <r>
      <rPr>
        <b/>
        <sz val="12"/>
        <color theme="1"/>
        <rFont val="MS Mincho"/>
        <family val="1"/>
        <charset val="128"/>
      </rPr>
      <t>．連絡担当者（事務局との窓口になっていただきます）　</t>
    </r>
    <r>
      <rPr>
        <b/>
        <sz val="12"/>
        <color rgb="FFFF0000"/>
        <rFont val="MS Mincho"/>
        <family val="1"/>
        <charset val="128"/>
      </rPr>
      <t>*：必須</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</si>
  <si>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t>・プルダウンは該当の回答欄にカーソルを合わせて押していただくと右側に▽のボタンが出てきます。</t>
    <rPh sb="7" eb="9">
      <t>ガイトウ</t>
    </rPh>
    <rPh sb="10" eb="13">
      <t>カイトウ</t>
    </rPh>
    <rPh sb="19" eb="20">
      <t>アワセ</t>
    </rPh>
    <rPh sb="23" eb="24">
      <t>オシテ</t>
    </rPh>
    <rPh sb="31" eb="32">
      <t>ミギ</t>
    </rPh>
    <rPh sb="32" eb="33">
      <t xml:space="preserve">ガワニ </t>
    </rPh>
    <rPh sb="40" eb="41">
      <t>デテクルオシテセンタクデテキマガイトウセンタクオシテ</t>
    </rPh>
    <phoneticPr fontId="7"/>
  </si>
  <si>
    <t>▽のボタンを押していただくと選択肢が出てきますので該当する選択肢を押してください。</t>
    <phoneticPr fontId="7"/>
  </si>
  <si>
    <r>
      <rPr>
        <sz val="14"/>
        <rFont val="ヒラギノ角ゴ ProN W3"/>
        <charset val="128"/>
      </rPr>
      <t>　使用者との関係</t>
    </r>
    <r>
      <rPr>
        <sz val="14"/>
        <rFont val="UD Digi Kyokasho NK-R"/>
        <charset val="1"/>
      </rPr>
      <t>（プルダウン）</t>
    </r>
    <rPh sb="1" eb="4">
      <t>シヨウ</t>
    </rPh>
    <rPh sb="6" eb="8">
      <t>カンケイ</t>
    </rPh>
    <phoneticPr fontId="7"/>
  </si>
  <si>
    <r>
      <rPr>
        <sz val="14"/>
        <rFont val="ヒラギノ角ゴ ProN W3"/>
        <charset val="128"/>
      </rPr>
      <t>　所属・職名（保護者の場合は続柄）</t>
    </r>
    <rPh sb="1" eb="3">
      <t>ショゾク</t>
    </rPh>
    <rPh sb="4" eb="6">
      <t>ショクメイ</t>
    </rPh>
    <rPh sb="7" eb="10">
      <t>ホゴセィア</t>
    </rPh>
    <rPh sb="14" eb="16">
      <t>ゾクガラ</t>
    </rPh>
    <phoneticPr fontId="7"/>
  </si>
  <si>
    <r>
      <rPr>
        <sz val="14"/>
        <rFont val="ヒラギノ角ゴ ProN W3"/>
        <charset val="128"/>
      </rPr>
      <t>　氏名</t>
    </r>
    <rPh sb="1" eb="3">
      <t>シメイ</t>
    </rPh>
    <phoneticPr fontId="7"/>
  </si>
  <si>
    <r>
      <rPr>
        <sz val="14"/>
        <rFont val="ヒラギノ角ゴ ProN W3"/>
        <charset val="128"/>
      </rPr>
      <t>　上記連絡先の種別</t>
    </r>
    <r>
      <rPr>
        <sz val="14"/>
        <rFont val="UD Digi Kyokasho NK-R"/>
        <charset val="1"/>
      </rPr>
      <t>（プルダウン）</t>
    </r>
    <rPh sb="1" eb="3">
      <t xml:space="preserve">ジョウキ </t>
    </rPh>
    <rPh sb="3" eb="6">
      <t>レンラク</t>
    </rPh>
    <rPh sb="7" eb="9">
      <t>シュベテゥ</t>
    </rPh>
    <phoneticPr fontId="7"/>
  </si>
  <si>
    <r>
      <rPr>
        <sz val="14"/>
        <rFont val="ヒラギノ角ゴ ProN W3"/>
        <charset val="128"/>
      </rPr>
      <t>　住所</t>
    </r>
    <rPh sb="1" eb="3">
      <t>ジュウセィオ</t>
    </rPh>
    <phoneticPr fontId="7"/>
  </si>
  <si>
    <r>
      <rPr>
        <sz val="14"/>
        <rFont val="ヒラギノ角ゴ ProN W3"/>
        <charset val="128"/>
      </rPr>
      <t>　電話番号</t>
    </r>
    <rPh sb="1" eb="5">
      <t>デンワ</t>
    </rPh>
    <phoneticPr fontId="7"/>
  </si>
  <si>
    <r>
      <rPr>
        <sz val="14"/>
        <rFont val="ヒラギノ角ゴ ProN W3"/>
        <charset val="128"/>
      </rPr>
      <t>　</t>
    </r>
    <r>
      <rPr>
        <sz val="14"/>
        <rFont val="UD Digi Kyokasho NK-R"/>
        <charset val="1"/>
      </rPr>
      <t>E-Mail</t>
    </r>
    <r>
      <rPr>
        <sz val="14"/>
        <rFont val="ヒラギノ角ゴ ProN W3"/>
        <charset val="128"/>
      </rPr>
      <t>アドレス</t>
    </r>
    <phoneticPr fontId="7"/>
  </si>
  <si>
    <r>
      <rPr>
        <sz val="14"/>
        <rFont val="ヒラギノ角ゴ ProN W3"/>
        <charset val="128"/>
      </rPr>
      <t>　備考</t>
    </r>
    <rPh sb="1" eb="3">
      <t>ビコウ</t>
    </rPh>
    <phoneticPr fontId="7"/>
  </si>
  <si>
    <t>・必須項目（オレンジ）の欄は必ず記入もしくはプルダウンを選択してください</t>
    <rPh sb="1" eb="5">
      <t>ヒッス</t>
    </rPh>
    <rPh sb="12" eb="13">
      <t xml:space="preserve">ランハ </t>
    </rPh>
    <rPh sb="14" eb="15">
      <t>カナラズ</t>
    </rPh>
    <rPh sb="16" eb="18">
      <t>キニュウ</t>
    </rPh>
    <rPh sb="28" eb="30">
      <t>センタク</t>
    </rPh>
    <phoneticPr fontId="7"/>
  </si>
  <si>
    <t>・見えにくさ・眼疾患（青）の欄は当てはまる項目をプルダウンで選択してください</t>
    <rPh sb="1" eb="2">
      <t>ミエ</t>
    </rPh>
    <rPh sb="7" eb="10">
      <t>ガンシッカn</t>
    </rPh>
    <rPh sb="11" eb="12">
      <t>アオ</t>
    </rPh>
    <rPh sb="16" eb="17">
      <t>アテハ</t>
    </rPh>
    <rPh sb="30" eb="32">
      <t>センタク</t>
    </rPh>
    <phoneticPr fontId="7"/>
  </si>
  <si>
    <t>（１）　PDF版拡大図書をダウンロードする端末の認証コード（UDブラウザ内に表示）を、利用する端末の台数分記入してください。</t>
    <rPh sb="7" eb="8">
      <t xml:space="preserve">バン </t>
    </rPh>
    <rPh sb="8" eb="12">
      <t xml:space="preserve">カクダイトショ </t>
    </rPh>
    <rPh sb="21" eb="23">
      <t xml:space="preserve">タンマツノ </t>
    </rPh>
    <rPh sb="30" eb="31">
      <t>🈚️</t>
    </rPh>
    <rPh sb="32" eb="34">
      <t xml:space="preserve">ヒョウジ </t>
    </rPh>
    <rPh sb="36" eb="38">
      <t xml:space="preserve">ニンショウコードヲ </t>
    </rPh>
    <rPh sb="43" eb="45">
      <t xml:space="preserve">リヨウ </t>
    </rPh>
    <rPh sb="47" eb="49">
      <t xml:space="preserve">タンマツ </t>
    </rPh>
    <rPh sb="50" eb="52">
      <t xml:space="preserve">ダイスウ </t>
    </rPh>
    <rPh sb="52" eb="53">
      <t xml:space="preserve">ブン </t>
    </rPh>
    <rPh sb="53" eb="55">
      <t xml:space="preserve">キニュウ </t>
    </rPh>
    <phoneticPr fontId="7"/>
  </si>
  <si>
    <t>（５）　「在籍する学校で採択・使用されている教科書であるか」は、プルダウンの「はい」「いいえ」を選択してください。
　　　　※「いいえ」を選択した場合、なぜその教科書が必要なのか、同意書・申請書を送る際のメール本文に理由をご記入ください。</t>
    <rPh sb="5" eb="7">
      <t xml:space="preserve">ザイセキ </t>
    </rPh>
    <rPh sb="9" eb="11">
      <t xml:space="preserve">ガッコウデ </t>
    </rPh>
    <rPh sb="12" eb="14">
      <t xml:space="preserve">サイタク </t>
    </rPh>
    <rPh sb="15" eb="17">
      <t xml:space="preserve">シヨウ </t>
    </rPh>
    <rPh sb="22" eb="25">
      <t xml:space="preserve">キョウカショ </t>
    </rPh>
    <rPh sb="48" eb="50">
      <t xml:space="preserve">センタク </t>
    </rPh>
    <rPh sb="69" eb="71">
      <t>センタク</t>
    </rPh>
    <rPh sb="80" eb="83">
      <t>キョウカ</t>
    </rPh>
    <rPh sb="84" eb="86">
      <t>ヒツヨウ</t>
    </rPh>
    <rPh sb="90" eb="93">
      <t>ドウイセィオ</t>
    </rPh>
    <rPh sb="94" eb="97">
      <t>シンセイ</t>
    </rPh>
    <rPh sb="98" eb="99">
      <t>オクル</t>
    </rPh>
    <rPh sb="108" eb="110">
      <t>リユウ</t>
    </rPh>
    <phoneticPr fontId="7"/>
  </si>
  <si>
    <r>
      <t>R8</t>
    </r>
    <r>
      <rPr>
        <b/>
        <sz val="16"/>
        <color theme="1"/>
        <rFont val="ヒラギノ角ゴ ProN W3"/>
        <charset val="128"/>
      </rPr>
      <t>年度　利用者申請書（児童生徒用）</t>
    </r>
    <rPh sb="5" eb="8">
      <t xml:space="preserve">リヨウシャ </t>
    </rPh>
    <rPh sb="8" eb="11">
      <t xml:space="preserve">シンセイショ </t>
    </rPh>
    <rPh sb="12" eb="17">
      <t xml:space="preserve">ジドウセイトヨウ </t>
    </rPh>
    <phoneticPr fontId="7"/>
  </si>
  <si>
    <t>（３）　「印刷年月日」「発行年月日」については、教科書の奥付を確認してください。（PDF版拡大図書は紙の教科書を所持していないと提供できないため、記入していただくことで紙の教科書を所持している証明になります）
　　　　※　次年度分教科書等の場合は「配布されていないため不明」
　　　　※　拡大教科書等を使用しているため検定教科書の「印刷年月日」「発行年月日」が不明な場合は、「拡大教科書使用のため不明」と記載してください。</t>
    <rPh sb="44" eb="45">
      <t>バn</t>
    </rPh>
    <rPh sb="45" eb="49">
      <t>カクダイ</t>
    </rPh>
    <rPh sb="50" eb="51">
      <t>カミ</t>
    </rPh>
    <rPh sb="52" eb="55">
      <t>キョウカ</t>
    </rPh>
    <rPh sb="56" eb="58">
      <t>ショジ</t>
    </rPh>
    <rPh sb="64" eb="66">
      <t>テイキョウ</t>
    </rPh>
    <rPh sb="73" eb="75">
      <t>キニュウ</t>
    </rPh>
    <rPh sb="84" eb="85">
      <t>カミノキョウ</t>
    </rPh>
    <rPh sb="90" eb="92">
      <t>ショジ</t>
    </rPh>
    <rPh sb="96" eb="98">
      <t>ショウメイ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</si>
</sst>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0">
    <font>
      <sz val="11"/>
      <name val="ＭＳ Ｐゴシック"/>
      <family val="3"/>
      <charset val="128"/>
    </font>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rgb="FF3F3F3F"/>
      <name val="ＭＳ Ｐゴシック"/>
      <family val="3"/>
      <charset val="128"/>
      <scheme val="minor"/>
    </font>
    <font>
      <sz val="11"/>
      <name val="ＭＳ Ｐゴシック"/>
      <family val="3"/>
      <charset val="128"/>
    </font>
    <font>
      <sz val="10"/>
      <name val="明朝"/>
      <family val="1"/>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UD デジタル 教科書体 NK-R"/>
      <family val="1"/>
      <charset val="128"/>
    </font>
    <font>
      <sz val="11"/>
      <name val="UD デジタル 教科書体 NK-R"/>
      <family val="1"/>
      <charset val="128"/>
    </font>
    <font>
      <b/>
      <sz val="11"/>
      <name val="UD デジタル 教科書体 NK-R"/>
      <family val="1"/>
      <charset val="128"/>
    </font>
    <font>
      <sz val="18"/>
      <color theme="3"/>
      <name val="ＭＳ Ｐゴシック"/>
      <family val="2"/>
      <charset val="128"/>
      <scheme val="major"/>
    </font>
    <font>
      <sz val="12"/>
      <name val="UD デジタル 教科書体 NK-R"/>
      <family val="1"/>
      <charset val="128"/>
    </font>
    <font>
      <sz val="6"/>
      <name val="ＭＳ Ｐゴシック"/>
      <family val="2"/>
      <charset val="128"/>
      <scheme val="minor"/>
    </font>
    <font>
      <sz val="11"/>
      <color theme="1"/>
      <name val="UD デジタル 教科書体 NK-R"/>
      <family val="1"/>
      <charset val="128"/>
    </font>
    <font>
      <sz val="11"/>
      <color theme="0"/>
      <name val="UD デジタル 教科書体 NK-R"/>
      <family val="1"/>
      <charset val="128"/>
    </font>
    <font>
      <sz val="11"/>
      <name val="ＭＳ Ｐゴシック"/>
      <family val="2"/>
      <charset val="128"/>
      <scheme val="minor"/>
    </font>
    <font>
      <sz val="12"/>
      <color theme="1"/>
      <name val="UD デジタル 教科書体 NK-R"/>
      <family val="1"/>
      <charset val="128"/>
    </font>
    <font>
      <sz val="11"/>
      <color theme="1"/>
      <name val="UD デジタル 教科書体 NK-R"/>
      <charset val="128"/>
    </font>
    <font>
      <sz val="11"/>
      <name val="UD デジタル 教科書体 NK-R"/>
      <charset val="128"/>
    </font>
    <font>
      <sz val="10"/>
      <name val="UD デジタル 教科書体 NK-R"/>
      <charset val="128"/>
    </font>
    <font>
      <b/>
      <sz val="13"/>
      <color theme="3"/>
      <name val="ＭＳ Ｐゴシック"/>
      <family val="2"/>
      <charset val="128"/>
      <scheme val="minor"/>
    </font>
    <font>
      <b/>
      <sz val="14"/>
      <name val="UD デジタル 教科書体 NK-R"/>
      <charset val="128"/>
    </font>
    <font>
      <b/>
      <sz val="11"/>
      <color theme="1"/>
      <name val="UD デジタル 教科書体 NK-R"/>
      <charset val="128"/>
    </font>
    <font>
      <b/>
      <sz val="14"/>
      <color theme="1"/>
      <name val="UD デジタル 教科書体 NK-R"/>
      <charset val="128"/>
    </font>
    <font>
      <b/>
      <sz val="14"/>
      <name val="ＭＳ Ｐゴシック"/>
      <family val="2"/>
      <charset val="128"/>
      <scheme val="minor"/>
    </font>
    <font>
      <b/>
      <sz val="14"/>
      <name val="UD デジタル 教科書体 NK-R"/>
      <family val="1"/>
      <charset val="128"/>
    </font>
    <font>
      <sz val="12"/>
      <color theme="1"/>
      <name val="ヒラギノ角ゴ ProN W3"/>
      <charset val="128"/>
    </font>
    <font>
      <b/>
      <sz val="12"/>
      <color theme="1"/>
      <name val="ヒラギノ角ゴ ProN W3"/>
      <charset val="128"/>
    </font>
    <font>
      <sz val="12"/>
      <name val="ヒラギノ角ゴ ProN W3"/>
      <charset val="128"/>
    </font>
    <font>
      <sz val="12"/>
      <color rgb="FF252525"/>
      <name val="ヒラギノ角ゴ ProN W3"/>
      <charset val="128"/>
    </font>
    <font>
      <b/>
      <sz val="12"/>
      <name val="ヒラギノ角ゴ ProN W3"/>
      <charset val="128"/>
    </font>
    <font>
      <sz val="12"/>
      <color theme="1"/>
      <name val="UD Digi Kyokasho NK-R"/>
      <charset val="1"/>
    </font>
    <font>
      <b/>
      <sz val="12"/>
      <color theme="1"/>
      <name val="UD Digi Kyokasho NK-R"/>
      <charset val="1"/>
    </font>
    <font>
      <sz val="12"/>
      <name val="UD Digi Kyokasho NK-R"/>
      <charset val="1"/>
    </font>
    <font>
      <sz val="12"/>
      <color rgb="FF252525"/>
      <name val="UD Digi Kyokasho NK-R"/>
      <charset val="1"/>
    </font>
    <font>
      <b/>
      <sz val="12"/>
      <name val="UD Digi Kyokasho NK-R"/>
      <charset val="1"/>
    </font>
    <font>
      <b/>
      <sz val="16"/>
      <color theme="1"/>
      <name val="ヒラギノ角ゴ ProN W3"/>
      <charset val="128"/>
    </font>
    <font>
      <b/>
      <sz val="16"/>
      <color theme="1"/>
      <name val="UD Digi Kyokasho NK-R"/>
    </font>
    <font>
      <b/>
      <sz val="12"/>
      <color theme="1"/>
      <name val="MS Mincho"/>
      <family val="1"/>
      <charset val="128"/>
    </font>
    <font>
      <sz val="12"/>
      <color theme="1"/>
      <name val="MS Mincho"/>
      <family val="1"/>
      <charset val="128"/>
    </font>
    <font>
      <sz val="12"/>
      <color theme="1"/>
      <name val="Times New Roman"/>
      <family val="1"/>
    </font>
    <font>
      <sz val="12"/>
      <color rgb="FF252525"/>
      <name val="MS Mincho"/>
      <family val="1"/>
      <charset val="128"/>
    </font>
    <font>
      <b/>
      <sz val="14"/>
      <color theme="1"/>
      <name val="ヒラギノ角ゴ ProN W3"/>
      <charset val="128"/>
    </font>
    <font>
      <b/>
      <sz val="14"/>
      <color theme="1"/>
      <name val="UD Digi Kyokasho NK-R"/>
      <charset val="1"/>
    </font>
    <font>
      <sz val="14"/>
      <color theme="1"/>
      <name val="UD Digi Kyokasho NK-R"/>
      <charset val="1"/>
    </font>
    <font>
      <sz val="14"/>
      <name val="UD デジタル 教科書体 NK-R"/>
      <charset val="128"/>
    </font>
    <font>
      <b/>
      <sz val="12"/>
      <color theme="1"/>
      <name val="UD デジタル 教科書体 NK-R"/>
      <charset val="128"/>
    </font>
    <font>
      <sz val="12"/>
      <color rgb="FF252525"/>
      <name val="UD Digi Kyokasho NK-R"/>
      <family val="2"/>
      <charset val="128"/>
    </font>
    <font>
      <b/>
      <sz val="12"/>
      <color rgb="FFFF0000"/>
      <name val="MS Mincho"/>
      <family val="1"/>
      <charset val="128"/>
    </font>
    <font>
      <sz val="12"/>
      <color rgb="FFFF0000"/>
      <name val="UD Digi Kyokasho NK-R"/>
      <charset val="1"/>
    </font>
    <font>
      <b/>
      <sz val="12"/>
      <name val="MS Mincho"/>
      <family val="1"/>
      <charset val="128"/>
    </font>
    <font>
      <sz val="14"/>
      <name val="UD Digi Kyokasho NK-R"/>
      <charset val="1"/>
    </font>
    <font>
      <sz val="14"/>
      <name val="ヒラギノ角ゴ ProN W3"/>
      <charset val="128"/>
    </font>
  </fonts>
  <fills count="59">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59993285927915285"/>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8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diagonalUp="1">
      <left/>
      <right style="thin">
        <color indexed="64"/>
      </right>
      <top style="thin">
        <color indexed="64"/>
      </top>
      <bottom/>
      <diagonal style="thin">
        <color indexed="64"/>
      </diagonal>
    </border>
    <border>
      <left/>
      <right style="thin">
        <color auto="1"/>
      </right>
      <top style="dashed">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medium">
        <color indexed="64"/>
      </top>
      <bottom/>
      <diagonal style="thin">
        <color indexed="64"/>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style="medium">
        <color indexed="64"/>
      </bottom>
      <diagonal/>
    </border>
  </borders>
  <cellStyleXfs count="92">
    <xf numFmtId="0" fontId="0" fillId="0" borderId="0">
      <alignment vertical="center"/>
    </xf>
    <xf numFmtId="0" fontId="10" fillId="0" borderId="0"/>
    <xf numFmtId="38" fontId="10" fillId="0" borderId="0" applyFont="0" applyFill="0" applyBorder="0" applyAlignment="0" applyProtection="0"/>
    <xf numFmtId="0" fontId="9" fillId="0" borderId="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4" borderId="0" applyNumberFormat="0" applyBorder="0" applyAlignment="0" applyProtection="0">
      <alignment vertical="center"/>
    </xf>
    <xf numFmtId="0" fontId="22" fillId="18"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9" applyNumberFormat="0" applyAlignment="0" applyProtection="0">
      <alignment vertical="center"/>
    </xf>
    <xf numFmtId="0" fontId="11" fillId="29" borderId="0" applyNumberFormat="0" applyBorder="0" applyAlignment="0" applyProtection="0">
      <alignment vertical="center"/>
    </xf>
    <xf numFmtId="0" fontId="9" fillId="5" borderId="10" applyNumberFormat="0" applyFont="0" applyAlignment="0" applyProtection="0">
      <alignment vertical="center"/>
    </xf>
    <xf numFmtId="0" fontId="12" fillId="0" borderId="8" applyNumberFormat="0" applyFill="0" applyAlignment="0" applyProtection="0">
      <alignment vertical="center"/>
    </xf>
    <xf numFmtId="0" fontId="13" fillId="30" borderId="0" applyNumberFormat="0" applyBorder="0" applyAlignment="0" applyProtection="0">
      <alignment vertical="center"/>
    </xf>
    <xf numFmtId="0" fontId="14" fillId="31" borderId="6" applyNumberFormat="0" applyAlignment="0" applyProtection="0">
      <alignment vertical="center"/>
    </xf>
    <xf numFmtId="0" fontId="25"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12"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26" fillId="0" borderId="11" applyNumberFormat="0" applyFill="0" applyAlignment="0" applyProtection="0">
      <alignment vertical="center"/>
    </xf>
    <xf numFmtId="0" fontId="8" fillId="31" borderId="7" applyNumberFormat="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6"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36" borderId="0" applyNumberFormat="0" applyBorder="0" applyAlignment="0" applyProtection="0">
      <alignment vertical="center"/>
    </xf>
    <xf numFmtId="0" fontId="27" fillId="38" borderId="0" applyNumberFormat="0" applyBorder="0" applyAlignment="0" applyProtection="0">
      <alignment vertical="center"/>
    </xf>
    <xf numFmtId="0" fontId="27" fillId="41" borderId="0" applyNumberFormat="0" applyBorder="0" applyAlignment="0" applyProtection="0">
      <alignment vertical="center"/>
    </xf>
    <xf numFmtId="0" fontId="28" fillId="42"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9" borderId="0" applyNumberFormat="0" applyBorder="0" applyAlignment="0" applyProtection="0">
      <alignment vertical="center"/>
    </xf>
    <xf numFmtId="0" fontId="30" fillId="0" borderId="0" applyNumberFormat="0" applyFill="0" applyBorder="0" applyAlignment="0" applyProtection="0">
      <alignment vertical="center"/>
    </xf>
    <xf numFmtId="0" fontId="31" fillId="50" borderId="13" applyNumberFormat="0" applyAlignment="0" applyProtection="0">
      <alignment vertical="center"/>
    </xf>
    <xf numFmtId="0" fontId="29" fillId="51" borderId="0" applyNumberFormat="0" applyBorder="0" applyAlignment="0" applyProtection="0">
      <alignment vertical="center"/>
    </xf>
    <xf numFmtId="0" fontId="9" fillId="5" borderId="14" applyNumberFormat="0" applyFont="0" applyAlignment="0" applyProtection="0">
      <alignment vertical="center"/>
    </xf>
    <xf numFmtId="0" fontId="32" fillId="0" borderId="15" applyNumberFormat="0" applyFill="0" applyAlignment="0" applyProtection="0">
      <alignment vertical="center"/>
    </xf>
    <xf numFmtId="0" fontId="35" fillId="34" borderId="0" applyNumberFormat="0" applyBorder="0" applyAlignment="0" applyProtection="0">
      <alignment vertical="center"/>
    </xf>
    <xf numFmtId="0" fontId="40" fillId="52" borderId="16" applyNumberFormat="0" applyAlignment="0" applyProtection="0">
      <alignment vertical="center"/>
    </xf>
    <xf numFmtId="0" fontId="42"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3" fillId="0" borderId="20" applyNumberFormat="0" applyFill="0" applyAlignment="0" applyProtection="0">
      <alignment vertical="center"/>
    </xf>
    <xf numFmtId="0" fontId="34" fillId="52" borderId="21" applyNumberFormat="0" applyAlignment="0" applyProtection="0">
      <alignment vertical="center"/>
    </xf>
    <xf numFmtId="0" fontId="41" fillId="0" borderId="0" applyNumberFormat="0" applyFill="0" applyBorder="0" applyAlignment="0" applyProtection="0">
      <alignment vertical="center"/>
    </xf>
    <xf numFmtId="0" fontId="33" fillId="6" borderId="16" applyNumberFormat="0" applyAlignment="0" applyProtection="0">
      <alignment vertical="center"/>
    </xf>
    <xf numFmtId="0" fontId="36" fillId="35"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2" fillId="0" borderId="0">
      <alignment vertical="center"/>
    </xf>
  </cellStyleXfs>
  <cellXfs count="228">
    <xf numFmtId="0" fontId="0" fillId="0" borderId="0" xfId="0">
      <alignment vertical="center"/>
    </xf>
    <xf numFmtId="0" fontId="5" fillId="0" borderId="0" xfId="87">
      <alignment vertical="center"/>
    </xf>
    <xf numFmtId="49" fontId="0" fillId="0" borderId="0" xfId="0" applyNumberFormat="1">
      <alignment vertical="center"/>
    </xf>
    <xf numFmtId="0" fontId="45" fillId="0" borderId="22" xfId="0" applyFont="1" applyBorder="1" applyAlignment="1">
      <alignment vertical="center" shrinkToFit="1"/>
    </xf>
    <xf numFmtId="0" fontId="45" fillId="0" borderId="22" xfId="0" applyFont="1" applyBorder="1">
      <alignment vertical="center"/>
    </xf>
    <xf numFmtId="0" fontId="45" fillId="0" borderId="22" xfId="0" applyFont="1" applyBorder="1" applyAlignment="1">
      <alignment horizontal="right" vertical="center"/>
    </xf>
    <xf numFmtId="0" fontId="46" fillId="0" borderId="1" xfId="0" applyFont="1" applyBorder="1" applyAlignment="1">
      <alignment vertical="center" shrinkToFit="1"/>
    </xf>
    <xf numFmtId="0" fontId="46" fillId="0" borderId="2" xfId="0" applyFont="1" applyBorder="1" applyAlignment="1">
      <alignment vertical="center" shrinkToFit="1"/>
    </xf>
    <xf numFmtId="0" fontId="46" fillId="0" borderId="3" xfId="0" applyFont="1" applyBorder="1" applyAlignment="1">
      <alignment vertical="center" shrinkToFit="1"/>
    </xf>
    <xf numFmtId="49" fontId="45" fillId="0" borderId="22" xfId="0" applyNumberFormat="1" applyFont="1" applyBorder="1">
      <alignment vertical="center"/>
    </xf>
    <xf numFmtId="0" fontId="45" fillId="0" borderId="25" xfId="0" applyFont="1" applyBorder="1">
      <alignment vertical="center"/>
    </xf>
    <xf numFmtId="49" fontId="46" fillId="0" borderId="2" xfId="0" applyNumberFormat="1" applyFont="1" applyBorder="1" applyAlignment="1">
      <alignment vertical="center" shrinkToFit="1"/>
    </xf>
    <xf numFmtId="49" fontId="45" fillId="0" borderId="22" xfId="0" applyNumberFormat="1" applyFont="1" applyBorder="1" applyAlignment="1">
      <alignment vertical="center" shrinkToFit="1"/>
    </xf>
    <xf numFmtId="49" fontId="45" fillId="0" borderId="25" xfId="0" applyNumberFormat="1" applyFont="1" applyBorder="1">
      <alignment vertical="center"/>
    </xf>
    <xf numFmtId="0" fontId="5" fillId="0" borderId="22" xfId="87" applyBorder="1">
      <alignment vertical="center"/>
    </xf>
    <xf numFmtId="0" fontId="50" fillId="0" borderId="0" xfId="87" applyFont="1">
      <alignment vertical="center"/>
    </xf>
    <xf numFmtId="0" fontId="44" fillId="0" borderId="0" xfId="87" applyFont="1">
      <alignment vertical="center"/>
    </xf>
    <xf numFmtId="0" fontId="48" fillId="53" borderId="22" xfId="87" applyFont="1" applyFill="1" applyBorder="1" applyAlignment="1">
      <alignment vertical="center" wrapText="1"/>
    </xf>
    <xf numFmtId="0" fontId="45" fillId="0" borderId="0" xfId="87" applyFont="1">
      <alignment vertical="center"/>
    </xf>
    <xf numFmtId="0" fontId="3" fillId="0" borderId="0" xfId="89">
      <alignment vertical="center"/>
    </xf>
    <xf numFmtId="0" fontId="45" fillId="54" borderId="22" xfId="87" applyFont="1" applyFill="1" applyBorder="1">
      <alignment vertical="center"/>
    </xf>
    <xf numFmtId="0" fontId="3" fillId="0" borderId="22" xfId="89" quotePrefix="1" applyBorder="1" applyAlignment="1">
      <alignment vertical="center" wrapText="1"/>
    </xf>
    <xf numFmtId="0" fontId="3" fillId="0" borderId="22" xfId="89" applyBorder="1" applyAlignment="1">
      <alignment vertical="center" wrapText="1"/>
    </xf>
    <xf numFmtId="0" fontId="45" fillId="54" borderId="22" xfId="87" applyFont="1" applyFill="1" applyBorder="1" applyAlignment="1">
      <alignment vertical="center" shrinkToFit="1"/>
    </xf>
    <xf numFmtId="0" fontId="48" fillId="53" borderId="22" xfId="87" applyFont="1" applyFill="1" applyBorder="1" applyAlignment="1">
      <alignment vertical="center" shrinkToFit="1"/>
    </xf>
    <xf numFmtId="0" fontId="48" fillId="0" borderId="22" xfId="87" applyFont="1" applyBorder="1" applyAlignment="1">
      <alignment vertical="center" shrinkToFit="1"/>
    </xf>
    <xf numFmtId="0" fontId="48" fillId="54" borderId="22" xfId="87" applyFont="1" applyFill="1" applyBorder="1" applyAlignment="1">
      <alignment vertical="center" shrinkToFit="1"/>
    </xf>
    <xf numFmtId="0" fontId="3" fillId="0" borderId="0" xfId="87" applyFont="1">
      <alignment vertical="center"/>
    </xf>
    <xf numFmtId="0" fontId="45" fillId="0" borderId="23" xfId="0" applyFont="1" applyBorder="1" applyAlignment="1">
      <alignment vertical="center" shrinkToFit="1"/>
    </xf>
    <xf numFmtId="0" fontId="45" fillId="0" borderId="23" xfId="0" applyFont="1" applyBorder="1">
      <alignment vertical="center"/>
    </xf>
    <xf numFmtId="49" fontId="45" fillId="0" borderId="24" xfId="0" applyNumberFormat="1" applyFont="1" applyBorder="1" applyAlignment="1">
      <alignment vertical="center" shrinkToFit="1"/>
    </xf>
    <xf numFmtId="49" fontId="45" fillId="0" borderId="24" xfId="0" applyNumberFormat="1" applyFont="1" applyBorder="1">
      <alignment vertical="center"/>
    </xf>
    <xf numFmtId="0" fontId="46" fillId="0" borderId="26" xfId="0" applyFont="1" applyBorder="1" applyAlignment="1">
      <alignment vertical="center" shrinkToFit="1"/>
    </xf>
    <xf numFmtId="49" fontId="46" fillId="0" borderId="27" xfId="0" applyNumberFormat="1" applyFont="1" applyBorder="1" applyAlignment="1">
      <alignment vertical="center" shrinkToFit="1"/>
    </xf>
    <xf numFmtId="0" fontId="45" fillId="0" borderId="28" xfId="0" applyFont="1" applyBorder="1">
      <alignment vertical="center"/>
    </xf>
    <xf numFmtId="49" fontId="45" fillId="0" borderId="29" xfId="0" applyNumberFormat="1" applyFont="1" applyBorder="1">
      <alignment vertical="center"/>
    </xf>
    <xf numFmtId="0" fontId="46" fillId="0" borderId="30" xfId="0" applyFont="1" applyBorder="1" applyAlignment="1">
      <alignment vertical="center" shrinkToFit="1"/>
    </xf>
    <xf numFmtId="0" fontId="45" fillId="0" borderId="24" xfId="0" applyFont="1" applyBorder="1" applyAlignment="1">
      <alignment vertical="center" shrinkToFit="1"/>
    </xf>
    <xf numFmtId="0" fontId="45" fillId="0" borderId="24" xfId="0" applyFont="1" applyBorder="1">
      <alignment vertical="center"/>
    </xf>
    <xf numFmtId="0" fontId="2" fillId="0" borderId="22" xfId="89" quotePrefix="1" applyFont="1" applyBorder="1" applyAlignment="1">
      <alignment vertical="center" wrapText="1"/>
    </xf>
    <xf numFmtId="0" fontId="45" fillId="0" borderId="25" xfId="0" applyFont="1" applyBorder="1" applyAlignment="1">
      <alignment vertical="center" shrinkToFit="1"/>
    </xf>
    <xf numFmtId="49" fontId="45" fillId="0" borderId="0" xfId="0" applyNumberFormat="1" applyFont="1" applyAlignment="1">
      <alignment vertical="center" shrinkToFit="1"/>
    </xf>
    <xf numFmtId="0" fontId="2" fillId="0" borderId="0" xfId="87" applyFont="1">
      <alignment vertical="center"/>
    </xf>
    <xf numFmtId="0" fontId="45" fillId="0" borderId="28" xfId="0" applyFont="1" applyBorder="1" applyAlignment="1">
      <alignment vertical="center" shrinkToFit="1"/>
    </xf>
    <xf numFmtId="49" fontId="46" fillId="0" borderId="31" xfId="0" applyNumberFormat="1" applyFont="1" applyBorder="1" applyAlignment="1">
      <alignment vertical="center" shrinkToFit="1"/>
    </xf>
    <xf numFmtId="49" fontId="45" fillId="0" borderId="29" xfId="0" applyNumberFormat="1" applyFont="1" applyBorder="1" applyAlignment="1">
      <alignment vertical="center" shrinkToFit="1"/>
    </xf>
    <xf numFmtId="0" fontId="46" fillId="0" borderId="34" xfId="0" applyFont="1" applyBorder="1" applyAlignment="1">
      <alignment vertical="center" shrinkToFit="1"/>
    </xf>
    <xf numFmtId="0" fontId="46" fillId="0" borderId="35" xfId="0" applyFont="1" applyBorder="1" applyAlignment="1">
      <alignment vertical="center" shrinkToFit="1"/>
    </xf>
    <xf numFmtId="49" fontId="46" fillId="0" borderId="32" xfId="0" applyNumberFormat="1" applyFont="1" applyBorder="1" applyAlignment="1">
      <alignment vertical="center" shrinkToFit="1"/>
    </xf>
    <xf numFmtId="0" fontId="50" fillId="0" borderId="23" xfId="87" applyFont="1" applyBorder="1">
      <alignment vertical="center"/>
    </xf>
    <xf numFmtId="0" fontId="50" fillId="0" borderId="28" xfId="87" applyFont="1" applyBorder="1">
      <alignment vertical="center"/>
    </xf>
    <xf numFmtId="49" fontId="45" fillId="0" borderId="36" xfId="0" applyNumberFormat="1" applyFont="1" applyBorder="1">
      <alignment vertical="center"/>
    </xf>
    <xf numFmtId="0" fontId="45" fillId="0" borderId="0" xfId="0" applyFont="1">
      <alignment vertical="center"/>
    </xf>
    <xf numFmtId="0" fontId="51" fillId="0" borderId="33" xfId="87" applyFont="1" applyBorder="1">
      <alignment vertical="center"/>
    </xf>
    <xf numFmtId="0" fontId="46" fillId="0" borderId="37" xfId="0" applyFont="1" applyBorder="1" applyAlignment="1">
      <alignment vertical="center" shrinkToFit="1"/>
    </xf>
    <xf numFmtId="49" fontId="45" fillId="0" borderId="0" xfId="0" applyNumberFormat="1" applyFont="1">
      <alignment vertical="center"/>
    </xf>
    <xf numFmtId="0" fontId="51" fillId="0" borderId="22" xfId="87" applyFont="1" applyBorder="1">
      <alignment vertical="center"/>
    </xf>
    <xf numFmtId="0" fontId="50" fillId="0" borderId="22" xfId="87" applyFont="1" applyBorder="1">
      <alignment vertical="center"/>
    </xf>
    <xf numFmtId="0" fontId="2" fillId="0" borderId="0" xfId="89" quotePrefix="1" applyFont="1">
      <alignment vertical="center"/>
    </xf>
    <xf numFmtId="0" fontId="52" fillId="0" borderId="0" xfId="87" applyFont="1">
      <alignment vertical="center"/>
    </xf>
    <xf numFmtId="0" fontId="5" fillId="0" borderId="0" xfId="87" applyProtection="1">
      <alignment vertical="center"/>
      <protection locked="0"/>
    </xf>
    <xf numFmtId="0" fontId="50" fillId="55" borderId="22" xfId="87" applyFont="1" applyFill="1" applyBorder="1" applyAlignment="1" applyProtection="1">
      <alignment vertical="center" shrinkToFit="1"/>
      <protection locked="0"/>
    </xf>
    <xf numFmtId="0" fontId="50" fillId="55" borderId="22" xfId="87" applyFont="1" applyFill="1" applyBorder="1" applyAlignment="1">
      <alignment vertical="center" shrinkToFit="1"/>
    </xf>
    <xf numFmtId="0" fontId="50" fillId="55" borderId="22" xfId="87" applyFont="1" applyFill="1" applyBorder="1" applyAlignment="1" applyProtection="1">
      <alignment horizontal="center" vertical="center" shrinkToFit="1"/>
      <protection locked="0"/>
    </xf>
    <xf numFmtId="0" fontId="50" fillId="55" borderId="22" xfId="87" applyFont="1" applyFill="1" applyBorder="1" applyAlignment="1">
      <alignment horizontal="center" vertical="center" shrinkToFit="1"/>
    </xf>
    <xf numFmtId="0" fontId="50" fillId="55" borderId="22" xfId="87" applyFont="1" applyFill="1" applyBorder="1" applyAlignment="1">
      <alignment horizontal="left" vertical="center" shrinkToFit="1"/>
    </xf>
    <xf numFmtId="0" fontId="5" fillId="0" borderId="0" xfId="87" applyAlignment="1">
      <alignment horizontal="left" vertical="center"/>
    </xf>
    <xf numFmtId="176" fontId="50" fillId="0" borderId="22" xfId="87" applyNumberFormat="1" applyFont="1" applyBorder="1" applyAlignment="1" applyProtection="1">
      <alignment horizontal="center" vertical="center" shrinkToFit="1"/>
      <protection locked="0"/>
    </xf>
    <xf numFmtId="0" fontId="50" fillId="0" borderId="22" xfId="87" applyFont="1" applyBorder="1" applyAlignment="1" applyProtection="1">
      <alignment horizontal="center" vertical="center" shrinkToFit="1"/>
      <protection locked="0"/>
    </xf>
    <xf numFmtId="0" fontId="50" fillId="0" borderId="22" xfId="87" applyFont="1" applyBorder="1" applyAlignment="1">
      <alignment horizontal="center" vertical="center"/>
    </xf>
    <xf numFmtId="0" fontId="5" fillId="0" borderId="0" xfId="87" applyAlignment="1">
      <alignment horizontal="center" vertical="center"/>
    </xf>
    <xf numFmtId="0" fontId="45" fillId="0" borderId="0" xfId="87" applyFont="1" applyAlignment="1">
      <alignment vertical="center" wrapText="1"/>
    </xf>
    <xf numFmtId="0" fontId="45" fillId="0" borderId="0" xfId="87" applyFont="1" applyAlignment="1">
      <alignment horizontal="left" vertical="center" wrapText="1"/>
    </xf>
    <xf numFmtId="0" fontId="55" fillId="0" borderId="0" xfId="87" applyFont="1" applyAlignment="1">
      <alignment vertical="center" wrapText="1"/>
    </xf>
    <xf numFmtId="0" fontId="45" fillId="0" borderId="41" xfId="87" applyFont="1" applyBorder="1" applyAlignment="1">
      <alignment vertical="center" wrapText="1"/>
    </xf>
    <xf numFmtId="0" fontId="45" fillId="0" borderId="42" xfId="87" applyFont="1" applyBorder="1" applyAlignment="1">
      <alignment vertical="center" wrapText="1"/>
    </xf>
    <xf numFmtId="0" fontId="45" fillId="0" borderId="43" xfId="87" applyFont="1" applyBorder="1" applyAlignment="1">
      <alignment vertical="center" wrapText="1"/>
    </xf>
    <xf numFmtId="0" fontId="45" fillId="0" borderId="40" xfId="87" applyFont="1" applyBorder="1">
      <alignment vertical="center"/>
    </xf>
    <xf numFmtId="0" fontId="56" fillId="0" borderId="41" xfId="87" applyFont="1" applyBorder="1" applyAlignment="1">
      <alignment vertical="center" wrapText="1"/>
    </xf>
    <xf numFmtId="0" fontId="44" fillId="0" borderId="0" xfId="87" applyFont="1" applyAlignment="1">
      <alignment horizontal="left" vertical="center"/>
    </xf>
    <xf numFmtId="0" fontId="55" fillId="0" borderId="0" xfId="87" applyFont="1">
      <alignment vertical="center"/>
    </xf>
    <xf numFmtId="0" fontId="52" fillId="0" borderId="0" xfId="87" applyFont="1" applyAlignment="1">
      <alignment horizontal="center" vertical="center"/>
    </xf>
    <xf numFmtId="0" fontId="44" fillId="0" borderId="0" xfId="87" applyFont="1" applyAlignment="1">
      <alignment horizontal="left" vertical="center" wrapText="1"/>
    </xf>
    <xf numFmtId="0" fontId="58" fillId="0" borderId="0" xfId="87" applyFont="1">
      <alignment vertical="center"/>
    </xf>
    <xf numFmtId="0" fontId="50" fillId="0" borderId="24" xfId="87" applyFont="1" applyBorder="1" applyAlignment="1">
      <alignment horizontal="center" vertical="center"/>
    </xf>
    <xf numFmtId="0" fontId="50" fillId="55" borderId="35" xfId="87" applyFont="1" applyFill="1" applyBorder="1" applyAlignment="1" applyProtection="1">
      <alignment horizontal="center" vertical="center" shrinkToFit="1"/>
      <protection locked="0"/>
    </xf>
    <xf numFmtId="0" fontId="50" fillId="55" borderId="35" xfId="87" applyFont="1" applyFill="1" applyBorder="1" applyAlignment="1">
      <alignment horizontal="center" vertical="center" shrinkToFit="1"/>
    </xf>
    <xf numFmtId="0" fontId="50" fillId="55" borderId="35" xfId="87" applyFont="1" applyFill="1" applyBorder="1" applyAlignment="1">
      <alignment horizontal="left" vertical="center" shrinkToFit="1"/>
    </xf>
    <xf numFmtId="0" fontId="50" fillId="55" borderId="44" xfId="87" applyFont="1" applyFill="1" applyBorder="1" applyAlignment="1" applyProtection="1">
      <alignment horizontal="center" vertical="center" shrinkToFit="1"/>
      <protection locked="0"/>
    </xf>
    <xf numFmtId="0" fontId="50" fillId="55" borderId="45" xfId="87" applyFont="1" applyFill="1" applyBorder="1" applyAlignment="1" applyProtection="1">
      <alignment horizontal="center" vertical="center" shrinkToFit="1"/>
      <protection locked="0"/>
    </xf>
    <xf numFmtId="0" fontId="50" fillId="55" borderId="45" xfId="87" applyFont="1" applyFill="1" applyBorder="1" applyAlignment="1">
      <alignment horizontal="center" vertical="center" shrinkToFit="1"/>
    </xf>
    <xf numFmtId="0" fontId="50" fillId="55" borderId="45" xfId="87" applyFont="1" applyFill="1" applyBorder="1" applyAlignment="1">
      <alignment horizontal="left" vertical="center" shrinkToFit="1"/>
    </xf>
    <xf numFmtId="0" fontId="50" fillId="55" borderId="46" xfId="87" applyFont="1" applyFill="1" applyBorder="1" applyAlignment="1">
      <alignment horizontal="left" vertical="center" shrinkToFit="1"/>
    </xf>
    <xf numFmtId="0" fontId="50" fillId="0" borderId="35" xfId="87" applyFont="1" applyBorder="1" applyAlignment="1" applyProtection="1">
      <alignment horizontal="center" vertical="center" shrinkToFit="1"/>
      <protection locked="0"/>
    </xf>
    <xf numFmtId="0" fontId="50" fillId="0" borderId="35" xfId="87" applyFont="1" applyBorder="1" applyAlignment="1">
      <alignment horizontal="center" vertical="center" shrinkToFit="1"/>
    </xf>
    <xf numFmtId="0" fontId="50" fillId="0" borderId="35" xfId="87" applyFont="1" applyBorder="1" applyAlignment="1">
      <alignment horizontal="left" vertical="center" shrinkToFit="1"/>
    </xf>
    <xf numFmtId="0" fontId="50" fillId="0" borderId="22" xfId="87" applyFont="1" applyBorder="1" applyAlignment="1" applyProtection="1">
      <alignment vertical="center" shrinkToFit="1"/>
      <protection locked="0"/>
    </xf>
    <xf numFmtId="0" fontId="50" fillId="0" borderId="22" xfId="87" applyFont="1" applyBorder="1" applyAlignment="1">
      <alignment vertical="center" shrinkToFit="1"/>
    </xf>
    <xf numFmtId="0" fontId="50" fillId="0" borderId="22" xfId="87" applyFont="1" applyBorder="1" applyAlignment="1">
      <alignment horizontal="left" vertical="center" shrinkToFit="1"/>
    </xf>
    <xf numFmtId="0" fontId="50" fillId="0" borderId="23" xfId="87" applyFont="1" applyBorder="1" applyAlignment="1" applyProtection="1">
      <alignment horizontal="center" vertical="center" shrinkToFit="1"/>
      <protection locked="0"/>
    </xf>
    <xf numFmtId="176" fontId="50" fillId="0" borderId="35" xfId="87" applyNumberFormat="1" applyFont="1" applyBorder="1" applyAlignment="1" applyProtection="1">
      <alignment horizontal="center" vertical="center" shrinkToFit="1"/>
      <protection locked="0"/>
    </xf>
    <xf numFmtId="176" fontId="50" fillId="56" borderId="44" xfId="87" applyNumberFormat="1" applyFont="1" applyFill="1" applyBorder="1" applyAlignment="1" applyProtection="1">
      <alignment horizontal="center" vertical="center" shrinkToFit="1"/>
      <protection locked="0"/>
    </xf>
    <xf numFmtId="176" fontId="50" fillId="56" borderId="46" xfId="87" applyNumberFormat="1" applyFont="1" applyFill="1" applyBorder="1" applyAlignment="1" applyProtection="1">
      <alignment horizontal="center" vertical="center" shrinkToFit="1"/>
      <protection locked="0"/>
    </xf>
    <xf numFmtId="0" fontId="50" fillId="0" borderId="35" xfId="87" applyFont="1" applyBorder="1" applyAlignment="1">
      <alignment horizontal="center" vertical="center"/>
    </xf>
    <xf numFmtId="0" fontId="45" fillId="0" borderId="47" xfId="87" applyFont="1" applyBorder="1" applyAlignment="1">
      <alignment vertical="center" wrapText="1"/>
    </xf>
    <xf numFmtId="0" fontId="52" fillId="0" borderId="0" xfId="87" applyFont="1" applyAlignment="1">
      <alignment vertical="center" shrinkToFit="1"/>
    </xf>
    <xf numFmtId="0" fontId="44" fillId="53" borderId="1" xfId="87" applyFont="1" applyFill="1" applyBorder="1" applyAlignment="1">
      <alignment vertical="center" shrinkToFit="1"/>
    </xf>
    <xf numFmtId="49" fontId="62" fillId="53" borderId="48" xfId="87" applyNumberFormat="1" applyFont="1" applyFill="1" applyBorder="1" applyAlignment="1">
      <alignment horizontal="center" vertical="center" wrapText="1" shrinkToFit="1"/>
    </xf>
    <xf numFmtId="49" fontId="62" fillId="53" borderId="49" xfId="87" applyNumberFormat="1" applyFont="1" applyFill="1" applyBorder="1" applyAlignment="1">
      <alignment horizontal="center" vertical="center" wrapText="1" shrinkToFit="1"/>
    </xf>
    <xf numFmtId="0" fontId="54" fillId="53" borderId="50" xfId="87" applyFont="1" applyFill="1" applyBorder="1" applyAlignment="1">
      <alignment horizontal="center" vertical="center"/>
    </xf>
    <xf numFmtId="0" fontId="48" fillId="53" borderId="51" xfId="87" applyFont="1" applyFill="1" applyBorder="1" applyAlignment="1">
      <alignment horizontal="center" vertical="center" wrapText="1"/>
    </xf>
    <xf numFmtId="0" fontId="53" fillId="53" borderId="51" xfId="87" applyFont="1" applyFill="1" applyBorder="1" applyAlignment="1">
      <alignment horizontal="center" vertical="center" wrapText="1"/>
    </xf>
    <xf numFmtId="0" fontId="48" fillId="53" borderId="43" xfId="87" applyFont="1" applyFill="1" applyBorder="1" applyAlignment="1">
      <alignment horizontal="center" vertical="center" wrapText="1"/>
    </xf>
    <xf numFmtId="176" fontId="50" fillId="56" borderId="35" xfId="87" applyNumberFormat="1" applyFont="1" applyFill="1" applyBorder="1" applyAlignment="1" applyProtection="1">
      <alignment horizontal="center" vertical="center" shrinkToFit="1"/>
      <protection locked="0"/>
    </xf>
    <xf numFmtId="176" fontId="50" fillId="56" borderId="22" xfId="87" applyNumberFormat="1" applyFont="1" applyFill="1" applyBorder="1" applyAlignment="1" applyProtection="1">
      <alignment horizontal="center" vertical="center" shrinkToFit="1"/>
      <protection locked="0"/>
    </xf>
    <xf numFmtId="0" fontId="68" fillId="0" borderId="0" xfId="90" applyFont="1">
      <alignment vertical="center"/>
    </xf>
    <xf numFmtId="0" fontId="68" fillId="0" borderId="0" xfId="90" applyFont="1" applyAlignment="1">
      <alignment horizontal="left" vertical="center" wrapText="1"/>
    </xf>
    <xf numFmtId="0" fontId="68" fillId="0" borderId="0" xfId="90" applyFont="1" applyAlignment="1">
      <alignment horizontal="center" vertical="center"/>
    </xf>
    <xf numFmtId="0" fontId="71" fillId="0" borderId="22" xfId="90" applyFont="1" applyBorder="1" applyAlignment="1">
      <alignment horizontal="left" vertical="center"/>
    </xf>
    <xf numFmtId="0" fontId="68" fillId="0" borderId="22" xfId="90" applyFont="1" applyBorder="1" applyAlignment="1">
      <alignment horizontal="left" vertical="center"/>
    </xf>
    <xf numFmtId="0" fontId="71" fillId="0" borderId="25" xfId="90" applyFont="1" applyBorder="1" applyAlignment="1">
      <alignment horizontal="left" vertical="center"/>
    </xf>
    <xf numFmtId="0" fontId="71" fillId="0" borderId="53" xfId="90" applyFont="1" applyBorder="1" applyAlignment="1">
      <alignment horizontal="left" vertical="center"/>
    </xf>
    <xf numFmtId="0" fontId="71" fillId="0" borderId="52" xfId="90" applyFont="1" applyBorder="1" applyAlignment="1">
      <alignment horizontal="left" vertical="center"/>
    </xf>
    <xf numFmtId="0" fontId="70" fillId="0" borderId="0" xfId="91" applyFont="1">
      <alignment vertical="center"/>
    </xf>
    <xf numFmtId="0" fontId="74" fillId="0" borderId="0" xfId="90" applyFont="1" applyAlignment="1">
      <alignment horizontal="left" vertical="center"/>
    </xf>
    <xf numFmtId="0" fontId="68" fillId="0" borderId="0" xfId="90" applyFont="1" applyAlignment="1">
      <alignment horizontal="left" vertical="center"/>
    </xf>
    <xf numFmtId="0" fontId="71" fillId="0" borderId="35" xfId="90" applyFont="1" applyBorder="1" applyAlignment="1">
      <alignment horizontal="left" vertical="center"/>
    </xf>
    <xf numFmtId="0" fontId="78" fillId="0" borderId="0" xfId="90" applyFont="1" applyAlignment="1">
      <alignment horizontal="left" vertical="center"/>
    </xf>
    <xf numFmtId="0" fontId="66" fillId="0" borderId="22" xfId="90" applyFont="1" applyBorder="1" applyAlignment="1">
      <alignment horizontal="left" vertical="center"/>
    </xf>
    <xf numFmtId="0" fontId="71" fillId="53" borderId="54" xfId="90" applyFont="1" applyFill="1" applyBorder="1" applyAlignment="1">
      <alignment horizontal="left" vertical="center"/>
    </xf>
    <xf numFmtId="0" fontId="68" fillId="56" borderId="54" xfId="90" applyFont="1" applyFill="1" applyBorder="1">
      <alignment vertical="center"/>
    </xf>
    <xf numFmtId="0" fontId="71" fillId="53" borderId="71" xfId="90" applyFont="1" applyFill="1" applyBorder="1" applyAlignment="1">
      <alignment horizontal="left" vertical="center"/>
    </xf>
    <xf numFmtId="0" fontId="71" fillId="0" borderId="71" xfId="90" applyFont="1" applyBorder="1" applyAlignment="1">
      <alignment horizontal="left" vertical="center"/>
    </xf>
    <xf numFmtId="0" fontId="71" fillId="0" borderId="73" xfId="90" applyFont="1" applyBorder="1" applyAlignment="1">
      <alignment horizontal="left" vertical="center"/>
    </xf>
    <xf numFmtId="0" fontId="71" fillId="0" borderId="75" xfId="90" applyFont="1" applyBorder="1" applyAlignment="1">
      <alignment horizontal="left" vertical="center"/>
    </xf>
    <xf numFmtId="0" fontId="71" fillId="0" borderId="77" xfId="90" applyFont="1" applyBorder="1" applyAlignment="1">
      <alignment horizontal="left" vertical="center"/>
    </xf>
    <xf numFmtId="0" fontId="71" fillId="57" borderId="75" xfId="90" applyFont="1" applyFill="1" applyBorder="1" applyAlignment="1">
      <alignment horizontal="center" vertical="center"/>
    </xf>
    <xf numFmtId="0" fontId="71" fillId="0" borderId="78" xfId="90" applyFont="1" applyBorder="1" applyAlignment="1">
      <alignment horizontal="left" vertical="center"/>
    </xf>
    <xf numFmtId="0" fontId="71" fillId="53" borderId="49" xfId="90" applyFont="1" applyFill="1" applyBorder="1" applyAlignment="1">
      <alignment horizontal="left" vertical="center"/>
    </xf>
    <xf numFmtId="0" fontId="71" fillId="0" borderId="40" xfId="90" applyFont="1" applyBorder="1" applyAlignment="1">
      <alignment horizontal="left" vertical="center"/>
    </xf>
    <xf numFmtId="0" fontId="68" fillId="56" borderId="49" xfId="90" applyFont="1" applyFill="1" applyBorder="1">
      <alignment vertical="center"/>
    </xf>
    <xf numFmtId="0" fontId="80" fillId="0" borderId="22" xfId="90" applyFont="1" applyBorder="1" applyAlignment="1">
      <alignment horizontal="center" vertical="center"/>
    </xf>
    <xf numFmtId="0" fontId="81" fillId="0" borderId="0" xfId="90" applyFont="1">
      <alignment vertical="center"/>
    </xf>
    <xf numFmtId="0" fontId="71" fillId="0" borderId="82" xfId="90" applyFont="1" applyBorder="1" applyAlignment="1">
      <alignment horizontal="left" vertical="center"/>
    </xf>
    <xf numFmtId="0" fontId="84" fillId="53" borderId="49" xfId="90" applyFont="1" applyFill="1" applyBorder="1" applyAlignment="1">
      <alignment horizontal="left" vertical="center"/>
    </xf>
    <xf numFmtId="0" fontId="71" fillId="53" borderId="74" xfId="90" applyFont="1" applyFill="1" applyBorder="1" applyAlignment="1">
      <alignment horizontal="left" vertical="center"/>
    </xf>
    <xf numFmtId="0" fontId="71" fillId="53" borderId="75" xfId="90" applyFont="1" applyFill="1" applyBorder="1" applyAlignment="1">
      <alignment horizontal="left" vertical="center"/>
    </xf>
    <xf numFmtId="0" fontId="69" fillId="56" borderId="30" xfId="90" applyFont="1" applyFill="1" applyBorder="1">
      <alignment vertical="center"/>
    </xf>
    <xf numFmtId="0" fontId="79" fillId="56" borderId="49" xfId="90" applyFont="1" applyFill="1" applyBorder="1" applyAlignment="1">
      <alignment horizontal="center" vertical="center"/>
    </xf>
    <xf numFmtId="0" fontId="80" fillId="56" borderId="23" xfId="90" applyFont="1" applyFill="1" applyBorder="1" applyAlignment="1">
      <alignment horizontal="center" vertical="center" wrapText="1"/>
    </xf>
    <xf numFmtId="0" fontId="68" fillId="0" borderId="54" xfId="90" applyFont="1" applyBorder="1" applyAlignment="1">
      <alignment horizontal="center" vertical="center"/>
    </xf>
    <xf numFmtId="0" fontId="70" fillId="0" borderId="54" xfId="91" applyFont="1" applyBorder="1">
      <alignment vertical="center"/>
    </xf>
    <xf numFmtId="0" fontId="88" fillId="0" borderId="54" xfId="91" applyFont="1" applyBorder="1">
      <alignment vertical="center"/>
    </xf>
    <xf numFmtId="0" fontId="63" fillId="58" borderId="22" xfId="90" applyFont="1" applyFill="1" applyBorder="1" applyAlignment="1">
      <alignment horizontal="center" vertical="center" wrapText="1"/>
    </xf>
    <xf numFmtId="0" fontId="72" fillId="56" borderId="39" xfId="91" applyFont="1" applyFill="1" applyBorder="1" applyAlignment="1">
      <alignment horizontal="left" vertical="center"/>
    </xf>
    <xf numFmtId="0" fontId="68" fillId="56" borderId="40" xfId="90" applyFont="1" applyFill="1" applyBorder="1">
      <alignment vertical="center"/>
    </xf>
    <xf numFmtId="0" fontId="68" fillId="56" borderId="40" xfId="90" applyFont="1" applyFill="1" applyBorder="1" applyAlignment="1">
      <alignment horizontal="left" vertical="center"/>
    </xf>
    <xf numFmtId="0" fontId="68" fillId="56" borderId="23" xfId="90" applyFont="1" applyFill="1" applyBorder="1" applyAlignment="1">
      <alignment horizontal="left" vertical="center" wrapText="1"/>
    </xf>
    <xf numFmtId="0" fontId="69" fillId="56" borderId="39" xfId="90" applyFont="1" applyFill="1" applyBorder="1">
      <alignment vertical="center"/>
    </xf>
    <xf numFmtId="0" fontId="69" fillId="56" borderId="80" xfId="90" applyFont="1" applyFill="1" applyBorder="1">
      <alignment vertical="center"/>
    </xf>
    <xf numFmtId="0" fontId="68" fillId="56" borderId="71" xfId="90" applyFont="1" applyFill="1" applyBorder="1">
      <alignment vertical="center"/>
    </xf>
    <xf numFmtId="0" fontId="68" fillId="56" borderId="71" xfId="90" applyFont="1" applyFill="1" applyBorder="1" applyAlignment="1">
      <alignment horizontal="left" vertical="center"/>
    </xf>
    <xf numFmtId="0" fontId="69" fillId="56" borderId="54" xfId="90" applyFont="1" applyFill="1" applyBorder="1">
      <alignment vertical="center"/>
    </xf>
    <xf numFmtId="0" fontId="68" fillId="56" borderId="54" xfId="90" applyFont="1" applyFill="1" applyBorder="1" applyAlignment="1">
      <alignment horizontal="left" vertical="center"/>
    </xf>
    <xf numFmtId="0" fontId="68" fillId="0" borderId="59" xfId="90" applyFont="1" applyBorder="1" applyAlignment="1">
      <alignment horizontal="center" vertical="center"/>
    </xf>
    <xf numFmtId="0" fontId="65" fillId="0" borderId="66" xfId="91" applyFont="1" applyBorder="1">
      <alignment vertical="center"/>
    </xf>
    <xf numFmtId="0" fontId="68" fillId="0" borderId="58" xfId="90" applyFont="1" applyBorder="1" applyAlignment="1">
      <alignment horizontal="center" vertical="center"/>
    </xf>
    <xf numFmtId="0" fontId="65" fillId="0" borderId="58" xfId="91" applyFont="1" applyBorder="1">
      <alignment vertical="center"/>
    </xf>
    <xf numFmtId="0" fontId="68" fillId="0" borderId="30" xfId="90" applyFont="1" applyBorder="1" applyAlignment="1">
      <alignment horizontal="center" vertical="center"/>
    </xf>
    <xf numFmtId="0" fontId="68" fillId="0" borderId="3" xfId="90" applyFont="1" applyBorder="1">
      <alignment vertical="center"/>
    </xf>
    <xf numFmtId="0" fontId="68" fillId="0" borderId="39" xfId="90" applyFont="1" applyBorder="1" applyAlignment="1">
      <alignment horizontal="center" vertical="center"/>
    </xf>
    <xf numFmtId="0" fontId="65" fillId="0" borderId="69" xfId="91" applyFont="1" applyBorder="1">
      <alignment vertical="center"/>
    </xf>
    <xf numFmtId="0" fontId="70" fillId="0" borderId="69" xfId="91" applyFont="1" applyBorder="1">
      <alignment vertical="center"/>
    </xf>
    <xf numFmtId="0" fontId="70" fillId="0" borderId="64" xfId="91" applyFont="1" applyBorder="1">
      <alignment vertical="center"/>
    </xf>
    <xf numFmtId="0" fontId="68" fillId="0" borderId="50" xfId="90" applyFont="1" applyBorder="1" applyAlignment="1">
      <alignment horizontal="center" vertical="center"/>
    </xf>
    <xf numFmtId="0" fontId="70" fillId="0" borderId="62" xfId="91" applyFont="1" applyBorder="1">
      <alignment vertical="center"/>
    </xf>
    <xf numFmtId="0" fontId="68" fillId="0" borderId="1" xfId="90" applyFont="1" applyBorder="1" applyAlignment="1">
      <alignment horizontal="center" vertical="center"/>
    </xf>
    <xf numFmtId="0" fontId="70" fillId="0" borderId="49" xfId="91" applyFont="1" applyBorder="1">
      <alignment vertical="center"/>
    </xf>
    <xf numFmtId="0" fontId="68" fillId="0" borderId="37" xfId="90" applyFont="1" applyBorder="1" applyAlignment="1">
      <alignment horizontal="center" vertical="center"/>
    </xf>
    <xf numFmtId="0" fontId="65" fillId="0" borderId="40" xfId="91" applyFont="1" applyBorder="1">
      <alignment vertical="center"/>
    </xf>
    <xf numFmtId="0" fontId="70" fillId="0" borderId="63" xfId="91" applyFont="1" applyBorder="1">
      <alignment vertical="center"/>
    </xf>
    <xf numFmtId="0" fontId="65" fillId="0" borderId="69" xfId="91" applyFont="1" applyBorder="1" applyAlignment="1">
      <alignment horizontal="left" vertical="center"/>
    </xf>
    <xf numFmtId="0" fontId="70" fillId="0" borderId="75" xfId="91" applyFont="1" applyBorder="1">
      <alignment vertical="center"/>
    </xf>
    <xf numFmtId="0" fontId="65" fillId="0" borderId="70" xfId="91" applyFont="1" applyBorder="1">
      <alignment vertical="center"/>
    </xf>
    <xf numFmtId="0" fontId="65" fillId="0" borderId="3" xfId="91" applyFont="1" applyBorder="1" applyAlignment="1">
      <alignment horizontal="left" vertical="center"/>
    </xf>
    <xf numFmtId="0" fontId="65" fillId="0" borderId="65" xfId="91" applyFont="1" applyBorder="1" applyAlignment="1">
      <alignment horizontal="left" vertical="center"/>
    </xf>
    <xf numFmtId="0" fontId="70" fillId="0" borderId="72" xfId="91" applyFont="1" applyBorder="1">
      <alignment vertical="center"/>
    </xf>
    <xf numFmtId="0" fontId="68" fillId="0" borderId="79" xfId="90" applyFont="1" applyBorder="1">
      <alignment vertical="center"/>
    </xf>
    <xf numFmtId="0" fontId="70" fillId="0" borderId="65" xfId="91" applyFont="1" applyBorder="1">
      <alignment vertical="center"/>
    </xf>
    <xf numFmtId="0" fontId="70" fillId="0" borderId="76" xfId="91" applyFont="1" applyBorder="1">
      <alignment vertical="center"/>
    </xf>
    <xf numFmtId="0" fontId="68" fillId="0" borderId="54" xfId="90" applyFont="1" applyBorder="1">
      <alignment vertical="center"/>
    </xf>
    <xf numFmtId="0" fontId="68" fillId="0" borderId="81" xfId="90" applyFont="1" applyBorder="1" applyAlignment="1">
      <alignment horizontal="center" vertical="center"/>
    </xf>
    <xf numFmtId="0" fontId="68" fillId="0" borderId="49" xfId="90" applyFont="1" applyBorder="1">
      <alignment vertical="center"/>
    </xf>
    <xf numFmtId="0" fontId="68" fillId="0" borderId="76" xfId="90" applyFont="1" applyBorder="1">
      <alignment vertical="center"/>
    </xf>
    <xf numFmtId="0" fontId="68" fillId="58" borderId="22" xfId="90" applyFont="1" applyFill="1" applyBorder="1" applyAlignment="1">
      <alignment horizontal="center" vertical="center"/>
    </xf>
    <xf numFmtId="0" fontId="68" fillId="58" borderId="57" xfId="90" applyFont="1" applyFill="1" applyBorder="1" applyAlignment="1">
      <alignment horizontal="center" vertical="center"/>
    </xf>
    <xf numFmtId="0" fontId="68" fillId="58" borderId="23" xfId="90" applyFont="1" applyFill="1" applyBorder="1" applyAlignment="1">
      <alignment horizontal="left" vertical="center" wrapText="1"/>
    </xf>
    <xf numFmtId="0" fontId="68" fillId="58" borderId="55" xfId="90" applyFont="1" applyFill="1" applyBorder="1" applyAlignment="1">
      <alignment horizontal="left" vertical="center" wrapText="1"/>
    </xf>
    <xf numFmtId="0" fontId="68" fillId="58" borderId="56" xfId="90" applyFont="1" applyFill="1" applyBorder="1" applyAlignment="1">
      <alignment horizontal="left" vertical="center" wrapText="1"/>
    </xf>
    <xf numFmtId="0" fontId="68" fillId="58" borderId="60" xfId="90" applyFont="1" applyFill="1" applyBorder="1" applyAlignment="1">
      <alignment horizontal="left" vertical="center" wrapText="1"/>
    </xf>
    <xf numFmtId="0" fontId="68" fillId="58" borderId="26" xfId="90" applyFont="1" applyFill="1" applyBorder="1" applyAlignment="1">
      <alignment horizontal="left" vertical="center"/>
    </xf>
    <xf numFmtId="0" fontId="68" fillId="58" borderId="26" xfId="90" applyFont="1" applyFill="1" applyBorder="1" applyAlignment="1">
      <alignment horizontal="left" vertical="center" wrapText="1"/>
    </xf>
    <xf numFmtId="0" fontId="68" fillId="58" borderId="61" xfId="90" applyFont="1" applyFill="1" applyBorder="1" applyAlignment="1">
      <alignment horizontal="left" vertical="center" wrapText="1"/>
    </xf>
    <xf numFmtId="0" fontId="63" fillId="58" borderId="68" xfId="90" applyFont="1" applyFill="1" applyBorder="1" applyAlignment="1">
      <alignment horizontal="center" vertical="center" wrapText="1"/>
    </xf>
    <xf numFmtId="0" fontId="68" fillId="58" borderId="68" xfId="90" applyFont="1" applyFill="1" applyBorder="1" applyAlignment="1">
      <alignment horizontal="center" vertical="center" wrapText="1"/>
    </xf>
    <xf numFmtId="0" fontId="68" fillId="58" borderId="33" xfId="90" applyFont="1" applyFill="1" applyBorder="1" applyAlignment="1">
      <alignment horizontal="left" vertical="center" wrapText="1"/>
    </xf>
    <xf numFmtId="0" fontId="68" fillId="58" borderId="67" xfId="90" applyFont="1" applyFill="1" applyBorder="1" applyAlignment="1">
      <alignment horizontal="left" vertical="center" wrapText="1"/>
    </xf>
    <xf numFmtId="0" fontId="68" fillId="58" borderId="68" xfId="90" applyFont="1" applyFill="1" applyBorder="1" applyAlignment="1">
      <alignment horizontal="left" vertical="center" wrapText="1"/>
    </xf>
    <xf numFmtId="0" fontId="71" fillId="0" borderId="25" xfId="90" applyFont="1" applyBorder="1" applyAlignment="1">
      <alignment horizontal="left" vertical="center" wrapText="1"/>
    </xf>
    <xf numFmtId="0" fontId="71" fillId="0" borderId="35" xfId="90" applyFont="1" applyBorder="1" applyAlignment="1">
      <alignment horizontal="left" vertical="center" wrapText="1"/>
    </xf>
    <xf numFmtId="0" fontId="71" fillId="0" borderId="22" xfId="90" applyFont="1" applyBorder="1" applyAlignment="1">
      <alignment horizontal="left" vertical="center"/>
    </xf>
    <xf numFmtId="0" fontId="66" fillId="0" borderId="22" xfId="90" applyFont="1" applyBorder="1" applyAlignment="1">
      <alignment horizontal="left" vertical="center" wrapText="1"/>
    </xf>
    <xf numFmtId="0" fontId="71" fillId="0" borderId="22" xfId="90" applyFont="1" applyBorder="1" applyAlignment="1">
      <alignment horizontal="left" vertical="center" wrapText="1"/>
    </xf>
    <xf numFmtId="0" fontId="66" fillId="0" borderId="25" xfId="90" applyFont="1" applyBorder="1" applyAlignment="1">
      <alignment horizontal="left" vertical="center" wrapText="1"/>
    </xf>
    <xf numFmtId="0" fontId="71" fillId="0" borderId="34" xfId="90" applyFont="1" applyBorder="1" applyAlignment="1">
      <alignment horizontal="left" vertical="center" wrapText="1"/>
    </xf>
    <xf numFmtId="0" fontId="44" fillId="0" borderId="0" xfId="87" applyFont="1" applyAlignment="1">
      <alignment horizontal="left" vertical="center"/>
    </xf>
    <xf numFmtId="0" fontId="82" fillId="0" borderId="0" xfId="87" applyFont="1" applyAlignment="1">
      <alignment horizontal="left" vertical="center"/>
    </xf>
    <xf numFmtId="49" fontId="61" fillId="53" borderId="38" xfId="87" applyNumberFormat="1" applyFont="1" applyFill="1" applyBorder="1" applyAlignment="1">
      <alignment horizontal="center" vertical="center" shrinkToFit="1"/>
    </xf>
    <xf numFmtId="49" fontId="62" fillId="53" borderId="48" xfId="87" applyNumberFormat="1" applyFont="1" applyFill="1" applyBorder="1" applyAlignment="1">
      <alignment horizontal="center" vertical="center" wrapText="1" shrinkToFit="1"/>
    </xf>
    <xf numFmtId="0" fontId="83" fillId="53" borderId="30" xfId="87" applyFont="1" applyFill="1" applyBorder="1" applyAlignment="1">
      <alignment horizontal="center" vertical="center" wrapText="1"/>
    </xf>
    <xf numFmtId="0" fontId="83" fillId="53" borderId="38" xfId="87" applyFont="1" applyFill="1" applyBorder="1" applyAlignment="1">
      <alignment horizontal="center" vertical="center"/>
    </xf>
    <xf numFmtId="0" fontId="83" fillId="53" borderId="39" xfId="87" applyFont="1" applyFill="1" applyBorder="1" applyAlignment="1">
      <alignment horizontal="center" vertical="center"/>
    </xf>
    <xf numFmtId="0" fontId="83" fillId="53" borderId="0" xfId="87" applyFont="1" applyFill="1" applyAlignment="1">
      <alignment horizontal="center" vertical="center"/>
    </xf>
    <xf numFmtId="0" fontId="44" fillId="0" borderId="0" xfId="87" applyFont="1" applyAlignment="1">
      <alignment horizontal="left" vertical="center" wrapText="1"/>
    </xf>
    <xf numFmtId="0" fontId="54" fillId="53" borderId="30" xfId="87" applyFont="1" applyFill="1" applyBorder="1" applyAlignment="1">
      <alignment horizontal="center" vertical="center" wrapText="1"/>
    </xf>
    <xf numFmtId="0" fontId="54" fillId="53" borderId="38" xfId="87" applyFont="1" applyFill="1" applyBorder="1" applyAlignment="1">
      <alignment horizontal="center" vertical="center"/>
    </xf>
    <xf numFmtId="0" fontId="54" fillId="53" borderId="39" xfId="87" applyFont="1" applyFill="1" applyBorder="1" applyAlignment="1">
      <alignment horizontal="center" vertical="center"/>
    </xf>
    <xf numFmtId="0" fontId="54" fillId="53" borderId="0" xfId="87" applyFont="1" applyFill="1" applyAlignment="1">
      <alignment horizontal="center" vertical="center"/>
    </xf>
  </cellXfs>
  <cellStyles count="92">
    <cellStyle name="20% - アクセント 1 2" xfId="4" xr:uid="{C0DF21CA-483F-470F-8510-CA0D23C8FA7C}"/>
    <cellStyle name="20% - アクセント 1 3" xfId="45" xr:uid="{3077D644-B21E-4254-BD71-62C8FFE9B241}"/>
    <cellStyle name="20% - アクセント 2 2" xfId="5" xr:uid="{9AB6A415-C890-4753-93EB-CD248D75D6C3}"/>
    <cellStyle name="20% - アクセント 2 3" xfId="46" xr:uid="{F3E19CAF-5720-47D2-BDD3-9EB8F7E8C3BE}"/>
    <cellStyle name="20% - アクセント 3 2" xfId="6" xr:uid="{A8981443-30B6-4AA5-80EF-EE777637E1F9}"/>
    <cellStyle name="20% - アクセント 3 3" xfId="47" xr:uid="{9ABDB55E-29A2-40C9-8DAF-32BEC7A6B1F3}"/>
    <cellStyle name="20% - アクセント 4 2" xfId="7" xr:uid="{7602B418-1695-4DF3-9A69-2333B8A92587}"/>
    <cellStyle name="20% - アクセント 4 3" xfId="48" xr:uid="{8C1D5C78-F074-4152-B61C-8F10558E330C}"/>
    <cellStyle name="20% - アクセント 5 2" xfId="8" xr:uid="{B5D8F40C-44AC-40C2-946A-0D6713B42383}"/>
    <cellStyle name="20% - アクセント 5 3" xfId="49" xr:uid="{57849BE5-5CBE-4045-875F-99E6C555FDBC}"/>
    <cellStyle name="20% - アクセント 6 2" xfId="9" xr:uid="{23547818-02C8-4D2D-B137-89AC67897DA0}"/>
    <cellStyle name="20% - アクセント 6 3" xfId="50" xr:uid="{8E28200C-8E1E-45A7-90EB-23A04D431B66}"/>
    <cellStyle name="40% - アクセント 1 2" xfId="10" xr:uid="{868B9938-7BA8-48FB-A896-EE84749E2611}"/>
    <cellStyle name="40% - アクセント 1 3" xfId="51" xr:uid="{FFF5B3AC-0DC8-4262-BF7D-C447CE6DE6CA}"/>
    <cellStyle name="40% - アクセント 2 2" xfId="11" xr:uid="{0C6F22EC-CA14-4E6F-89B0-C3C37B55A5A1}"/>
    <cellStyle name="40% - アクセント 2 3" xfId="52" xr:uid="{7D577701-159E-44C6-987E-BFBF086F9495}"/>
    <cellStyle name="40% - アクセント 3 2" xfId="12" xr:uid="{80D5147B-5836-4CE2-BDB0-CA85D46D1F14}"/>
    <cellStyle name="40% - アクセント 3 3" xfId="53" xr:uid="{98677CBB-ADCA-4E94-8899-77B3B3D8FF96}"/>
    <cellStyle name="40% - アクセント 4 2" xfId="13" xr:uid="{B5DC936D-071A-4CBD-9219-9D19500B09BC}"/>
    <cellStyle name="40% - アクセント 4 3" xfId="54" xr:uid="{E214D678-E7F8-44CE-A260-E3174E1A32FD}"/>
    <cellStyle name="40% - アクセント 5 2" xfId="14" xr:uid="{5F50261B-9BB6-4B67-AE4B-AFDF9A66D7AA}"/>
    <cellStyle name="40% - アクセント 5 3" xfId="55" xr:uid="{2555882C-48EC-424F-A3BF-10076582B281}"/>
    <cellStyle name="40% - アクセント 6 2" xfId="15" xr:uid="{79233BF8-60D9-463B-8503-607339F4CBA7}"/>
    <cellStyle name="40% - アクセント 6 3" xfId="56" xr:uid="{55F8BBD3-8AB4-4ACC-874A-F94FE8410FF7}"/>
    <cellStyle name="60% - アクセント 1 2" xfId="16" xr:uid="{7BA92DF3-D403-41B2-A690-C3B88783D4CC}"/>
    <cellStyle name="60% - アクセント 1 3" xfId="57" xr:uid="{5CE42190-849E-4AD0-B6DF-7CFB79FD484D}"/>
    <cellStyle name="60% - アクセント 2 2" xfId="17" xr:uid="{F031602F-EDC7-4CDE-81F6-60578063D7B8}"/>
    <cellStyle name="60% - アクセント 2 3" xfId="58" xr:uid="{866AF28C-78A5-4E61-B355-EA487500A30B}"/>
    <cellStyle name="60% - アクセント 3 2" xfId="18" xr:uid="{381676E1-7052-400B-8269-414E643A209B}"/>
    <cellStyle name="60% - アクセント 3 3" xfId="59" xr:uid="{8432B458-77E1-4E9D-B84A-454FB6A054D6}"/>
    <cellStyle name="60% - アクセント 4 2" xfId="19" xr:uid="{DDABDC7A-C012-4F39-B9FD-BE36DF9B73C9}"/>
    <cellStyle name="60% - アクセント 4 3" xfId="60" xr:uid="{C64FA87E-B03D-476B-9679-0FBF8E231859}"/>
    <cellStyle name="60% - アクセント 5 2" xfId="20" xr:uid="{28E3C2CA-DB22-4A15-A096-5C857279A976}"/>
    <cellStyle name="60% - アクセント 5 3" xfId="61" xr:uid="{04E5E9B4-CBFE-4E29-B26E-2E4A01BCFB2D}"/>
    <cellStyle name="60% - アクセント 6 2" xfId="21" xr:uid="{C455D8C8-D923-4CB2-8E30-EE750EBFFC79}"/>
    <cellStyle name="60% - アクセント 6 3" xfId="62" xr:uid="{DC174D77-32FA-47E3-A103-78121CF014DB}"/>
    <cellStyle name="アクセント 1 2" xfId="22" xr:uid="{67665963-8231-47F4-A69D-9E2D0A0763EA}"/>
    <cellStyle name="アクセント 1 3" xfId="63" xr:uid="{A21CEB52-5F9A-4DAF-B364-AD96AA7708E4}"/>
    <cellStyle name="アクセント 2 2" xfId="23" xr:uid="{7502ED04-A9A2-4440-AD4D-A1B9E10C7731}"/>
    <cellStyle name="アクセント 2 3" xfId="64" xr:uid="{8515A42A-C532-4A59-A8F3-536D4E0AB2A6}"/>
    <cellStyle name="アクセント 3 2" xfId="24" xr:uid="{9224D01D-AF11-4E00-8A89-89142A2F2E06}"/>
    <cellStyle name="アクセント 3 3" xfId="65" xr:uid="{22FDB9ED-5C4B-45F9-AD12-CD23D146AAEC}"/>
    <cellStyle name="アクセント 4 2" xfId="25" xr:uid="{E2143DA7-E2CC-4DAE-BFC2-ED57FC27CFA8}"/>
    <cellStyle name="アクセント 4 3" xfId="66" xr:uid="{C6E41240-97AD-434F-97D4-3A8AF66D1C2E}"/>
    <cellStyle name="アクセント 5 2" xfId="26" xr:uid="{BC08D1FA-D04A-4F4E-A678-AFE243017EFC}"/>
    <cellStyle name="アクセント 5 3" xfId="67" xr:uid="{D65C9ED5-34B5-46C8-90D9-B148173D1E0E}"/>
    <cellStyle name="アクセント 6 2" xfId="27" xr:uid="{1FA88D41-D8F1-4456-BDE1-420A94B636AE}"/>
    <cellStyle name="アクセント 6 3" xfId="68" xr:uid="{233F4FA8-85A1-4DF9-8108-E139C85DB4C5}"/>
    <cellStyle name="タイトル 2" xfId="28" xr:uid="{9A27A819-328A-4B9F-93CD-910B3A900723}"/>
    <cellStyle name="タイトル 3" xfId="69" xr:uid="{31DD7F11-6EB1-4AE6-942B-2C0C89EAE1B6}"/>
    <cellStyle name="チェック セル 2" xfId="29" xr:uid="{C48F6C1D-9C01-406B-B072-AB446E56D002}"/>
    <cellStyle name="チェック セル 3" xfId="70" xr:uid="{7EB666AC-2B7E-4FA3-A571-82E107ECE651}"/>
    <cellStyle name="どちらでもない 2" xfId="30" xr:uid="{66C8BCF2-E5C9-42C5-84CB-2F7370AFF057}"/>
    <cellStyle name="どちらでもない 3" xfId="71" xr:uid="{7684B6F5-36C6-4177-876C-FCC42316B2E8}"/>
    <cellStyle name="メモ 2" xfId="31" xr:uid="{96F7174A-D0CD-4581-AC62-E317C165E6B0}"/>
    <cellStyle name="メモ 3" xfId="72" xr:uid="{EED2A342-042A-4D9F-A7E6-8AEBB875EBF2}"/>
    <cellStyle name="リンク セル 2" xfId="32" xr:uid="{62749089-C2E3-4157-983E-47108CFDDCA4}"/>
    <cellStyle name="リンク セル 3" xfId="73" xr:uid="{ED94562F-4BA6-4F42-82F0-D6B51A752D71}"/>
    <cellStyle name="悪い 2" xfId="33" xr:uid="{7212CED7-0637-4B8C-B809-D29463F65CFF}"/>
    <cellStyle name="悪い 3" xfId="74" xr:uid="{A33CF746-24A8-4CA3-AF4A-E81955BB8809}"/>
    <cellStyle name="計算 2" xfId="34" xr:uid="{12927AFD-BCFE-4705-8079-30DA179D540A}"/>
    <cellStyle name="計算 3" xfId="75" xr:uid="{7AAC1AB2-1F64-4F37-A8B4-F6801B8BE54E}"/>
    <cellStyle name="警告文 2" xfId="35" xr:uid="{9AB350C3-0AE7-440B-98DA-4D117F1C64D6}"/>
    <cellStyle name="警告文 3" xfId="76" xr:uid="{B34B3C7D-F0C8-42E7-B89D-CD9EA7836EE3}"/>
    <cellStyle name="桁区切り 2" xfId="2" xr:uid="{AA0FF3AA-D0C3-4ABD-95F4-640429346F30}"/>
    <cellStyle name="見出し 1 2" xfId="36" xr:uid="{048896B3-475B-428C-B1A9-7C49CFF89AC5}"/>
    <cellStyle name="見出し 1 3" xfId="77" xr:uid="{E2305A6F-969E-4DED-B46F-90B51D83E8FE}"/>
    <cellStyle name="見出し 2 2" xfId="37" xr:uid="{B8DB4E39-E3F6-4A89-8D73-09B91925FB7C}"/>
    <cellStyle name="見出し 2 3" xfId="78" xr:uid="{E49C4700-190D-4DBB-89E9-4CE71DBC3482}"/>
    <cellStyle name="見出し 3 2" xfId="38" xr:uid="{E2421DF8-1751-430E-9433-30D7D5C40A96}"/>
    <cellStyle name="見出し 3 3" xfId="79" xr:uid="{2AD6BA75-9EDD-497D-8FCE-DF5246972B4D}"/>
    <cellStyle name="見出し 4 2" xfId="39" xr:uid="{EA5F9C7C-2E3A-4AEC-A822-D9FF69B555E9}"/>
    <cellStyle name="見出し 4 3" xfId="80" xr:uid="{5DB4C412-7BFC-451E-9DE4-C46392CB0196}"/>
    <cellStyle name="集計 2" xfId="40" xr:uid="{ACB8DABF-1011-4509-92F0-3C570A9661B7}"/>
    <cellStyle name="集計 3" xfId="81" xr:uid="{260D60F8-E130-46B8-AB21-70B5124F012F}"/>
    <cellStyle name="出力 2" xfId="41" xr:uid="{B143DCF8-6E43-4E5E-92F9-A5B3E04FF0E1}"/>
    <cellStyle name="出力 3" xfId="82" xr:uid="{A7092135-7D0C-45D2-87AB-3BFAC4B7DEB9}"/>
    <cellStyle name="説明文 2" xfId="42" xr:uid="{1A6C1970-7F38-4AC3-A766-CC136E13AAE3}"/>
    <cellStyle name="説明文 3" xfId="83" xr:uid="{6C13A664-578B-4699-8C8E-E6478F610A7D}"/>
    <cellStyle name="入力 2" xfId="43" xr:uid="{D395A5DE-5EAD-46A0-A6F5-22A0D1C856B8}"/>
    <cellStyle name="入力 3" xfId="84" xr:uid="{BB16D4D3-82F5-45F8-B442-47CF59A0E77D}"/>
    <cellStyle name="標準" xfId="0" builtinId="0"/>
    <cellStyle name="標準 2" xfId="1" xr:uid="{45A89A28-1B88-4C30-BD52-FF118EE3280B}"/>
    <cellStyle name="標準 2 2" xfId="3" xr:uid="{19BE67EF-E3C7-4E1A-AF6F-F5863EDEAE30}"/>
    <cellStyle name="標準 3" xfId="86" xr:uid="{9694D778-F9CC-4FC0-831D-3F22610F1F68}"/>
    <cellStyle name="標準 4" xfId="87" xr:uid="{E4E90E82-F891-4AF8-B63C-710569E99FDD}"/>
    <cellStyle name="標準 5" xfId="88" xr:uid="{77066052-B525-47CD-8B54-3501C7463DBD}"/>
    <cellStyle name="標準 5 2" xfId="91" xr:uid="{86051D9D-A0DD-B849-A53F-1AC00A92E660}"/>
    <cellStyle name="標準 6" xfId="89" xr:uid="{F1BF01FA-0298-475F-8A56-AD01A35FF0B6}"/>
    <cellStyle name="標準 7" xfId="90" xr:uid="{680B41CE-EE0C-1842-AAF6-34051F14C6C0}"/>
    <cellStyle name="良い 2" xfId="44" xr:uid="{B8BE37B4-F7B1-4E9F-B232-D9E3238E3148}"/>
    <cellStyle name="良い 3" xfId="85" xr:uid="{EF9ED4A9-06A1-45A9-BEB2-B80847C1BFBE}"/>
  </cellStyles>
  <dxfs count="77">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30" formatCode="@"/>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UD デジタル 教科書体 NK-R"/>
        <family val="1"/>
        <charset val="128"/>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dxf>
    <dxf>
      <border>
        <bottom style="thin">
          <color indexed="64"/>
        </bottom>
      </border>
    </dxf>
    <dxf>
      <font>
        <strike val="0"/>
        <outline val="0"/>
        <shadow val="0"/>
        <u val="none"/>
        <vertAlign val="baseline"/>
        <sz val="11"/>
        <name val="UD デジタル 教科書体 NK-R"/>
        <family val="1"/>
        <charset val="128"/>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dxf>
    <dxf>
      <font>
        <b val="0"/>
        <i val="0"/>
        <strike val="0"/>
        <condense val="0"/>
        <extend val="0"/>
        <outline val="0"/>
        <shadow val="0"/>
        <u val="none"/>
        <vertAlign val="baseline"/>
        <sz val="11"/>
        <color rgb="FF000000"/>
        <name val="UD デジタル 教科書体 NK-R"/>
        <family val="1"/>
        <charset val="128"/>
        <scheme val="none"/>
      </font>
      <fill>
        <patternFill patternType="solid">
          <fgColor indexed="64"/>
          <bgColor theme="0" tint="-0.14999847407452621"/>
        </patternFill>
      </fill>
      <alignment horizontal="general" vertical="center" textRotation="0" wrapText="0" indent="0" justifyLastLine="0" shrinkToFit="1"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546100</xdr:colOff>
      <xdr:row>15</xdr:row>
      <xdr:rowOff>165100</xdr:rowOff>
    </xdr:from>
    <xdr:to>
      <xdr:col>7</xdr:col>
      <xdr:colOff>1752600</xdr:colOff>
      <xdr:row>21</xdr:row>
      <xdr:rowOff>114300</xdr:rowOff>
    </xdr:to>
    <xdr:sp macro="" textlink="">
      <xdr:nvSpPr>
        <xdr:cNvPr id="2" name="角丸四角形吹き出し 1">
          <a:extLst>
            <a:ext uri="{FF2B5EF4-FFF2-40B4-BE49-F238E27FC236}">
              <a16:creationId xmlns:a16="http://schemas.microsoft.com/office/drawing/2014/main" id="{F214A595-3826-8344-8794-8FED4C2F44F2}"/>
            </a:ext>
          </a:extLst>
        </xdr:cNvPr>
        <xdr:cNvSpPr/>
      </xdr:nvSpPr>
      <xdr:spPr>
        <a:xfrm>
          <a:off x="1435100" y="6235700"/>
          <a:ext cx="5080000" cy="1701800"/>
        </a:xfrm>
        <a:prstGeom prst="wedgeRoundRectCallout">
          <a:avLst>
            <a:gd name="adj1" fmla="val -44691"/>
            <a:gd name="adj2" fmla="val -8206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（２）　</a:t>
          </a: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「教科書ファイル名」まで（青色）を、</a:t>
          </a:r>
          <a:endParaRPr kumimoji="1" lang="en-US" altLang="ja-JP" sz="1100">
            <a:solidFill>
              <a:sysClr val="windowText" lastClr="000000"/>
            </a:solidFill>
          </a:endParaRPr>
        </a:p>
        <a:p>
          <a:pPr algn="l"/>
          <a:r>
            <a:rPr kumimoji="1" lang="ja-JP" altLang="en-US" sz="1100">
              <a:solidFill>
                <a:sysClr val="windowText" lastClr="000000"/>
              </a:solidFill>
            </a:rPr>
            <a:t>申請書様式一覧に入っている「教科書一覧」から、申請したい教科書の情報</a:t>
          </a:r>
          <a:br>
            <a:rPr kumimoji="1" lang="en-US" altLang="ja-JP" sz="1100">
              <a:solidFill>
                <a:sysClr val="windowText" lastClr="000000"/>
              </a:solidFill>
            </a:rPr>
          </a:b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「教科書フィイル名」まで）を記入もしくはコピーして貼り付けてください。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rgbClr val="FF0000"/>
              </a:solidFill>
            </a:rPr>
            <a:t>＜ペーストの方法＞</a:t>
          </a:r>
          <a:endParaRPr kumimoji="1" lang="en-US" altLang="ja-JP" sz="1100" b="1">
            <a:solidFill>
              <a:srgbClr val="FF0000"/>
            </a:solidFill>
          </a:endParaRPr>
        </a:p>
        <a:p>
          <a:pPr algn="l"/>
          <a:r>
            <a:rPr kumimoji="1" lang="ja-JP" altLang="en-US" sz="1100" b="1">
              <a:solidFill>
                <a:srgbClr val="FF0000"/>
              </a:solidFill>
            </a:rPr>
            <a:t>左上の［ペースト］の右にある下三角を押す→［値の貼り付け］を押す</a:t>
          </a:r>
          <a:endParaRPr kumimoji="1" lang="en-US" altLang="ja-JP" sz="1100" b="1">
            <a:solidFill>
              <a:srgbClr val="FF0000"/>
            </a:solidFill>
          </a:endParaRPr>
        </a:p>
      </xdr:txBody>
    </xdr:sp>
    <xdr:clientData/>
  </xdr:twoCellAnchor>
  <xdr:twoCellAnchor>
    <xdr:from>
      <xdr:col>7</xdr:col>
      <xdr:colOff>2463800</xdr:colOff>
      <xdr:row>15</xdr:row>
      <xdr:rowOff>101600</xdr:rowOff>
    </xdr:from>
    <xdr:to>
      <xdr:col>10</xdr:col>
      <xdr:colOff>800100</xdr:colOff>
      <xdr:row>21</xdr:row>
      <xdr:rowOff>25400</xdr:rowOff>
    </xdr:to>
    <xdr:sp macro="" textlink="">
      <xdr:nvSpPr>
        <xdr:cNvPr id="3" name="角丸四角形吹き出し 2">
          <a:extLst>
            <a:ext uri="{FF2B5EF4-FFF2-40B4-BE49-F238E27FC236}">
              <a16:creationId xmlns:a16="http://schemas.microsoft.com/office/drawing/2014/main" id="{F7B5F6DC-1947-6E43-BB86-43186F7FBB6F}"/>
            </a:ext>
          </a:extLst>
        </xdr:cNvPr>
        <xdr:cNvSpPr/>
      </xdr:nvSpPr>
      <xdr:spPr>
        <a:xfrm>
          <a:off x="7226300" y="6172200"/>
          <a:ext cx="4013200" cy="1676400"/>
        </a:xfrm>
        <a:prstGeom prst="wedgeRoundRectCallout">
          <a:avLst>
            <a:gd name="adj1" fmla="val 43222"/>
            <a:gd name="adj2" fmla="val -762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（３）　</a:t>
          </a:r>
          <a:r>
            <a:rPr kumimoji="1" lang="ja-JP" altLang="en-US" sz="1100">
              <a:solidFill>
                <a:sysClr val="windowText" lastClr="000000"/>
              </a:solidFill>
            </a:rPr>
            <a:t>「印刷年月日」「発行年月日」（緑色）は、</a:t>
          </a:r>
          <a:br>
            <a:rPr kumimoji="1" lang="en-US" altLang="ja-JP" sz="1100">
              <a:solidFill>
                <a:sysClr val="windowText" lastClr="000000"/>
              </a:solidFill>
            </a:rPr>
          </a:br>
          <a:r>
            <a:rPr kumimoji="1" lang="ja-JP" altLang="en-US" sz="1100">
              <a:solidFill>
                <a:sysClr val="windowText" lastClr="000000"/>
              </a:solidFill>
            </a:rPr>
            <a:t>　　　　　教科書の奥付を確認して記入してください。</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次年度分教科書等の場合、「配布されていないため不明」</a:t>
          </a:r>
        </a:p>
        <a:p>
          <a:pPr algn="l"/>
          <a:r>
            <a:rPr kumimoji="1" lang="en-US" altLang="ja-JP" sz="1100">
              <a:solidFill>
                <a:sysClr val="windowText" lastClr="000000"/>
              </a:solidFill>
            </a:rPr>
            <a:t>※</a:t>
          </a:r>
          <a:r>
            <a:rPr kumimoji="1" lang="ja-JP" altLang="en-US" sz="1100">
              <a:solidFill>
                <a:sysClr val="windowText" lastClr="000000"/>
              </a:solidFill>
            </a:rPr>
            <a:t>　拡大教科書等を使用しているため検定教科書の「印刷年月日」「発行年月日」が不明な場合、「拡大教科書使用のため不明」と記載してください。</a:t>
          </a:r>
        </a:p>
      </xdr:txBody>
    </xdr:sp>
    <xdr:clientData/>
  </xdr:twoCellAnchor>
  <xdr:twoCellAnchor>
    <xdr:from>
      <xdr:col>9</xdr:col>
      <xdr:colOff>914400</xdr:colOff>
      <xdr:row>21</xdr:row>
      <xdr:rowOff>266700</xdr:rowOff>
    </xdr:from>
    <xdr:to>
      <xdr:col>13</xdr:col>
      <xdr:colOff>0</xdr:colOff>
      <xdr:row>23</xdr:row>
      <xdr:rowOff>101600</xdr:rowOff>
    </xdr:to>
    <xdr:sp macro="" textlink="">
      <xdr:nvSpPr>
        <xdr:cNvPr id="4" name="角丸四角形吹き出し 3">
          <a:extLst>
            <a:ext uri="{FF2B5EF4-FFF2-40B4-BE49-F238E27FC236}">
              <a16:creationId xmlns:a16="http://schemas.microsoft.com/office/drawing/2014/main" id="{CEEB5EA9-2DA1-0F40-B9DC-EF71D42AA39F}"/>
            </a:ext>
          </a:extLst>
        </xdr:cNvPr>
        <xdr:cNvSpPr/>
      </xdr:nvSpPr>
      <xdr:spPr>
        <a:xfrm>
          <a:off x="9715500" y="8204200"/>
          <a:ext cx="4254500" cy="419100"/>
        </a:xfrm>
        <a:prstGeom prst="wedgeRoundRectCallout">
          <a:avLst>
            <a:gd name="adj1" fmla="val 32121"/>
            <a:gd name="adj2" fmla="val -6079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（４）</a:t>
          </a:r>
          <a:r>
            <a:rPr kumimoji="1" lang="ja-JP" altLang="en-US" sz="1100">
              <a:solidFill>
                <a:sysClr val="windowText" lastClr="000000"/>
              </a:solidFill>
            </a:rPr>
            <a:t>手元にある教科書の配布年度を記入してください。</a:t>
          </a:r>
          <a:endParaRPr kumimoji="1" lang="en-US" altLang="ja-JP" sz="1100">
            <a:solidFill>
              <a:sysClr val="windowText" lastClr="000000"/>
            </a:solidFill>
          </a:endParaRPr>
        </a:p>
      </xdr:txBody>
    </xdr:sp>
    <xdr:clientData/>
  </xdr:twoCellAnchor>
  <xdr:twoCellAnchor>
    <xdr:from>
      <xdr:col>9</xdr:col>
      <xdr:colOff>317500</xdr:colOff>
      <xdr:row>7</xdr:row>
      <xdr:rowOff>38100</xdr:rowOff>
    </xdr:from>
    <xdr:to>
      <xdr:col>12</xdr:col>
      <xdr:colOff>330200</xdr:colOff>
      <xdr:row>10</xdr:row>
      <xdr:rowOff>152400</xdr:rowOff>
    </xdr:to>
    <xdr:sp macro="" textlink="">
      <xdr:nvSpPr>
        <xdr:cNvPr id="6" name="角丸四角形吹き出し 5">
          <a:extLst>
            <a:ext uri="{FF2B5EF4-FFF2-40B4-BE49-F238E27FC236}">
              <a16:creationId xmlns:a16="http://schemas.microsoft.com/office/drawing/2014/main" id="{68EB9810-1945-3E44-9439-26CE7DB3D149}"/>
            </a:ext>
          </a:extLst>
        </xdr:cNvPr>
        <xdr:cNvSpPr/>
      </xdr:nvSpPr>
      <xdr:spPr>
        <a:xfrm>
          <a:off x="9118600" y="2146300"/>
          <a:ext cx="3657600" cy="1066800"/>
        </a:xfrm>
        <a:prstGeom prst="wedgeRoundRectCallout">
          <a:avLst>
            <a:gd name="adj1" fmla="val -70090"/>
            <a:gd name="adj2" fmla="val -3850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（１）　</a:t>
          </a:r>
          <a:r>
            <a:rPr kumimoji="1" lang="en-US" altLang="ja-JP" sz="1100">
              <a:solidFill>
                <a:sysClr val="windowText" lastClr="000000"/>
              </a:solidFill>
            </a:rPr>
            <a:t>PDF</a:t>
          </a:r>
          <a:r>
            <a:rPr kumimoji="1" lang="ja-JP" altLang="en-US" sz="1100">
              <a:solidFill>
                <a:sysClr val="windowText" lastClr="000000"/>
              </a:solidFill>
            </a:rPr>
            <a:t>版拡大図書を入れたい端末（</a:t>
          </a:r>
          <a:r>
            <a:rPr kumimoji="1" lang="en-US" altLang="ja-JP" sz="1100">
              <a:solidFill>
                <a:sysClr val="windowText" lastClr="000000"/>
              </a:solidFill>
            </a:rPr>
            <a:t>UD</a:t>
          </a:r>
          <a:r>
            <a:rPr kumimoji="1" lang="ja-JP" altLang="en-US" sz="1100">
              <a:solidFill>
                <a:sysClr val="windowText" lastClr="000000"/>
              </a:solidFill>
            </a:rPr>
            <a:t>ブラウザ）の認証コード（</a:t>
          </a:r>
          <a:r>
            <a:rPr kumimoji="1" lang="en-US" altLang="ja-JP" sz="1100">
              <a:solidFill>
                <a:sysClr val="windowText" lastClr="000000"/>
              </a:solidFill>
            </a:rPr>
            <a:t>32</a:t>
          </a:r>
          <a:r>
            <a:rPr kumimoji="1" lang="ja-JP" altLang="en-US" sz="1100">
              <a:solidFill>
                <a:sysClr val="windowText" lastClr="000000"/>
              </a:solidFill>
            </a:rPr>
            <a:t>桁の英数字）を必ず台数分入れてください。</a:t>
          </a:r>
          <a:endParaRPr kumimoji="1" lang="en-US" altLang="ja-JP" sz="1100">
            <a:solidFill>
              <a:sysClr val="windowText" lastClr="000000"/>
            </a:solidFill>
          </a:endParaRPr>
        </a:p>
        <a:p>
          <a:pPr algn="l"/>
          <a:r>
            <a:rPr kumimoji="1" lang="ja-JP" altLang="en-US" sz="1100">
              <a:solidFill>
                <a:sysClr val="windowText" lastClr="000000"/>
              </a:solidFill>
            </a:rPr>
            <a:t>認証コードの確認方法は</a:t>
          </a:r>
          <a:r>
            <a:rPr kumimoji="1" lang="en-US" altLang="ja-JP" sz="1100">
              <a:solidFill>
                <a:sysClr val="windowText" lastClr="000000"/>
              </a:solidFill>
            </a:rPr>
            <a:t>UD</a:t>
          </a:r>
          <a:r>
            <a:rPr kumimoji="1" lang="ja-JP" altLang="en-US" sz="1100">
              <a:solidFill>
                <a:sysClr val="windowText" lastClr="000000"/>
              </a:solidFill>
            </a:rPr>
            <a:t>ブラウザ→設定→認証コード</a:t>
          </a:r>
          <a:endParaRPr kumimoji="1" lang="en-US" altLang="ja-JP" sz="1100">
            <a:solidFill>
              <a:sysClr val="windowText" lastClr="000000"/>
            </a:solidFill>
          </a:endParaRPr>
        </a:p>
      </xdr:txBody>
    </xdr:sp>
    <xdr:clientData/>
  </xdr:twoCellAnchor>
  <xdr:twoCellAnchor>
    <xdr:from>
      <xdr:col>13</xdr:col>
      <xdr:colOff>342900</xdr:colOff>
      <xdr:row>15</xdr:row>
      <xdr:rowOff>254000</xdr:rowOff>
    </xdr:from>
    <xdr:to>
      <xdr:col>15</xdr:col>
      <xdr:colOff>660400</xdr:colOff>
      <xdr:row>22</xdr:row>
      <xdr:rowOff>228600</xdr:rowOff>
    </xdr:to>
    <xdr:sp macro="" textlink="">
      <xdr:nvSpPr>
        <xdr:cNvPr id="7" name="角丸四角形吹き出し 6">
          <a:extLst>
            <a:ext uri="{FF2B5EF4-FFF2-40B4-BE49-F238E27FC236}">
              <a16:creationId xmlns:a16="http://schemas.microsoft.com/office/drawing/2014/main" id="{7527F1C3-7F81-E04B-B6BD-31CE78F9B919}"/>
            </a:ext>
          </a:extLst>
        </xdr:cNvPr>
        <xdr:cNvSpPr/>
      </xdr:nvSpPr>
      <xdr:spPr>
        <a:xfrm>
          <a:off x="14312900" y="6438900"/>
          <a:ext cx="2527300" cy="2019300"/>
        </a:xfrm>
        <a:prstGeom prst="wedgeRoundRectCallout">
          <a:avLst>
            <a:gd name="adj1" fmla="val -30081"/>
            <a:gd name="adj2" fmla="val -7917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（５）</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プルダウンになっているので、</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「はい」か「いいえ」を選択してください。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「いいえ」を選択した場合、なぜその教科書が必要なのか、同意書・申請書を送る際のメール本文に理由をご記入ください。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6使用教番交付・目録システム" connectionId="1" xr16:uid="{00000000-0016-0000-0000-000000000000}" autoFormatId="20" applyNumberFormats="0" applyBorderFormats="0" applyFontFormats="1" applyPatternFormats="1" applyAlignmentFormats="0" applyWidthHeightFormats="0">
  <queryTableRefresh nextId="46" unboundColumnsLeft="3">
    <queryTableFields count="11">
      <queryTableField id="44" dataBound="0" tableColumnId="21"/>
      <queryTableField id="41" dataBound="0" tableColumnId="1"/>
      <queryTableField id="42" dataBound="0" tableColumnId="19"/>
      <queryTableField id="4" name="CH_種目名" tableColumnId="2"/>
      <queryTableField id="6" name="CD_書籍番号" tableColumnId="3"/>
      <queryTableField id="43" dataBound="0" tableColumnId="20"/>
      <queryTableField id="8" name="CH_発行者略称" tableColumnId="4"/>
      <queryTableField id="20" dataBound="0" tableColumnId="5"/>
      <queryTableField id="9" name="CH_使用学年" tableColumnId="6"/>
      <queryTableField id="11" name="CH_書籍名称" tableColumnId="7"/>
      <queryTableField id="15" name="CH_検定済年" tableColumnId="8"/>
    </queryTableFields>
    <queryTableDeletedFields count="11">
      <deletedField name="CD_目録コード"/>
      <deletedField name="CH_真教科名"/>
      <deletedField name="CH_教科書記号"/>
      <deletedField name="CD_発行者コード"/>
      <deletedField name="CH_判型"/>
      <deletedField name="QT_ページ数"/>
      <deletedField name="QT_予定定価"/>
      <deletedField name="CH_著作者1行目"/>
      <deletedField name="CH_著作者2行目"/>
      <deletedField name="CH_著作者3行目"/>
      <deletedField name="CK_拡大教科書発行"/>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031A3C-1EBB-4837-9E6B-9E8179A141A8}" name="テーブル__26使用教番交付・目録システム" displayName="テーブル__26使用教番交付・目録システム" ref="A1:K1727" tableType="queryTable" totalsRowShown="0" headerRowDxfId="76" dataDxfId="75">
  <autoFilter ref="A1:K1727" xr:uid="{63031A3C-1EBB-4837-9E6B-9E8179A141A8}"/>
  <tableColumns count="11">
    <tableColumn id="21" xr3:uid="{596A407A-C9FF-429A-BED7-E8C235309D35}" uniqueName="21" name="学校種＋教科書記号・番号" queryTableFieldId="44" dataDxfId="74">
      <calculatedColumnFormula>テーブル__26使用教番交付・目録システム[[#This Row],[学校種]]&amp;テーブル__26使用教番交付・目録システム[[#This Row],[教科書記号・番号]]</calculatedColumnFormula>
    </tableColumn>
    <tableColumn id="1" xr3:uid="{45752F83-E102-465C-A470-283B2DA6B8EE}" uniqueName="1" name="学校種" queryTableFieldId="41" dataDxfId="73"/>
    <tableColumn id="19" xr3:uid="{F7BE6C41-1AC4-4E55-B49C-A8423C672FF8}" uniqueName="19" name="教科" queryTableFieldId="42" dataDxfId="72"/>
    <tableColumn id="2" xr3:uid="{BA10F0AC-AD6D-4621-80B1-E01C7DC1BDE7}" uniqueName="2" name="種目名" queryTableFieldId="4" dataDxfId="71"/>
    <tableColumn id="3" xr3:uid="{5A8C2453-E164-41B7-B093-832BB700EDC2}" uniqueName="3" name="書籍番号" queryTableFieldId="6" dataDxfId="70"/>
    <tableColumn id="20" xr3:uid="{DF55FA76-5041-400D-B3FE-C3D62EE5139A}" uniqueName="20" name="教科書記号・番号" queryTableFieldId="43" dataDxfId="69">
      <calculatedColumnFormula>テーブル__26使用教番交付・目録システム[[#This Row],[種目名]]&amp;テーブル__26使用教番交付・目録システム[[#This Row],[書籍番号]]</calculatedColumnFormula>
    </tableColumn>
    <tableColumn id="4" xr3:uid="{F708DE44-FFDD-489B-8FFD-6A04F4FDC47F}" uniqueName="4" name="発行者略称" queryTableFieldId="8" dataDxfId="68"/>
    <tableColumn id="5" xr3:uid="{95CEBE32-7EFC-4D1D-A900-232EFD27A4BD}" uniqueName="5" name="発行者コード" queryTableFieldId="20" dataDxfId="67"/>
    <tableColumn id="6" xr3:uid="{79CBCDAB-24D8-4E33-A435-FC4EED871AEF}" uniqueName="6" name="使用学年" queryTableFieldId="9" dataDxfId="66"/>
    <tableColumn id="7" xr3:uid="{29E31FCC-8118-4754-BF22-DEF7E69F843E}" uniqueName="7" name="教科書名" queryTableFieldId="11" dataDxfId="65"/>
    <tableColumn id="8" xr3:uid="{5F7049C8-AFFE-4CBB-BC21-726185D4D887}" uniqueName="8" name="検定済年" queryTableFieldId="15" dataDxfId="6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E30B3D-9F87-4D82-9C36-9B345A02AC55}" name="テーブル512" displayName="テーブル512" ref="J3:K7" totalsRowShown="0" tableBorderDxfId="33">
  <autoFilter ref="J3:K7" xr:uid="{CEE30B3D-9F87-4D82-9C36-9B345A02AC55}"/>
  <tableColumns count="2">
    <tableColumn id="1" xr3:uid="{08D1D0F8-6B85-47FD-ADC1-1D5A073B050C}" name="教科" dataDxfId="32"/>
    <tableColumn id="2" xr3:uid="{1321D44E-92C0-47B0-BCD2-32DC6394BF75}" name="教科書記号"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B7A2F1-9995-4AB9-9D6D-1FA4BCC62B9C}" name="テーブル3" displayName="テーブル3" ref="A3:B49" totalsRowShown="0" tableBorderDxfId="63">
  <autoFilter ref="A3:B49" xr:uid="{E5068526-B38E-4D92-A0F1-0D1E7D1F18C9}"/>
  <sortState xmlns:xlrd2="http://schemas.microsoft.com/office/spreadsheetml/2017/richdata2" ref="A4:B49">
    <sortCondition ref="B3:B49"/>
  </sortState>
  <tableColumns count="2">
    <tableColumn id="1" xr3:uid="{03661549-0C9C-4694-A752-88DC8C41729A}" name="発行者名" dataDxfId="62"/>
    <tableColumn id="2" xr3:uid="{13F331E7-0FEC-45D4-85BB-0810962A8776}" name="発行者コード" dataDxfId="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13E645-A3F4-49FB-8FFC-AC6A7DD3B609}" name="テーブル4" displayName="テーブル4" ref="D3:E16" totalsRowShown="0" tableBorderDxfId="60">
  <autoFilter ref="D3:E16" xr:uid="{EA13E645-A3F4-49FB-8FFC-AC6A7DD3B609}"/>
  <tableColumns count="2">
    <tableColumn id="1" xr3:uid="{27F99CF8-A6EB-4A87-B07A-DF052FDE40E6}" name="教科" dataDxfId="59"/>
    <tableColumn id="2" xr3:uid="{90403486-CAB4-4FE2-8BFF-A44E54187893}" name="教科書記号" dataDxfId="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739EB1-5280-4046-B2EC-FC29AF5DA111}" name="テーブル5" displayName="テーブル5" ref="G3:H19" totalsRowShown="0" tableBorderDxfId="57">
  <autoFilter ref="G3:H19" xr:uid="{C5739EB1-5280-4046-B2EC-FC29AF5DA111}"/>
  <tableColumns count="2">
    <tableColumn id="1" xr3:uid="{4F0BDBF5-5DE2-4C49-A908-9D904602B4D6}" name="教科"/>
    <tableColumn id="2" xr3:uid="{5C6F8688-F9F3-472E-9A3D-EC51DE1B1784}" name="教科書記号" dataDxfId="5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7E878-7032-49E1-A92C-EB9F1391303C}" name="テーブル6" displayName="テーブル6" ref="M3:N84" totalsRowShown="0" tableBorderDxfId="55">
  <autoFilter ref="M3:N84" xr:uid="{8F77E878-7032-49E1-A92C-EB9F1391303C}"/>
  <tableColumns count="2">
    <tableColumn id="1" xr3:uid="{97469164-B225-4718-8B10-069013F01D92}" name="教科"/>
    <tableColumn id="2" xr3:uid="{F6784DDF-3C8A-4954-A0D9-E8E70D76F321}" name="教科書記号" dataDxfId="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1402E6-2F2F-4B28-99CF-170ED8F28EBD}" name="テーブル7" displayName="テーブル7" ref="T3:V25" totalsRowShown="0" headerRowDxfId="53" dataDxfId="51" headerRowBorderDxfId="52" tableBorderDxfId="50" totalsRowBorderDxfId="49">
  <autoFilter ref="T3:V25" xr:uid="{051402E6-2F2F-4B28-99CF-170ED8F28EBD}"/>
  <sortState xmlns:xlrd2="http://schemas.microsoft.com/office/spreadsheetml/2017/richdata2" ref="T4:V26">
    <sortCondition ref="V3:V26"/>
  </sortState>
  <tableColumns count="3">
    <tableColumn id="1" xr3:uid="{4C0ED85D-C251-4E85-BBB1-F28E06F660BD}" name="発行者名" dataDxfId="48" dataCellStyle="標準 4"/>
    <tableColumn id="2" xr3:uid="{892D4CE6-D539-40F6-8EC8-B5259F047712}" name="発行者略称" dataDxfId="47"/>
    <tableColumn id="3" xr3:uid="{2DA1BA74-772E-4EB6-A236-30455EF95A3A}" name="発行者コード" dataDxfId="4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1EEA04-095B-4797-ACCE-5755CB3F5494}" name="テーブル8" displayName="テーブル8" ref="P3:R19" totalsRowShown="0" tableBorderDxfId="45">
  <autoFilter ref="P3:R19" xr:uid="{401EEA04-095B-4797-ACCE-5755CB3F5494}"/>
  <tableColumns count="3">
    <tableColumn id="1" xr3:uid="{E4E31A2F-D3F1-4190-9F39-5094C2E5003A}" name="発行者名" dataDxfId="44"/>
    <tableColumn id="2" xr3:uid="{71615448-25FA-46C1-AA08-EACFF2A2B0D3}" name="発行者略称" dataDxfId="43"/>
    <tableColumn id="3" xr3:uid="{2688E738-4277-445D-A1AE-9A6ABB3D5343}" name="発行者コード" dataDxfId="4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7F35D9F-D3DA-492C-B2FB-157EE54D7A84}" name="テーブル9" displayName="テーブル9" ref="X3:Z5" totalsRowShown="0" tableBorderDxfId="41">
  <autoFilter ref="X3:Z5" xr:uid="{C7F35D9F-D3DA-492C-B2FB-157EE54D7A84}"/>
  <tableColumns count="3">
    <tableColumn id="1" xr3:uid="{4BC7D10B-1FF8-4112-9936-2DB1C0B9F957}" name="発行者名" dataDxfId="40"/>
    <tableColumn id="2" xr3:uid="{47A24FDB-7948-483D-84AE-15CE422CA971}" name="発行者略称" dataDxfId="39"/>
    <tableColumn id="3" xr3:uid="{1EDD323D-8E75-41AB-8406-A1E1F1648E60}" name="発行者コード" data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AFDAF2-E6A6-4779-B8EB-DAB3031A17A4}" name="テーブル10" displayName="テーブル10" ref="AB3:AD38" totalsRowShown="0" tableBorderDxfId="37">
  <autoFilter ref="AB3:AD38" xr:uid="{86AFDAF2-E6A6-4779-B8EB-DAB3031A17A4}"/>
  <sortState xmlns:xlrd2="http://schemas.microsoft.com/office/spreadsheetml/2017/richdata2" ref="AB4:AD38">
    <sortCondition ref="AD3:AD38"/>
  </sortState>
  <tableColumns count="3">
    <tableColumn id="1" xr3:uid="{3BDDC6B5-1CBB-42BB-BBFA-90F483AAC599}" name="発行者名" dataDxfId="36" dataCellStyle="標準 4"/>
    <tableColumn id="2" xr3:uid="{980CE3FC-9C2D-454B-89A7-A5A5291BEE06}" name="発行者略称" dataDxfId="35"/>
    <tableColumn id="3" xr3:uid="{DA3A1EAA-8D27-4ABC-9C81-06DFB4813DB7}" name="発行者コード" dataDxfId="3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546A-5F5E-9646-8BD0-D59F8FDB98FC}">
  <sheetPr>
    <tabColor rgb="FF92D050"/>
  </sheetPr>
  <dimension ref="A1:F90"/>
  <sheetViews>
    <sheetView tabSelected="1" zoomScale="75" zoomScaleNormal="75" workbookViewId="0">
      <selection activeCell="B4" sqref="B4"/>
    </sheetView>
  </sheetViews>
  <sheetFormatPr baseColWidth="10" defaultRowHeight="25" customHeight="1"/>
  <cols>
    <col min="1" max="1" width="6.6640625" style="117" customWidth="1"/>
    <col min="2" max="2" width="78.83203125" style="115" customWidth="1"/>
    <col min="3" max="3" width="59.1640625" style="125" customWidth="1"/>
    <col min="4" max="4" width="53.83203125" style="116" customWidth="1"/>
    <col min="5" max="5" width="45.1640625" style="125" customWidth="1"/>
    <col min="6" max="6" width="12.5" style="115" customWidth="1"/>
    <col min="7" max="16384" width="10.83203125" style="115"/>
  </cols>
  <sheetData>
    <row r="1" spans="1:5" ht="25" customHeight="1">
      <c r="A1" s="124" t="s">
        <v>2180</v>
      </c>
    </row>
    <row r="2" spans="1:5" ht="25" customHeight="1">
      <c r="B2" s="142" t="s">
        <v>2176</v>
      </c>
    </row>
    <row r="3" spans="1:5" ht="25" customHeight="1">
      <c r="B3" s="142" t="s">
        <v>2177</v>
      </c>
      <c r="C3" s="116"/>
    </row>
    <row r="4" spans="1:5" ht="25" customHeight="1">
      <c r="B4" s="142" t="s">
        <v>2166</v>
      </c>
      <c r="C4" s="116"/>
      <c r="D4" s="116" t="s">
        <v>2131</v>
      </c>
    </row>
    <row r="5" spans="1:5" ht="25" customHeight="1">
      <c r="B5" s="142" t="s">
        <v>2167</v>
      </c>
      <c r="C5" s="153"/>
      <c r="D5" s="194" t="s">
        <v>2129</v>
      </c>
    </row>
    <row r="6" spans="1:5" ht="25" customHeight="1" thickBot="1">
      <c r="B6" s="142"/>
      <c r="C6" s="153"/>
      <c r="D6" s="195" t="s">
        <v>2130</v>
      </c>
    </row>
    <row r="7" spans="1:5" ht="25" customHeight="1" thickBot="1">
      <c r="A7" s="147" t="s">
        <v>2154</v>
      </c>
      <c r="B7" s="140"/>
      <c r="C7" s="148" t="s">
        <v>2124</v>
      </c>
      <c r="D7" s="149" t="s">
        <v>2132</v>
      </c>
      <c r="E7" s="141" t="s">
        <v>2133</v>
      </c>
    </row>
    <row r="8" spans="1:5" ht="25" customHeight="1" thickBot="1">
      <c r="A8" s="150" t="s">
        <v>2155</v>
      </c>
      <c r="B8" s="152" t="s">
        <v>2168</v>
      </c>
      <c r="C8" s="131"/>
      <c r="D8" s="196" t="s">
        <v>2030</v>
      </c>
      <c r="E8" s="118"/>
    </row>
    <row r="9" spans="1:5" ht="25" customHeight="1" thickBot="1">
      <c r="A9" s="150" t="s">
        <v>2156</v>
      </c>
      <c r="B9" s="152" t="s">
        <v>2169</v>
      </c>
      <c r="C9" s="131"/>
      <c r="D9" s="196" t="s">
        <v>2146</v>
      </c>
      <c r="E9" s="118"/>
    </row>
    <row r="10" spans="1:5" ht="25" customHeight="1" thickBot="1">
      <c r="A10" s="150" t="s">
        <v>2157</v>
      </c>
      <c r="B10" s="152" t="s">
        <v>2170</v>
      </c>
      <c r="C10" s="131"/>
      <c r="D10" s="196" t="s">
        <v>2032</v>
      </c>
      <c r="E10" s="118"/>
    </row>
    <row r="11" spans="1:5" ht="25" customHeight="1" thickBot="1">
      <c r="A11" s="150" t="s">
        <v>2158</v>
      </c>
      <c r="B11" s="152" t="s">
        <v>2171</v>
      </c>
      <c r="C11" s="131"/>
      <c r="D11" s="196" t="s">
        <v>2033</v>
      </c>
      <c r="E11" s="118"/>
    </row>
    <row r="12" spans="1:5" ht="25" customHeight="1" thickBot="1">
      <c r="A12" s="150" t="s">
        <v>2159</v>
      </c>
      <c r="B12" s="152" t="s">
        <v>2172</v>
      </c>
      <c r="C12" s="131"/>
      <c r="D12" s="196" t="s">
        <v>2056</v>
      </c>
      <c r="E12" s="118"/>
    </row>
    <row r="13" spans="1:5" ht="25" customHeight="1" thickBot="1">
      <c r="A13" s="150" t="s">
        <v>2160</v>
      </c>
      <c r="B13" s="152" t="s">
        <v>2173</v>
      </c>
      <c r="C13" s="131"/>
      <c r="D13" s="196" t="s">
        <v>2028</v>
      </c>
      <c r="E13" s="118"/>
    </row>
    <row r="14" spans="1:5" ht="25" customHeight="1" thickBot="1">
      <c r="A14" s="150" t="s">
        <v>2161</v>
      </c>
      <c r="B14" s="152" t="s">
        <v>2174</v>
      </c>
      <c r="C14" s="131"/>
      <c r="D14" s="196" t="s">
        <v>2029</v>
      </c>
      <c r="E14" s="118"/>
    </row>
    <row r="15" spans="1:5" ht="25" customHeight="1" thickBot="1">
      <c r="A15" s="150">
        <v>8</v>
      </c>
      <c r="B15" s="152" t="s">
        <v>2175</v>
      </c>
      <c r="C15" s="132"/>
      <c r="D15" s="196"/>
      <c r="E15" s="118" t="s">
        <v>2058</v>
      </c>
    </row>
    <row r="16" spans="1:5" ht="25" customHeight="1" thickBot="1">
      <c r="A16" s="154" t="s">
        <v>2162</v>
      </c>
      <c r="B16" s="155"/>
      <c r="C16" s="156"/>
      <c r="D16" s="157"/>
      <c r="E16" s="119"/>
    </row>
    <row r="17" spans="1:5" ht="25" customHeight="1" thickBot="1">
      <c r="A17" s="150" t="s">
        <v>2155</v>
      </c>
      <c r="B17" s="151" t="s">
        <v>2034</v>
      </c>
      <c r="C17" s="131"/>
      <c r="D17" s="196" t="s">
        <v>2032</v>
      </c>
      <c r="E17" s="118"/>
    </row>
    <row r="18" spans="1:5" ht="25" customHeight="1" thickBot="1">
      <c r="A18" s="150" t="s">
        <v>2156</v>
      </c>
      <c r="B18" s="151" t="s">
        <v>2035</v>
      </c>
      <c r="C18" s="131"/>
      <c r="D18" s="196" t="s">
        <v>2031</v>
      </c>
      <c r="E18" s="118"/>
    </row>
    <row r="19" spans="1:5" ht="25" customHeight="1" thickBot="1">
      <c r="A19" s="150" t="s">
        <v>2157</v>
      </c>
      <c r="B19" s="151" t="s">
        <v>2134</v>
      </c>
      <c r="C19" s="131"/>
      <c r="D19" s="196" t="s">
        <v>2120</v>
      </c>
      <c r="E19" s="118"/>
    </row>
    <row r="20" spans="1:5" ht="25" customHeight="1" thickBot="1">
      <c r="A20" s="150" t="s">
        <v>2158</v>
      </c>
      <c r="B20" s="151" t="s">
        <v>2135</v>
      </c>
      <c r="C20" s="131"/>
      <c r="D20" s="196" t="s">
        <v>2036</v>
      </c>
      <c r="E20" s="118"/>
    </row>
    <row r="21" spans="1:5" ht="25" customHeight="1" thickBot="1">
      <c r="A21" s="150" t="s">
        <v>2159</v>
      </c>
      <c r="B21" s="151" t="s">
        <v>2136</v>
      </c>
      <c r="C21" s="131"/>
      <c r="D21" s="196" t="s">
        <v>2121</v>
      </c>
      <c r="E21" s="118"/>
    </row>
    <row r="22" spans="1:5" ht="25" customHeight="1" thickBot="1">
      <c r="A22" s="150" t="s">
        <v>2160</v>
      </c>
      <c r="B22" s="151" t="s">
        <v>2137</v>
      </c>
      <c r="C22" s="131"/>
      <c r="D22" s="196" t="s">
        <v>2037</v>
      </c>
      <c r="E22" s="118"/>
    </row>
    <row r="23" spans="1:5" ht="25" customHeight="1">
      <c r="A23" s="164" t="s">
        <v>2161</v>
      </c>
      <c r="B23" s="165" t="s">
        <v>2138</v>
      </c>
      <c r="C23" s="144"/>
      <c r="D23" s="197" t="s">
        <v>2038</v>
      </c>
      <c r="E23" s="208" t="s">
        <v>2055</v>
      </c>
    </row>
    <row r="24" spans="1:5" ht="25" customHeight="1" thickBot="1">
      <c r="A24" s="166"/>
      <c r="B24" s="167" t="s">
        <v>2125</v>
      </c>
      <c r="C24" s="143"/>
      <c r="D24" s="198" t="s">
        <v>2039</v>
      </c>
      <c r="E24" s="209"/>
    </row>
    <row r="25" spans="1:5" ht="25" customHeight="1" thickBot="1">
      <c r="A25" s="158" t="s">
        <v>2163</v>
      </c>
      <c r="B25" s="155"/>
      <c r="C25" s="156"/>
      <c r="D25" s="157"/>
      <c r="E25" s="119"/>
    </row>
    <row r="26" spans="1:5" ht="25" customHeight="1">
      <c r="A26" s="168" t="s">
        <v>2155</v>
      </c>
      <c r="B26" s="169" t="s">
        <v>2139</v>
      </c>
      <c r="C26" s="133"/>
      <c r="D26" s="199"/>
      <c r="E26" s="122"/>
    </row>
    <row r="27" spans="1:5" ht="25" customHeight="1">
      <c r="A27" s="170"/>
      <c r="B27" s="171" t="s">
        <v>2116</v>
      </c>
      <c r="C27" s="145"/>
      <c r="D27" s="200" t="s">
        <v>2040</v>
      </c>
      <c r="E27" s="210" t="s">
        <v>2041</v>
      </c>
    </row>
    <row r="28" spans="1:5" ht="25" customHeight="1">
      <c r="A28" s="170"/>
      <c r="B28" s="172" t="s">
        <v>2147</v>
      </c>
      <c r="C28" s="134"/>
      <c r="D28" s="201" t="s">
        <v>2042</v>
      </c>
      <c r="E28" s="210"/>
    </row>
    <row r="29" spans="1:5" ht="25" customHeight="1">
      <c r="A29" s="170"/>
      <c r="B29" s="173" t="s">
        <v>2148</v>
      </c>
      <c r="C29" s="139"/>
      <c r="D29" s="202" t="s">
        <v>2043</v>
      </c>
      <c r="E29" s="210"/>
    </row>
    <row r="30" spans="1:5" ht="25" customHeight="1" thickBot="1">
      <c r="A30" s="174"/>
      <c r="B30" s="175" t="s">
        <v>2092</v>
      </c>
      <c r="C30" s="143"/>
      <c r="D30" s="198"/>
      <c r="E30" s="118" t="s">
        <v>2047</v>
      </c>
    </row>
    <row r="31" spans="1:5" ht="25" customHeight="1">
      <c r="A31" s="176" t="s">
        <v>2156</v>
      </c>
      <c r="B31" s="177" t="s">
        <v>2140</v>
      </c>
      <c r="C31" s="133"/>
      <c r="D31" s="199"/>
      <c r="E31" s="122"/>
    </row>
    <row r="32" spans="1:5" ht="25" customHeight="1">
      <c r="A32" s="178"/>
      <c r="B32" s="179" t="s">
        <v>2117</v>
      </c>
      <c r="C32" s="145"/>
      <c r="D32" s="197" t="s">
        <v>2044</v>
      </c>
      <c r="E32" s="208" t="s">
        <v>2045</v>
      </c>
    </row>
    <row r="33" spans="1:5" ht="50" customHeight="1" thickBot="1">
      <c r="A33" s="174"/>
      <c r="B33" s="180" t="s">
        <v>2059</v>
      </c>
      <c r="C33" s="143"/>
      <c r="D33" s="198"/>
      <c r="E33" s="209"/>
    </row>
    <row r="34" spans="1:5" ht="25" customHeight="1">
      <c r="A34" s="178" t="s">
        <v>2157</v>
      </c>
      <c r="B34" s="181" t="s">
        <v>2141</v>
      </c>
      <c r="C34" s="135"/>
      <c r="D34" s="199"/>
      <c r="E34" s="122"/>
    </row>
    <row r="35" spans="1:5" ht="25" customHeight="1">
      <c r="A35" s="178"/>
      <c r="B35" s="182" t="s">
        <v>2060</v>
      </c>
      <c r="C35" s="136"/>
      <c r="D35" s="203" t="s">
        <v>2115</v>
      </c>
      <c r="E35" s="211" t="s">
        <v>2128</v>
      </c>
    </row>
    <row r="36" spans="1:5" ht="25" customHeight="1">
      <c r="A36" s="178"/>
      <c r="B36" s="182" t="s">
        <v>2061</v>
      </c>
      <c r="C36" s="136"/>
      <c r="D36" s="204"/>
      <c r="E36" s="212"/>
    </row>
    <row r="37" spans="1:5" ht="25" customHeight="1">
      <c r="A37" s="178"/>
      <c r="B37" s="182" t="s">
        <v>2062</v>
      </c>
      <c r="C37" s="136"/>
      <c r="D37" s="204"/>
      <c r="E37" s="212"/>
    </row>
    <row r="38" spans="1:5" ht="25" customHeight="1">
      <c r="A38" s="178"/>
      <c r="B38" s="182" t="s">
        <v>2063</v>
      </c>
      <c r="C38" s="136"/>
      <c r="D38" s="204"/>
      <c r="E38" s="212"/>
    </row>
    <row r="39" spans="1:5" ht="25" customHeight="1">
      <c r="A39" s="178"/>
      <c r="B39" s="182" t="s">
        <v>2064</v>
      </c>
      <c r="C39" s="136"/>
      <c r="D39" s="204"/>
      <c r="E39" s="212"/>
    </row>
    <row r="40" spans="1:5" ht="25" customHeight="1">
      <c r="A40" s="178"/>
      <c r="B40" s="182" t="s">
        <v>2065</v>
      </c>
      <c r="C40" s="136"/>
      <c r="D40" s="204"/>
      <c r="E40" s="212"/>
    </row>
    <row r="41" spans="1:5" ht="25" customHeight="1">
      <c r="A41" s="178"/>
      <c r="B41" s="182" t="s">
        <v>2066</v>
      </c>
      <c r="C41" s="136"/>
      <c r="D41" s="204"/>
      <c r="E41" s="212"/>
    </row>
    <row r="42" spans="1:5" ht="25" customHeight="1">
      <c r="A42" s="178"/>
      <c r="B42" s="182" t="s">
        <v>2067</v>
      </c>
      <c r="C42" s="136"/>
      <c r="D42" s="204"/>
      <c r="E42" s="212"/>
    </row>
    <row r="43" spans="1:5" ht="25" customHeight="1">
      <c r="A43" s="178"/>
      <c r="B43" s="182" t="s">
        <v>2068</v>
      </c>
      <c r="C43" s="136"/>
      <c r="D43" s="204" t="s">
        <v>2046</v>
      </c>
      <c r="E43" s="212"/>
    </row>
    <row r="44" spans="1:5" ht="25" customHeight="1">
      <c r="A44" s="178"/>
      <c r="B44" s="182" t="s">
        <v>2069</v>
      </c>
      <c r="C44" s="136"/>
      <c r="D44" s="204"/>
      <c r="E44" s="212"/>
    </row>
    <row r="45" spans="1:5" ht="25" customHeight="1">
      <c r="A45" s="178"/>
      <c r="B45" s="182" t="s">
        <v>2070</v>
      </c>
      <c r="C45" s="136"/>
      <c r="D45" s="204"/>
      <c r="E45" s="212"/>
    </row>
    <row r="46" spans="1:5" ht="25" customHeight="1" thickBot="1">
      <c r="A46" s="178"/>
      <c r="B46" s="183" t="s">
        <v>2126</v>
      </c>
      <c r="C46" s="143"/>
      <c r="D46" s="205"/>
      <c r="E46" s="128" t="s">
        <v>2127</v>
      </c>
    </row>
    <row r="47" spans="1:5" ht="25" customHeight="1">
      <c r="A47" s="176" t="s">
        <v>2158</v>
      </c>
      <c r="B47" s="184" t="s">
        <v>2142</v>
      </c>
      <c r="C47" s="137"/>
      <c r="D47" s="206"/>
      <c r="E47" s="118"/>
    </row>
    <row r="48" spans="1:5" ht="25" customHeight="1">
      <c r="A48" s="178"/>
      <c r="B48" s="185" t="s">
        <v>2072</v>
      </c>
      <c r="C48" s="136"/>
      <c r="D48" s="204" t="s">
        <v>2046</v>
      </c>
      <c r="E48" s="213" t="s">
        <v>2143</v>
      </c>
    </row>
    <row r="49" spans="1:5" ht="25" customHeight="1">
      <c r="A49" s="178"/>
      <c r="B49" s="185" t="s">
        <v>2073</v>
      </c>
      <c r="C49" s="136"/>
      <c r="D49" s="207"/>
      <c r="E49" s="214"/>
    </row>
    <row r="50" spans="1:5" ht="25" customHeight="1">
      <c r="A50" s="178"/>
      <c r="B50" s="185" t="s">
        <v>2074</v>
      </c>
      <c r="C50" s="136"/>
      <c r="D50" s="207"/>
      <c r="E50" s="214"/>
    </row>
    <row r="51" spans="1:5" ht="25" customHeight="1">
      <c r="A51" s="178"/>
      <c r="B51" s="185" t="s">
        <v>2075</v>
      </c>
      <c r="C51" s="136"/>
      <c r="D51" s="207"/>
      <c r="E51" s="214"/>
    </row>
    <row r="52" spans="1:5" ht="25" customHeight="1">
      <c r="A52" s="178"/>
      <c r="B52" s="185" t="s">
        <v>2076</v>
      </c>
      <c r="C52" s="136"/>
      <c r="D52" s="207"/>
      <c r="E52" s="214"/>
    </row>
    <row r="53" spans="1:5" ht="25" customHeight="1">
      <c r="A53" s="178"/>
      <c r="B53" s="185" t="s">
        <v>2077</v>
      </c>
      <c r="C53" s="136"/>
      <c r="D53" s="204" t="s">
        <v>2046</v>
      </c>
      <c r="E53" s="214"/>
    </row>
    <row r="54" spans="1:5" ht="25" customHeight="1">
      <c r="A54" s="178"/>
      <c r="B54" s="185" t="s">
        <v>2078</v>
      </c>
      <c r="C54" s="136"/>
      <c r="D54" s="207"/>
      <c r="E54" s="214"/>
    </row>
    <row r="55" spans="1:5" ht="25" customHeight="1">
      <c r="A55" s="178"/>
      <c r="B55" s="185" t="s">
        <v>2079</v>
      </c>
      <c r="C55" s="136"/>
      <c r="D55" s="207"/>
      <c r="E55" s="214"/>
    </row>
    <row r="56" spans="1:5" ht="25" customHeight="1">
      <c r="A56" s="178"/>
      <c r="B56" s="185" t="s">
        <v>2080</v>
      </c>
      <c r="C56" s="136"/>
      <c r="D56" s="207"/>
      <c r="E56" s="214"/>
    </row>
    <row r="57" spans="1:5" ht="25" customHeight="1">
      <c r="A57" s="178"/>
      <c r="B57" s="185" t="s">
        <v>2081</v>
      </c>
      <c r="C57" s="136"/>
      <c r="D57" s="207"/>
      <c r="E57" s="214"/>
    </row>
    <row r="58" spans="1:5" ht="25" customHeight="1">
      <c r="A58" s="178"/>
      <c r="B58" s="185" t="s">
        <v>2082</v>
      </c>
      <c r="C58" s="136"/>
      <c r="D58" s="207"/>
      <c r="E58" s="214"/>
    </row>
    <row r="59" spans="1:5" ht="25" customHeight="1">
      <c r="A59" s="178"/>
      <c r="B59" s="185" t="s">
        <v>2083</v>
      </c>
      <c r="C59" s="136"/>
      <c r="D59" s="207"/>
      <c r="E59" s="214"/>
    </row>
    <row r="60" spans="1:5" ht="25" customHeight="1">
      <c r="A60" s="178"/>
      <c r="B60" s="185" t="s">
        <v>2084</v>
      </c>
      <c r="C60" s="136"/>
      <c r="D60" s="207"/>
      <c r="E60" s="214"/>
    </row>
    <row r="61" spans="1:5" ht="25" customHeight="1">
      <c r="A61" s="178"/>
      <c r="B61" s="185" t="s">
        <v>2085</v>
      </c>
      <c r="C61" s="136"/>
      <c r="D61" s="207"/>
      <c r="E61" s="214"/>
    </row>
    <row r="62" spans="1:5" ht="25" customHeight="1">
      <c r="A62" s="178"/>
      <c r="B62" s="185" t="s">
        <v>2086</v>
      </c>
      <c r="C62" s="136"/>
      <c r="D62" s="207"/>
      <c r="E62" s="214"/>
    </row>
    <row r="63" spans="1:5" ht="25" customHeight="1">
      <c r="A63" s="178"/>
      <c r="B63" s="185" t="s">
        <v>2087</v>
      </c>
      <c r="C63" s="136"/>
      <c r="D63" s="207"/>
      <c r="E63" s="214"/>
    </row>
    <row r="64" spans="1:5" ht="25" customHeight="1">
      <c r="A64" s="178"/>
      <c r="B64" s="185" t="s">
        <v>2088</v>
      </c>
      <c r="C64" s="136"/>
      <c r="D64" s="207"/>
      <c r="E64" s="214"/>
    </row>
    <row r="65" spans="1:6" ht="25" customHeight="1">
      <c r="A65" s="178"/>
      <c r="B65" s="185" t="s">
        <v>2089</v>
      </c>
      <c r="C65" s="136"/>
      <c r="D65" s="207"/>
      <c r="E65" s="214"/>
    </row>
    <row r="66" spans="1:6" ht="25" customHeight="1">
      <c r="A66" s="178"/>
      <c r="B66" s="185" t="s">
        <v>2090</v>
      </c>
      <c r="C66" s="136"/>
      <c r="D66" s="207"/>
      <c r="E66" s="214"/>
    </row>
    <row r="67" spans="1:6" ht="25" customHeight="1">
      <c r="A67" s="178"/>
      <c r="B67" s="185" t="s">
        <v>2091</v>
      </c>
      <c r="C67" s="136"/>
      <c r="D67" s="207"/>
      <c r="E67" s="209"/>
    </row>
    <row r="68" spans="1:6" ht="25" customHeight="1" thickBot="1">
      <c r="A68" s="174"/>
      <c r="B68" s="186" t="s">
        <v>2092</v>
      </c>
      <c r="C68" s="143"/>
      <c r="D68" s="205"/>
      <c r="E68" s="118" t="s">
        <v>2047</v>
      </c>
      <c r="F68" s="123"/>
    </row>
    <row r="69" spans="1:6" ht="25" customHeight="1">
      <c r="A69" s="176" t="s">
        <v>2159</v>
      </c>
      <c r="B69" s="187" t="s">
        <v>2048</v>
      </c>
      <c r="C69" s="137"/>
      <c r="D69" s="206"/>
      <c r="E69" s="118"/>
      <c r="F69" s="123"/>
    </row>
    <row r="70" spans="1:6" ht="25" customHeight="1">
      <c r="A70" s="178"/>
      <c r="B70" s="188" t="s">
        <v>2144</v>
      </c>
      <c r="C70" s="146"/>
      <c r="D70" s="207">
        <v>0.1</v>
      </c>
      <c r="E70" s="120"/>
      <c r="F70" s="123"/>
    </row>
    <row r="71" spans="1:6" ht="25" customHeight="1" thickBot="1">
      <c r="A71" s="174"/>
      <c r="B71" s="189" t="s">
        <v>2071</v>
      </c>
      <c r="C71" s="143"/>
      <c r="D71" s="198"/>
      <c r="E71" s="121" t="s">
        <v>2049</v>
      </c>
      <c r="F71" s="123"/>
    </row>
    <row r="72" spans="1:6" ht="25" customHeight="1" thickBot="1">
      <c r="A72" s="178">
        <v>6</v>
      </c>
      <c r="B72" s="171" t="s">
        <v>2118</v>
      </c>
      <c r="C72" s="139"/>
      <c r="D72" s="196"/>
      <c r="E72" s="118"/>
      <c r="F72" s="123"/>
    </row>
    <row r="73" spans="1:6" ht="25" customHeight="1" thickBot="1">
      <c r="A73" s="159" t="s">
        <v>2164</v>
      </c>
      <c r="B73" s="160"/>
      <c r="C73" s="161"/>
      <c r="D73" s="157"/>
      <c r="E73" s="119"/>
      <c r="F73" s="123"/>
    </row>
    <row r="74" spans="1:6" ht="25" customHeight="1" thickBot="1">
      <c r="A74" s="150" t="s">
        <v>2155</v>
      </c>
      <c r="B74" s="190" t="s">
        <v>2050</v>
      </c>
      <c r="C74" s="131"/>
      <c r="D74" s="197" t="s">
        <v>2122</v>
      </c>
      <c r="E74" s="118"/>
      <c r="F74" s="123"/>
    </row>
    <row r="75" spans="1:6" ht="25" customHeight="1" thickBot="1">
      <c r="A75" s="150" t="s">
        <v>2156</v>
      </c>
      <c r="B75" s="190" t="s">
        <v>2051</v>
      </c>
      <c r="C75" s="131"/>
      <c r="D75" s="196" t="s">
        <v>2032</v>
      </c>
      <c r="E75" s="118"/>
    </row>
    <row r="76" spans="1:6" ht="25" customHeight="1">
      <c r="A76" s="191" t="s">
        <v>2157</v>
      </c>
      <c r="B76" s="192" t="s">
        <v>2145</v>
      </c>
      <c r="C76" s="138"/>
      <c r="D76" s="197" t="s">
        <v>2123</v>
      </c>
      <c r="E76" s="120"/>
    </row>
    <row r="77" spans="1:6" ht="25" customHeight="1" thickBot="1">
      <c r="A77" s="166"/>
      <c r="B77" s="193" t="s">
        <v>2052</v>
      </c>
      <c r="C77" s="143"/>
      <c r="D77" s="198"/>
      <c r="E77" s="121" t="s">
        <v>2053</v>
      </c>
    </row>
    <row r="78" spans="1:6" ht="25" customHeight="1" thickBot="1">
      <c r="A78" s="150" t="s">
        <v>2158</v>
      </c>
      <c r="B78" s="190" t="s">
        <v>2054</v>
      </c>
      <c r="C78" s="129"/>
      <c r="D78" s="196" t="s">
        <v>2028</v>
      </c>
      <c r="E78" s="118"/>
    </row>
    <row r="79" spans="1:6" ht="25" customHeight="1" thickBot="1">
      <c r="A79" s="150" t="s">
        <v>2159</v>
      </c>
      <c r="B79" s="151" t="s">
        <v>2057</v>
      </c>
      <c r="C79" s="129"/>
      <c r="D79" s="196" t="s">
        <v>2029</v>
      </c>
      <c r="E79" s="118"/>
    </row>
    <row r="80" spans="1:6" ht="25" customHeight="1" thickBot="1">
      <c r="A80" s="162" t="s">
        <v>2165</v>
      </c>
      <c r="B80" s="130"/>
      <c r="C80" s="163"/>
      <c r="D80" s="157"/>
      <c r="E80" s="119"/>
    </row>
    <row r="81" spans="1:5" ht="25" customHeight="1" thickBot="1">
      <c r="A81" s="150" t="s">
        <v>2155</v>
      </c>
      <c r="B81" s="190" t="s">
        <v>2050</v>
      </c>
      <c r="C81" s="129"/>
      <c r="D81" s="197" t="s">
        <v>2122</v>
      </c>
      <c r="E81" s="119"/>
    </row>
    <row r="82" spans="1:5" ht="25" customHeight="1" thickBot="1">
      <c r="A82" s="150" t="s">
        <v>2156</v>
      </c>
      <c r="B82" s="190" t="s">
        <v>2051</v>
      </c>
      <c r="C82" s="129"/>
      <c r="D82" s="196" t="s">
        <v>2032</v>
      </c>
      <c r="E82" s="119"/>
    </row>
    <row r="83" spans="1:5" ht="25" customHeight="1" thickBot="1">
      <c r="A83" s="150" t="s">
        <v>2157</v>
      </c>
      <c r="B83" s="190" t="s">
        <v>2054</v>
      </c>
      <c r="C83" s="129"/>
      <c r="D83" s="196" t="s">
        <v>2028</v>
      </c>
      <c r="E83" s="119"/>
    </row>
    <row r="84" spans="1:5" ht="25" customHeight="1" thickBot="1">
      <c r="A84" s="150" t="s">
        <v>2158</v>
      </c>
      <c r="B84" s="151" t="s">
        <v>2057</v>
      </c>
      <c r="C84" s="129"/>
      <c r="D84" s="196" t="s">
        <v>2029</v>
      </c>
      <c r="E84" s="126" t="s">
        <v>2119</v>
      </c>
    </row>
    <row r="90" spans="1:5" ht="25" customHeight="1">
      <c r="C90" s="127"/>
    </row>
  </sheetData>
  <mergeCells count="5">
    <mergeCell ref="E23:E24"/>
    <mergeCell ref="E27:E29"/>
    <mergeCell ref="E35:E45"/>
    <mergeCell ref="E32:E33"/>
    <mergeCell ref="E48:E67"/>
  </mergeCells>
  <phoneticPr fontId="7"/>
  <conditionalFormatting sqref="C8:C14">
    <cfRule type="expression" dxfId="30" priority="23">
      <formula>C8&lt;&gt;""</formula>
    </cfRule>
  </conditionalFormatting>
  <conditionalFormatting sqref="C15">
    <cfRule type="expression" dxfId="29" priority="26">
      <formula>$C$8="その他（備考に記入）"</formula>
    </cfRule>
    <cfRule type="notContainsBlanks" dxfId="28" priority="22">
      <formula>LEN(TRIM(C15))&gt;0</formula>
    </cfRule>
    <cfRule type="expression" dxfId="27" priority="25">
      <formula>$C$11="その他（備考欄に記入）"</formula>
    </cfRule>
  </conditionalFormatting>
  <conditionalFormatting sqref="C17:C23">
    <cfRule type="expression" dxfId="26" priority="35">
      <formula>C17&lt;&gt;""</formula>
    </cfRule>
  </conditionalFormatting>
  <conditionalFormatting sqref="C24">
    <cfRule type="expression" dxfId="25" priority="21">
      <formula>$C$23="４．他の音声教材等の利用経験あり（備考欄に、音声教材の名称と○年生のときに使っていたか記入）"</formula>
    </cfRule>
    <cfRule type="expression" dxfId="24" priority="20">
      <formula>$C$23="３．利用経験あり（備考欄に○年生のときか記入）"</formula>
    </cfRule>
    <cfRule type="notContainsBlanks" dxfId="23" priority="19">
      <formula>LEN(TRIM(C24))&gt;0</formula>
    </cfRule>
  </conditionalFormatting>
  <conditionalFormatting sqref="C26:C29">
    <cfRule type="expression" dxfId="22" priority="3">
      <formula>C26&lt;&gt;""</formula>
    </cfRule>
  </conditionalFormatting>
  <conditionalFormatting sqref="C30">
    <cfRule type="expression" dxfId="21" priority="17">
      <formula>$C$28="２０．その他（備考欄に記入）"</formula>
    </cfRule>
    <cfRule type="notContainsBlanks" dxfId="20" priority="15">
      <formula>LEN(TRIM(C30))&gt;0</formula>
    </cfRule>
    <cfRule type="expression" dxfId="19" priority="16">
      <formula>$C$27="２０．その他（備考欄に記入）"</formula>
    </cfRule>
    <cfRule type="expression" dxfId="18" priority="18">
      <formula>$C$29="２０．その他（備考欄に記入）"</formula>
    </cfRule>
  </conditionalFormatting>
  <conditionalFormatting sqref="C31:C32">
    <cfRule type="expression" dxfId="17" priority="2">
      <formula>C31&lt;&gt;""</formula>
    </cfRule>
  </conditionalFormatting>
  <conditionalFormatting sqref="C33">
    <cfRule type="expression" dxfId="16" priority="13">
      <formula>$C$32="７．その他（備考欄に記入）"</formula>
    </cfRule>
    <cfRule type="notContainsBlanks" dxfId="15" priority="12">
      <formula>LEN(TRIM(C33))&gt;0</formula>
    </cfRule>
  </conditionalFormatting>
  <conditionalFormatting sqref="C34:C45 C47:C67 C72">
    <cfRule type="expression" dxfId="14" priority="27">
      <formula>C34&lt;&gt;""</formula>
    </cfRule>
  </conditionalFormatting>
  <conditionalFormatting sqref="C46">
    <cfRule type="expression" dxfId="13" priority="11">
      <formula>$C$45="○"</formula>
    </cfRule>
    <cfRule type="notContainsBlanks" dxfId="12" priority="10">
      <formula>LEN(TRIM(C46))&gt;0</formula>
    </cfRule>
  </conditionalFormatting>
  <conditionalFormatting sqref="C68">
    <cfRule type="notContainsBlanks" dxfId="11" priority="8">
      <formula>LEN(TRIM(C68))&gt;0</formula>
    </cfRule>
    <cfRule type="expression" dxfId="10" priority="9">
      <formula>$C$67="○"</formula>
    </cfRule>
  </conditionalFormatting>
  <conditionalFormatting sqref="C69:C70">
    <cfRule type="expression" dxfId="9" priority="1">
      <formula>C69&lt;&gt;""</formula>
    </cfRule>
  </conditionalFormatting>
  <conditionalFormatting sqref="C71">
    <cfRule type="notContainsBlanks" dxfId="8" priority="6">
      <formula>LEN(TRIM(C71))&gt;0</formula>
    </cfRule>
    <cfRule type="expression" dxfId="7" priority="7" stopIfTrue="1">
      <formula>$C$70="その他"</formula>
    </cfRule>
  </conditionalFormatting>
  <conditionalFormatting sqref="C74:C76 C78:C79">
    <cfRule type="expression" dxfId="6" priority="33">
      <formula>C74&lt;&gt;""</formula>
    </cfRule>
  </conditionalFormatting>
  <conditionalFormatting sqref="C77">
    <cfRule type="notContainsBlanks" dxfId="5" priority="4">
      <formula>LEN(TRIM(C77))&gt;0</formula>
    </cfRule>
    <cfRule type="expression" dxfId="4" priority="5" stopIfTrue="1">
      <formula>$C$76="１０．その他（備考欄に記入）"</formula>
    </cfRule>
  </conditionalFormatting>
  <conditionalFormatting sqref="C81:C84">
    <cfRule type="expression" dxfId="3" priority="28">
      <formula>C81&lt;&gt;""</formula>
    </cfRule>
  </conditionalFormatting>
  <conditionalFormatting sqref="E26">
    <cfRule type="expression" dxfId="2" priority="31">
      <formula>E26&lt;&gt;""</formula>
    </cfRule>
  </conditionalFormatting>
  <conditionalFormatting sqref="E31">
    <cfRule type="expression" dxfId="1" priority="32">
      <formula>E31&lt;&gt;""</formula>
    </cfRule>
  </conditionalFormatting>
  <conditionalFormatting sqref="E34">
    <cfRule type="expression" dxfId="0" priority="30">
      <formula>E34&lt;&gt;""</formula>
    </cfRule>
  </conditionalFormatting>
  <dataValidations count="11">
    <dataValidation type="list" allowBlank="1" showInputMessage="1" showErrorMessage="1" sqref="C76" xr:uid="{1B26EFC9-209D-ED45-8DA8-048092702D38}">
      <formula1>"１．通級指導担当,２．特別支援学級担任,３．特別支援学校担任,４．通常学級担任,５．巡回指導員,６．特別支援教育コーディネーター,７．スクールカウンセラー,８．スクールソーシャルワーカー,９．医師,１０．その他（備考欄に記入）"</formula1>
    </dataValidation>
    <dataValidation type="list" allowBlank="1" showInputMessage="1" showErrorMessage="1" sqref="C70" xr:uid="{6EFA70D0-78DE-5440-9E22-D4E017CDE0B7}">
      <formula1>"全盲,光覚,手動弁,指数弁,0.01,0.012,0.0125,0.016,0.02,0.025,0.03,0.04,0.05,0.06,0.063,0.08,0.1,0.12,0.125,0.16,0.2,0.25,0.3,0.32,0.4,0.5,0.6,0.63,0.7,0.8,0.9,1.0,1.2,1.25,1.5,1.6,2.0,測定不能,不明,その他"</formula1>
    </dataValidation>
    <dataValidation type="list" allowBlank="1" showInputMessage="1" showErrorMessage="1" sqref="C32" xr:uid="{C52CB954-B9FE-0145-B918-42172E27D428}">
      <formula1>"１．発達障害（学習障害）,２．発達障害（自閉症）,３．発達障害（注意欠陥多動性障害）,４．知的障害,５．視覚障害（弱視含む）,６．肢体不自由、病弱・身体虚弱,７．その他（備考欄に記入）"</formula1>
    </dataValidation>
    <dataValidation type="list" allowBlank="1" showInputMessage="1" showErrorMessage="1" sqref="C23" xr:uid="{D7DAC391-25FE-A749-B760-550A2AAFB2F7}">
      <formula1>"１．新規,２．継続,３．利用経験あり（備考欄に○年生のときか記入）,４．他の音声教材等の利用経験あり（備考欄に、音声教材の名称と○年生のときに使っていたか記入）"</formula1>
    </dataValidation>
    <dataValidation type="list" allowBlank="1" showInputMessage="1" showErrorMessage="1" sqref="C22" xr:uid="{B03498BD-AB79-8A4A-B3C9-E24EA6EB6F1F}">
      <formula1>"１．利用していた,２．拡大教科書等のことは知っていたけれど、利用していなかった,３．拡大教科書等のことを知らなかったので、利用していなかった,４．わからない"</formula1>
    </dataValidation>
    <dataValidation type="list" allowBlank="1" showInputMessage="1" showErrorMessage="1" sqref="C21" xr:uid="{934AC324-72E3-074F-9DA7-23DBB86C3C55}">
      <formula1>"１．通常学級（通級指導を受けていない）,２．通常学級（通級指導を受けている）,３．特別支援学級（弱視）,４．特別支援学級（弱視以外）,５．特別支援学校（視覚）,６．特別支援学校（視覚以外）"</formula1>
    </dataValidation>
    <dataValidation type="list" allowBlank="1" showInputMessage="1" showErrorMessage="1" sqref="C20" xr:uid="{6BAD7239-63E3-B444-A18C-0BC760C709F3}">
      <formula1>"男性,女性,回答しない"</formula1>
    </dataValidation>
    <dataValidation type="list" allowBlank="1" showInputMessage="1" showErrorMessage="1" sqref="C19" xr:uid="{C8B19E85-B5F1-A94D-A808-8BCF3606CA8B}">
      <formula1>"小学校１年生,小学校２年生,小学校３年生,小学校４年生,小学校５年生,小学校６年生,中学校１年生,中学校２年生,中学校３年生,高等学校１年生,高等学校２年生,高等学校３年生"</formula1>
    </dataValidation>
    <dataValidation type="list" allowBlank="1" showInputMessage="1" showErrorMessage="1" sqref="C11" xr:uid="{ACB5EAAC-114D-1D43-9913-D221B575A3B8}">
      <formula1>"教育委員会,学校,申請者自宅,その他（備考欄に記入）"</formula1>
    </dataValidation>
    <dataValidation type="list" allowBlank="1" showInputMessage="1" showErrorMessage="1" sqref="C8" xr:uid="{B12ED820-8051-1845-AA53-4EAF24EC9228}">
      <formula1>"教育委員会事務局,学校長,教頭等,学級担任,通級指導担当,特別支援教員コーディネーター,保護者,その他（備考に記入）"</formula1>
    </dataValidation>
    <dataValidation type="list" allowBlank="1" showInputMessage="1" showErrorMessage="1" sqref="C35:C45 C48:C67" xr:uid="{ADDBA3FC-5A3A-8B43-8B33-C301AC3653BD}">
      <formula1>"○"</formula1>
    </dataValidation>
  </dataValidations>
  <pageMargins left="0.7" right="0.7" top="0.75" bottom="0.75" header="0.3" footer="0.3"/>
  <pageSetup paperSize="9" scale="33"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4EC0F54-1AE7-E242-8636-52D95DDC327A}">
          <x14:formula1>
            <xm:f>Sheet1!$A$1:$A$20</xm:f>
          </x14:formula1>
          <xm:sqref>C27:C29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76E0-30A2-4A21-BAAA-208D9A50515A}">
  <sheetPr>
    <tabColor rgb="FFFFC000"/>
    <pageSetUpPr fitToPage="1"/>
  </sheetPr>
  <dimension ref="A1:S111"/>
  <sheetViews>
    <sheetView zoomScaleNormal="100" zoomScaleSheetLayoutView="85" workbookViewId="0">
      <selection activeCell="Q6" sqref="Q6"/>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4" width="20" style="1" customWidth="1"/>
    <col min="15" max="16384" width="9" style="1"/>
  </cols>
  <sheetData>
    <row r="1" spans="1:19" s="59" customFormat="1" ht="35" customHeight="1">
      <c r="A1" s="83" t="s">
        <v>2015</v>
      </c>
      <c r="B1" s="16"/>
      <c r="C1" s="71"/>
      <c r="D1" s="18"/>
      <c r="E1" s="18"/>
      <c r="F1" s="18"/>
      <c r="G1" s="18"/>
      <c r="H1" s="73"/>
      <c r="J1" s="71"/>
      <c r="K1" s="71"/>
      <c r="L1" s="71"/>
      <c r="M1" s="71"/>
      <c r="N1" s="71"/>
    </row>
    <row r="2" spans="1:19" s="59" customFormat="1" ht="30" customHeight="1">
      <c r="A2" s="215" t="s">
        <v>2178</v>
      </c>
      <c r="B2" s="215"/>
      <c r="C2" s="215"/>
      <c r="D2" s="215"/>
      <c r="E2" s="215"/>
      <c r="F2" s="215"/>
      <c r="G2" s="215"/>
      <c r="H2" s="215"/>
      <c r="I2" s="215"/>
      <c r="J2" s="215"/>
      <c r="K2" s="215"/>
      <c r="L2" s="215"/>
      <c r="M2" s="215"/>
      <c r="N2" s="215"/>
    </row>
    <row r="3" spans="1:19" s="59" customFormat="1" ht="30" customHeight="1">
      <c r="A3" s="216" t="s">
        <v>2094</v>
      </c>
      <c r="B3" s="216"/>
      <c r="C3" s="216"/>
      <c r="D3" s="216"/>
      <c r="E3" s="216"/>
      <c r="F3" s="216"/>
      <c r="G3" s="216"/>
      <c r="H3" s="216"/>
      <c r="I3" s="216"/>
      <c r="J3" s="216"/>
      <c r="K3" s="216"/>
      <c r="L3" s="216"/>
      <c r="M3" s="216"/>
      <c r="N3" s="216"/>
    </row>
    <row r="4" spans="1:19" s="59" customFormat="1" ht="55" customHeight="1">
      <c r="A4" s="223" t="s">
        <v>2181</v>
      </c>
      <c r="B4" s="223"/>
      <c r="C4" s="223"/>
      <c r="D4" s="223"/>
      <c r="E4" s="223"/>
      <c r="F4" s="223"/>
      <c r="G4" s="223"/>
      <c r="H4" s="223"/>
      <c r="I4" s="223"/>
      <c r="J4" s="223"/>
      <c r="K4" s="223"/>
      <c r="L4" s="223"/>
      <c r="M4" s="223"/>
      <c r="N4" s="223"/>
      <c r="O4" s="223"/>
      <c r="P4" s="223"/>
      <c r="Q4" s="223"/>
      <c r="R4" s="223"/>
      <c r="S4" s="223"/>
    </row>
    <row r="5" spans="1:19" s="59" customFormat="1" ht="30" customHeight="1">
      <c r="A5" s="79" t="s">
        <v>2016</v>
      </c>
      <c r="B5" s="79"/>
      <c r="C5" s="79"/>
      <c r="D5" s="79"/>
      <c r="E5" s="79"/>
      <c r="F5" s="79"/>
      <c r="G5" s="79"/>
      <c r="H5" s="79"/>
      <c r="I5" s="79"/>
      <c r="J5" s="79"/>
      <c r="K5" s="79"/>
      <c r="L5" s="79"/>
      <c r="M5" s="79"/>
      <c r="N5" s="79"/>
    </row>
    <row r="6" spans="1:19" s="59" customFormat="1" ht="43" customHeight="1">
      <c r="A6" s="223" t="s">
        <v>2179</v>
      </c>
      <c r="B6" s="223"/>
      <c r="C6" s="223"/>
      <c r="D6" s="223"/>
      <c r="E6" s="223"/>
      <c r="F6" s="223"/>
      <c r="G6" s="223"/>
      <c r="H6" s="223"/>
      <c r="I6" s="223"/>
      <c r="J6" s="223"/>
      <c r="K6" s="223"/>
      <c r="L6" s="223"/>
      <c r="M6" s="223"/>
      <c r="N6" s="223"/>
      <c r="O6" s="223"/>
      <c r="P6" s="223"/>
    </row>
    <row r="7" spans="1:19" s="59" customFormat="1" ht="16" customHeight="1" thickBot="1">
      <c r="A7" s="82"/>
      <c r="B7" s="79"/>
      <c r="C7" s="79"/>
      <c r="D7" s="79"/>
      <c r="E7" s="79"/>
      <c r="F7" s="79"/>
      <c r="G7" s="79"/>
      <c r="H7" s="79"/>
      <c r="I7" s="79"/>
      <c r="J7" s="79"/>
      <c r="K7" s="79"/>
      <c r="L7" s="79"/>
      <c r="M7" s="79"/>
      <c r="N7" s="79"/>
    </row>
    <row r="8" spans="1:19" s="59" customFormat="1" ht="25" customHeight="1">
      <c r="A8" s="16"/>
      <c r="C8" s="71"/>
      <c r="D8" s="18"/>
      <c r="E8" s="77"/>
      <c r="F8" s="219" t="s">
        <v>2153</v>
      </c>
      <c r="G8" s="220"/>
      <c r="H8" s="74"/>
      <c r="I8" s="72"/>
      <c r="J8" s="72"/>
      <c r="K8" s="72"/>
      <c r="L8" s="72"/>
      <c r="M8" s="72"/>
      <c r="N8" s="72"/>
    </row>
    <row r="9" spans="1:19" s="59" customFormat="1" ht="25" customHeight="1">
      <c r="A9" s="16"/>
      <c r="C9" s="71"/>
      <c r="D9" s="18"/>
      <c r="E9" s="77"/>
      <c r="F9" s="221"/>
      <c r="G9" s="222"/>
      <c r="H9" s="75"/>
      <c r="I9" s="72"/>
      <c r="J9" s="73"/>
      <c r="K9" s="73"/>
      <c r="L9" s="80"/>
      <c r="M9" s="72"/>
      <c r="N9" s="72"/>
    </row>
    <row r="10" spans="1:19" s="59" customFormat="1" ht="25" customHeight="1">
      <c r="A10" s="16"/>
      <c r="C10" s="71"/>
      <c r="D10" s="18"/>
      <c r="E10" s="77"/>
      <c r="F10" s="221"/>
      <c r="G10" s="222"/>
      <c r="H10" s="75"/>
      <c r="I10" s="72"/>
      <c r="J10" s="73"/>
      <c r="K10" s="73"/>
      <c r="L10" s="73"/>
      <c r="M10" s="72"/>
      <c r="N10" s="72"/>
    </row>
    <row r="11" spans="1:19" s="59" customFormat="1" ht="25" customHeight="1" thickBot="1">
      <c r="A11" s="16"/>
      <c r="C11" s="71"/>
      <c r="D11" s="18"/>
      <c r="E11" s="18"/>
      <c r="F11" s="221"/>
      <c r="G11" s="222"/>
      <c r="H11" s="104"/>
      <c r="I11" s="72"/>
      <c r="J11" s="72"/>
      <c r="K11" s="72"/>
      <c r="L11" s="72"/>
      <c r="M11" s="72"/>
      <c r="N11" s="72"/>
    </row>
    <row r="12" spans="1:19" s="105" customFormat="1" ht="25" customHeight="1">
      <c r="A12" s="106"/>
      <c r="B12" s="217" t="s">
        <v>2149</v>
      </c>
      <c r="C12" s="217"/>
      <c r="D12" s="217"/>
      <c r="E12" s="217"/>
      <c r="F12" s="217"/>
      <c r="G12" s="217"/>
      <c r="H12" s="217"/>
      <c r="I12" s="217"/>
      <c r="J12" s="217"/>
      <c r="K12" s="218" t="s">
        <v>2150</v>
      </c>
      <c r="L12" s="218"/>
      <c r="M12" s="107" t="s">
        <v>2151</v>
      </c>
      <c r="N12" s="108" t="s">
        <v>2152</v>
      </c>
    </row>
    <row r="13" spans="1:19"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9" ht="24" customHeight="1">
      <c r="A14" s="103"/>
      <c r="B14" s="85"/>
      <c r="C14" s="85"/>
      <c r="D14" s="85"/>
      <c r="E14" s="85"/>
      <c r="F14" s="85"/>
      <c r="G14" s="86"/>
      <c r="H14" s="87"/>
      <c r="I14" s="86"/>
      <c r="J14" s="87"/>
      <c r="K14" s="113"/>
      <c r="L14" s="113"/>
      <c r="M14" s="93"/>
      <c r="N14" s="93"/>
      <c r="O14" s="60"/>
    </row>
    <row r="15" spans="1:19" ht="23.25" customHeight="1">
      <c r="A15" s="69"/>
      <c r="B15" s="63"/>
      <c r="C15" s="63"/>
      <c r="D15" s="63"/>
      <c r="E15" s="63"/>
      <c r="F15" s="63"/>
      <c r="G15" s="64"/>
      <c r="H15" s="65"/>
      <c r="I15" s="64"/>
      <c r="J15" s="65"/>
      <c r="K15" s="114"/>
      <c r="L15" s="114"/>
      <c r="M15" s="68"/>
      <c r="N15" s="68"/>
      <c r="O15" s="60"/>
    </row>
    <row r="16" spans="1:19" ht="23.25" customHeight="1">
      <c r="A16" s="69"/>
      <c r="B16" s="61"/>
      <c r="C16" s="61"/>
      <c r="D16" s="61"/>
      <c r="E16" s="61"/>
      <c r="F16" s="61"/>
      <c r="G16" s="62" t="str">
        <f>IFERROR(VLOOKUP(F16,'＜入力規則用データ＞R5発行者名'!A:B,2,0),"")</f>
        <v/>
      </c>
      <c r="H16" s="65" t="str">
        <f>IFERROR(VLOOKUP(#REF!,'＜入力規則用データ＞R5教科書マスタ'!A:K,10,0),"")</f>
        <v/>
      </c>
      <c r="I16" s="62" t="str">
        <f>IFERROR(VLOOKUP(#REF!,'＜入力規則用データ＞R5教科書マスタ'!A:K,9,0),"")</f>
        <v/>
      </c>
      <c r="J16" s="65"/>
      <c r="K16" s="114"/>
      <c r="L16" s="114"/>
      <c r="M16" s="68"/>
      <c r="N16" s="68"/>
      <c r="O16" s="60"/>
    </row>
    <row r="17" spans="1:15" ht="23.25" customHeight="1">
      <c r="A17" s="69"/>
      <c r="B17" s="61"/>
      <c r="C17" s="61"/>
      <c r="D17" s="61"/>
      <c r="E17" s="61"/>
      <c r="F17" s="61"/>
      <c r="G17" s="62" t="str">
        <f>IFERROR(VLOOKUP(F17,'＜入力規則用データ＞R5発行者名'!A:B,2,0),"")</f>
        <v/>
      </c>
      <c r="H17" s="65" t="str">
        <f>IFERROR(VLOOKUP(#REF!,'＜入力規則用データ＞R5教科書マスタ'!A:K,10,0),"")</f>
        <v/>
      </c>
      <c r="I17" s="62" t="str">
        <f>IFERROR(VLOOKUP(#REF!,'＜入力規則用データ＞R5教科書マスタ'!A:K,9,0),"")</f>
        <v/>
      </c>
      <c r="J17" s="65"/>
      <c r="K17" s="114"/>
      <c r="L17" s="114"/>
      <c r="M17" s="68"/>
      <c r="N17" s="68"/>
      <c r="O17" s="60"/>
    </row>
    <row r="18" spans="1:15" ht="23.25" customHeight="1">
      <c r="A18" s="69"/>
      <c r="B18" s="61"/>
      <c r="C18" s="61"/>
      <c r="D18" s="61"/>
      <c r="E18" s="61"/>
      <c r="F18" s="61"/>
      <c r="G18" s="62" t="str">
        <f>IFERROR(VLOOKUP(F18,'＜入力規則用データ＞R5発行者名'!A:B,2,0),"")</f>
        <v/>
      </c>
      <c r="H18" s="65" t="str">
        <f>IFERROR(VLOOKUP(#REF!,'＜入力規則用データ＞R5教科書マスタ'!A:K,10,0),"")</f>
        <v/>
      </c>
      <c r="I18" s="62" t="str">
        <f>IFERROR(VLOOKUP(#REF!,'＜入力規則用データ＞R5教科書マスタ'!A:K,9,0),"")</f>
        <v/>
      </c>
      <c r="J18" s="65"/>
      <c r="K18" s="114"/>
      <c r="L18" s="114"/>
      <c r="M18" s="68"/>
      <c r="N18" s="68"/>
      <c r="O18" s="60"/>
    </row>
    <row r="19" spans="1:15" ht="23.25" customHeight="1">
      <c r="A19" s="69"/>
      <c r="B19" s="61"/>
      <c r="C19" s="61"/>
      <c r="D19" s="61"/>
      <c r="E19" s="61"/>
      <c r="F19" s="61"/>
      <c r="G19" s="62" t="str">
        <f>IFERROR(VLOOKUP(F19,'＜入力規則用データ＞R5発行者名'!A:B,2,0),"")</f>
        <v/>
      </c>
      <c r="H19" s="65" t="str">
        <f>IFERROR(VLOOKUP(#REF!,'＜入力規則用データ＞R5教科書マスタ'!A:K,10,0),"")</f>
        <v/>
      </c>
      <c r="I19" s="62" t="str">
        <f>IFERROR(VLOOKUP(#REF!,'＜入力規則用データ＞R5教科書マスタ'!A:K,9,0),"")</f>
        <v/>
      </c>
      <c r="J19" s="65"/>
      <c r="K19" s="114"/>
      <c r="L19" s="114"/>
      <c r="M19" s="68"/>
      <c r="N19" s="68"/>
      <c r="O19" s="60"/>
    </row>
    <row r="20" spans="1:15" ht="23.25" customHeight="1">
      <c r="A20" s="69"/>
      <c r="B20" s="61"/>
      <c r="C20" s="61"/>
      <c r="D20" s="61"/>
      <c r="E20" s="61"/>
      <c r="F20" s="61"/>
      <c r="G20" s="62" t="str">
        <f>IFERROR(VLOOKUP(F20,'＜入力規則用データ＞R5発行者名'!A:B,2,0),"")</f>
        <v/>
      </c>
      <c r="H20" s="65" t="str">
        <f>IFERROR(VLOOKUP(#REF!,'＜入力規則用データ＞R5教科書マスタ'!A:K,10,0),"")</f>
        <v/>
      </c>
      <c r="I20" s="62" t="str">
        <f>IFERROR(VLOOKUP(#REF!,'＜入力規則用データ＞R5教科書マスタ'!A:K,9,0),"")</f>
        <v/>
      </c>
      <c r="J20" s="65"/>
      <c r="K20" s="114"/>
      <c r="L20" s="114"/>
      <c r="M20" s="68"/>
      <c r="N20" s="68"/>
      <c r="O20" s="60"/>
    </row>
    <row r="21" spans="1:15" ht="23.25" customHeight="1">
      <c r="A21" s="69"/>
      <c r="B21" s="61"/>
      <c r="C21" s="61"/>
      <c r="D21" s="61"/>
      <c r="E21" s="61"/>
      <c r="F21" s="61"/>
      <c r="G21" s="62" t="str">
        <f>IFERROR(VLOOKUP(F21,'＜入力規則用データ＞R5発行者名'!A:B,2,0),"")</f>
        <v/>
      </c>
      <c r="H21" s="65" t="str">
        <f>IFERROR(VLOOKUP(#REF!,'＜入力規則用データ＞R5教科書マスタ'!A:K,10,0),"")</f>
        <v/>
      </c>
      <c r="I21" s="62" t="str">
        <f>IFERROR(VLOOKUP(#REF!,'＜入力規則用データ＞R5教科書マスタ'!A:K,9,0),"")</f>
        <v/>
      </c>
      <c r="J21" s="65"/>
      <c r="K21" s="114"/>
      <c r="L21" s="114"/>
      <c r="M21" s="68"/>
      <c r="N21" s="68"/>
      <c r="O21" s="60"/>
    </row>
    <row r="22" spans="1:15" ht="23.25" customHeight="1">
      <c r="A22" s="69"/>
      <c r="B22" s="61"/>
      <c r="C22" s="61"/>
      <c r="D22" s="61"/>
      <c r="E22" s="61"/>
      <c r="F22" s="61"/>
      <c r="G22" s="62" t="str">
        <f>IFERROR(VLOOKUP(F22,'＜入力規則用データ＞R5発行者名'!A:B,2,0),"")</f>
        <v/>
      </c>
      <c r="H22" s="65" t="str">
        <f>IFERROR(VLOOKUP(#REF!,'＜入力規則用データ＞R5教科書マスタ'!A:K,10,0),"")</f>
        <v/>
      </c>
      <c r="I22" s="62" t="str">
        <f>IFERROR(VLOOKUP(#REF!,'＜入力規則用データ＞R5教科書マスタ'!A:K,9,0),"")</f>
        <v/>
      </c>
      <c r="J22" s="65"/>
      <c r="K22" s="114"/>
      <c r="L22" s="114"/>
      <c r="M22" s="68"/>
      <c r="N22" s="68"/>
      <c r="O22" s="60"/>
    </row>
    <row r="23" spans="1:15" ht="23.25" customHeight="1">
      <c r="A23" s="69"/>
      <c r="B23" s="61"/>
      <c r="C23" s="61"/>
      <c r="D23" s="61"/>
      <c r="E23" s="61"/>
      <c r="F23" s="61"/>
      <c r="G23" s="62" t="str">
        <f>IFERROR(VLOOKUP(F23,'＜入力規則用データ＞R5発行者名'!A:B,2,0),"")</f>
        <v/>
      </c>
      <c r="H23" s="65" t="str">
        <f>IFERROR(VLOOKUP(#REF!,'＜入力規則用データ＞R5教科書マスタ'!A:K,10,0),"")</f>
        <v/>
      </c>
      <c r="I23" s="62" t="str">
        <f>IFERROR(VLOOKUP(#REF!,'＜入力規則用データ＞R5教科書マスタ'!A:K,9,0),"")</f>
        <v/>
      </c>
      <c r="J23" s="65"/>
      <c r="K23" s="114"/>
      <c r="L23" s="114"/>
      <c r="M23" s="68"/>
      <c r="N23" s="68"/>
      <c r="O23" s="60"/>
    </row>
    <row r="24" spans="1:15" ht="23.25" customHeight="1">
      <c r="A24" s="69"/>
      <c r="B24" s="61"/>
      <c r="C24" s="61"/>
      <c r="D24" s="61"/>
      <c r="E24" s="61"/>
      <c r="F24" s="61"/>
      <c r="G24" s="62" t="str">
        <f>IFERROR(VLOOKUP(F24,'＜入力規則用データ＞R5発行者名'!A:B,2,0),"")</f>
        <v/>
      </c>
      <c r="H24" s="65" t="str">
        <f>IFERROR(VLOOKUP(#REF!,'＜入力規則用データ＞R5教科書マスタ'!A:K,10,0),"")</f>
        <v/>
      </c>
      <c r="I24" s="62" t="str">
        <f>IFERROR(VLOOKUP(#REF!,'＜入力規則用データ＞R5教科書マスタ'!A:K,9,0),"")</f>
        <v/>
      </c>
      <c r="J24" s="65"/>
      <c r="K24" s="114"/>
      <c r="L24" s="114"/>
      <c r="M24" s="68"/>
      <c r="N24" s="68"/>
      <c r="O24" s="60"/>
    </row>
    <row r="25" spans="1:15" ht="23.25" customHeight="1">
      <c r="A25" s="69"/>
      <c r="B25" s="61"/>
      <c r="C25" s="61"/>
      <c r="D25" s="61"/>
      <c r="E25" s="61"/>
      <c r="F25" s="61"/>
      <c r="G25" s="62" t="str">
        <f>IFERROR(VLOOKUP(F25,'＜入力規則用データ＞R5発行者名'!A:B,2,0),"")</f>
        <v/>
      </c>
      <c r="H25" s="65" t="str">
        <f>IFERROR(VLOOKUP(#REF!,'＜入力規則用データ＞R5教科書マスタ'!A:K,10,0),"")</f>
        <v/>
      </c>
      <c r="I25" s="62" t="str">
        <f>IFERROR(VLOOKUP(#REF!,'＜入力規則用データ＞R5教科書マスタ'!A:K,9,0),"")</f>
        <v/>
      </c>
      <c r="J25" s="65"/>
      <c r="K25" s="114"/>
      <c r="L25" s="114"/>
      <c r="M25" s="68"/>
      <c r="N25" s="68"/>
      <c r="O25" s="60"/>
    </row>
    <row r="26" spans="1:15" ht="23.25" customHeight="1">
      <c r="A26" s="69"/>
      <c r="B26" s="61"/>
      <c r="C26" s="61"/>
      <c r="D26" s="61"/>
      <c r="E26" s="61"/>
      <c r="F26" s="61"/>
      <c r="G26" s="62" t="str">
        <f>IFERROR(VLOOKUP(F26,'＜入力規則用データ＞R5発行者名'!A:B,2,0),"")</f>
        <v/>
      </c>
      <c r="H26" s="65" t="str">
        <f>IFERROR(VLOOKUP(#REF!,'＜入力規則用データ＞R5教科書マスタ'!A:K,10,0),"")</f>
        <v/>
      </c>
      <c r="I26" s="62" t="str">
        <f>IFERROR(VLOOKUP(#REF!,'＜入力規則用データ＞R5教科書マスタ'!A:K,9,0),"")</f>
        <v/>
      </c>
      <c r="J26" s="65"/>
      <c r="K26" s="114"/>
      <c r="L26" s="114"/>
      <c r="M26" s="68"/>
      <c r="N26" s="68"/>
      <c r="O26" s="60"/>
    </row>
    <row r="27" spans="1:15" ht="23.25" customHeight="1">
      <c r="A27" s="69"/>
      <c r="B27" s="61"/>
      <c r="C27" s="61"/>
      <c r="D27" s="61"/>
      <c r="E27" s="61"/>
      <c r="F27" s="61"/>
      <c r="G27" s="62" t="str">
        <f>IFERROR(VLOOKUP(F27,'＜入力規則用データ＞R5発行者名'!A:B,2,0),"")</f>
        <v/>
      </c>
      <c r="H27" s="65" t="str">
        <f>IFERROR(VLOOKUP(#REF!,'＜入力規則用データ＞R5教科書マスタ'!A:K,10,0),"")</f>
        <v/>
      </c>
      <c r="I27" s="62" t="str">
        <f>IFERROR(VLOOKUP(#REF!,'＜入力規則用データ＞R5教科書マスタ'!A:K,9,0),"")</f>
        <v/>
      </c>
      <c r="J27" s="65"/>
      <c r="K27" s="114"/>
      <c r="L27" s="114"/>
      <c r="M27" s="68"/>
      <c r="N27" s="68"/>
      <c r="O27" s="60"/>
    </row>
    <row r="28" spans="1:15" ht="23.25" customHeight="1">
      <c r="A28" s="69"/>
      <c r="B28" s="61"/>
      <c r="C28" s="61"/>
      <c r="D28" s="61"/>
      <c r="E28" s="61"/>
      <c r="F28" s="61"/>
      <c r="G28" s="62" t="str">
        <f>IFERROR(VLOOKUP(F28,'＜入力規則用データ＞R5発行者名'!A:B,2,0),"")</f>
        <v/>
      </c>
      <c r="H28" s="65" t="str">
        <f>IFERROR(VLOOKUP(#REF!,'＜入力規則用データ＞R5教科書マスタ'!A:K,10,0),"")</f>
        <v/>
      </c>
      <c r="I28" s="62" t="str">
        <f>IFERROR(VLOOKUP(#REF!,'＜入力規則用データ＞R5教科書マスタ'!A:K,9,0),"")</f>
        <v/>
      </c>
      <c r="J28" s="65"/>
      <c r="K28" s="114"/>
      <c r="L28" s="114"/>
      <c r="M28" s="68"/>
      <c r="N28" s="68"/>
      <c r="O28" s="60"/>
    </row>
    <row r="29" spans="1:15" ht="23.25" customHeight="1">
      <c r="A29" s="69"/>
      <c r="B29" s="61"/>
      <c r="C29" s="61"/>
      <c r="D29" s="61"/>
      <c r="E29" s="61"/>
      <c r="F29" s="61"/>
      <c r="G29" s="62" t="str">
        <f>IFERROR(VLOOKUP(F29,'＜入力規則用データ＞R5発行者名'!A:B,2,0),"")</f>
        <v/>
      </c>
      <c r="H29" s="65" t="str">
        <f>IFERROR(VLOOKUP(#REF!,'＜入力規則用データ＞R5教科書マスタ'!A:K,10,0),"")</f>
        <v/>
      </c>
      <c r="I29" s="62" t="str">
        <f>IFERROR(VLOOKUP(#REF!,'＜入力規則用データ＞R5教科書マスタ'!A:K,9,0),"")</f>
        <v/>
      </c>
      <c r="J29" s="65"/>
      <c r="K29" s="114"/>
      <c r="L29" s="114"/>
      <c r="M29" s="68"/>
      <c r="N29" s="68"/>
      <c r="O29" s="60"/>
    </row>
    <row r="30" spans="1:15" ht="23.25" customHeight="1">
      <c r="A30" s="69"/>
      <c r="B30" s="61"/>
      <c r="C30" s="61"/>
      <c r="D30" s="61"/>
      <c r="E30" s="61"/>
      <c r="F30" s="61"/>
      <c r="G30" s="62" t="str">
        <f>IFERROR(VLOOKUP(F30,'＜入力規則用データ＞R5発行者名'!A:B,2,0),"")</f>
        <v/>
      </c>
      <c r="H30" s="65" t="str">
        <f>IFERROR(VLOOKUP(#REF!,'＜入力規則用データ＞R5教科書マスタ'!A:K,10,0),"")</f>
        <v/>
      </c>
      <c r="I30" s="62" t="str">
        <f>IFERROR(VLOOKUP(#REF!,'＜入力規則用データ＞R5教科書マスタ'!A:K,9,0),"")</f>
        <v/>
      </c>
      <c r="J30" s="65"/>
      <c r="K30" s="114"/>
      <c r="L30" s="114"/>
      <c r="M30" s="68"/>
      <c r="N30" s="68"/>
      <c r="O30" s="60"/>
    </row>
    <row r="31" spans="1:15" ht="23.25" customHeight="1">
      <c r="A31" s="69"/>
      <c r="B31" s="61"/>
      <c r="C31" s="61"/>
      <c r="D31" s="61"/>
      <c r="E31" s="61"/>
      <c r="F31" s="61"/>
      <c r="G31" s="62" t="str">
        <f>IFERROR(VLOOKUP(F31,'＜入力規則用データ＞R5発行者名'!A:B,2,0),"")</f>
        <v/>
      </c>
      <c r="H31" s="65" t="str">
        <f>IFERROR(VLOOKUP(#REF!,'＜入力規則用データ＞R5教科書マスタ'!A:K,10,0),"")</f>
        <v/>
      </c>
      <c r="I31" s="62" t="str">
        <f>IFERROR(VLOOKUP(#REF!,'＜入力規則用データ＞R5教科書マスタ'!A:K,9,0),"")</f>
        <v/>
      </c>
      <c r="J31" s="65"/>
      <c r="K31" s="114"/>
      <c r="L31" s="114"/>
      <c r="M31" s="68"/>
      <c r="N31" s="68"/>
      <c r="O31" s="60"/>
    </row>
    <row r="32" spans="1:15" ht="23.25" customHeight="1">
      <c r="A32" s="69"/>
      <c r="B32" s="61"/>
      <c r="C32" s="61"/>
      <c r="D32" s="61"/>
      <c r="E32" s="61"/>
      <c r="F32" s="61"/>
      <c r="G32" s="62" t="str">
        <f>IFERROR(VLOOKUP(F32,'＜入力規則用データ＞R5発行者名'!A:B,2,0),"")</f>
        <v/>
      </c>
      <c r="H32" s="65" t="str">
        <f>IFERROR(VLOOKUP(#REF!,'＜入力規則用データ＞R5教科書マスタ'!A:K,10,0),"")</f>
        <v/>
      </c>
      <c r="I32" s="62" t="str">
        <f>IFERROR(VLOOKUP(#REF!,'＜入力規則用データ＞R5教科書マスタ'!A:K,9,0),"")</f>
        <v/>
      </c>
      <c r="J32" s="65"/>
      <c r="K32" s="114"/>
      <c r="L32" s="114"/>
      <c r="M32" s="68"/>
      <c r="N32" s="68"/>
      <c r="O32" s="60"/>
    </row>
    <row r="33" spans="1:15" ht="23.25" customHeight="1">
      <c r="A33" s="69"/>
      <c r="B33" s="61"/>
      <c r="C33" s="61"/>
      <c r="D33" s="61"/>
      <c r="E33" s="61"/>
      <c r="F33" s="61"/>
      <c r="G33" s="62" t="str">
        <f>IFERROR(VLOOKUP(F33,'＜入力規則用データ＞R5発行者名'!A:B,2,0),"")</f>
        <v/>
      </c>
      <c r="H33" s="65" t="str">
        <f>IFERROR(VLOOKUP(#REF!,'＜入力規則用データ＞R5教科書マスタ'!A:K,10,0),"")</f>
        <v/>
      </c>
      <c r="I33" s="62" t="str">
        <f>IFERROR(VLOOKUP(#REF!,'＜入力規則用データ＞R5教科書マスタ'!A:K,9,0),"")</f>
        <v/>
      </c>
      <c r="J33" s="65"/>
      <c r="K33" s="114"/>
      <c r="L33" s="114"/>
      <c r="M33" s="68"/>
      <c r="N33" s="68"/>
      <c r="O33" s="60"/>
    </row>
    <row r="34" spans="1:15" ht="23.25" customHeight="1">
      <c r="A34" s="69"/>
      <c r="B34" s="61"/>
      <c r="C34" s="61"/>
      <c r="D34" s="61"/>
      <c r="E34" s="61"/>
      <c r="F34" s="61"/>
      <c r="G34" s="62" t="str">
        <f>IFERROR(VLOOKUP(F34,'＜入力規則用データ＞R5発行者名'!A:B,2,0),"")</f>
        <v/>
      </c>
      <c r="H34" s="65" t="str">
        <f>IFERROR(VLOOKUP(#REF!,'＜入力規則用データ＞R5教科書マスタ'!A:K,10,0),"")</f>
        <v/>
      </c>
      <c r="I34" s="62" t="str">
        <f>IFERROR(VLOOKUP(#REF!,'＜入力規則用データ＞R5教科書マスタ'!A:K,9,0),"")</f>
        <v/>
      </c>
      <c r="J34" s="65"/>
      <c r="K34" s="114"/>
      <c r="L34" s="114"/>
      <c r="M34" s="68"/>
      <c r="N34" s="68"/>
      <c r="O34" s="60"/>
    </row>
    <row r="35" spans="1:15" ht="23.25" customHeight="1">
      <c r="A35" s="69"/>
      <c r="B35" s="61"/>
      <c r="C35" s="61"/>
      <c r="D35" s="61"/>
      <c r="E35" s="61"/>
      <c r="F35" s="61"/>
      <c r="G35" s="62" t="str">
        <f>IFERROR(VLOOKUP(F35,'＜入力規則用データ＞R5発行者名'!A:B,2,0),"")</f>
        <v/>
      </c>
      <c r="H35" s="65" t="str">
        <f>IFERROR(VLOOKUP(#REF!,'＜入力規則用データ＞R5教科書マスタ'!A:K,10,0),"")</f>
        <v/>
      </c>
      <c r="I35" s="62" t="str">
        <f>IFERROR(VLOOKUP(#REF!,'＜入力規則用データ＞R5教科書マスタ'!A:K,9,0),"")</f>
        <v/>
      </c>
      <c r="J35" s="65"/>
      <c r="K35" s="114"/>
      <c r="L35" s="114"/>
      <c r="M35" s="68"/>
      <c r="N35" s="68"/>
      <c r="O35" s="60"/>
    </row>
    <row r="36" spans="1:15" ht="23.25" customHeight="1">
      <c r="A36" s="69"/>
      <c r="B36" s="61"/>
      <c r="C36" s="61"/>
      <c r="D36" s="61"/>
      <c r="E36" s="61"/>
      <c r="F36" s="61"/>
      <c r="G36" s="62" t="str">
        <f>IFERROR(VLOOKUP(F36,'＜入力規則用データ＞R5発行者名'!A:B,2,0),"")</f>
        <v/>
      </c>
      <c r="H36" s="65" t="str">
        <f>IFERROR(VLOOKUP(#REF!,'＜入力規則用データ＞R5教科書マスタ'!A:K,10,0),"")</f>
        <v/>
      </c>
      <c r="I36" s="62" t="str">
        <f>IFERROR(VLOOKUP(#REF!,'＜入力規則用データ＞R5教科書マスタ'!A:K,9,0),"")</f>
        <v/>
      </c>
      <c r="J36" s="65"/>
      <c r="K36" s="114"/>
      <c r="L36" s="114"/>
      <c r="M36" s="68"/>
      <c r="N36" s="68"/>
      <c r="O36" s="60"/>
    </row>
    <row r="37" spans="1:15" ht="23.25" customHeight="1">
      <c r="A37" s="69"/>
      <c r="B37" s="61"/>
      <c r="C37" s="61"/>
      <c r="D37" s="61"/>
      <c r="E37" s="61"/>
      <c r="F37" s="61"/>
      <c r="G37" s="62" t="str">
        <f>IFERROR(VLOOKUP(F37,'＜入力規則用データ＞R5発行者名'!A:B,2,0),"")</f>
        <v/>
      </c>
      <c r="H37" s="65" t="str">
        <f>IFERROR(VLOOKUP(#REF!,'＜入力規則用データ＞R5教科書マスタ'!A:K,10,0),"")</f>
        <v/>
      </c>
      <c r="I37" s="62" t="str">
        <f>IFERROR(VLOOKUP(#REF!,'＜入力規則用データ＞R5教科書マスタ'!A:K,9,0),"")</f>
        <v/>
      </c>
      <c r="J37" s="65"/>
      <c r="K37" s="114"/>
      <c r="L37" s="114"/>
      <c r="M37" s="68"/>
      <c r="N37" s="68"/>
      <c r="O37" s="60"/>
    </row>
    <row r="38" spans="1:15" ht="23.25" customHeight="1">
      <c r="A38" s="69"/>
      <c r="B38" s="61"/>
      <c r="C38" s="61"/>
      <c r="D38" s="61"/>
      <c r="E38" s="61"/>
      <c r="F38" s="61"/>
      <c r="G38" s="62" t="str">
        <f>IFERROR(VLOOKUP(F38,'＜入力規則用データ＞R5発行者名'!A:B,2,0),"")</f>
        <v/>
      </c>
      <c r="H38" s="65" t="str">
        <f>IFERROR(VLOOKUP(#REF!,'＜入力規則用データ＞R5教科書マスタ'!A:K,10,0),"")</f>
        <v/>
      </c>
      <c r="I38" s="62" t="str">
        <f>IFERROR(VLOOKUP(#REF!,'＜入力規則用データ＞R5教科書マスタ'!A:K,9,0),"")</f>
        <v/>
      </c>
      <c r="J38" s="65"/>
      <c r="K38" s="114"/>
      <c r="L38" s="114"/>
      <c r="M38" s="68"/>
      <c r="N38" s="68"/>
      <c r="O38" s="60"/>
    </row>
    <row r="39" spans="1:15" ht="23.25" customHeight="1">
      <c r="A39" s="69"/>
      <c r="B39" s="61"/>
      <c r="C39" s="61"/>
      <c r="D39" s="61"/>
      <c r="E39" s="61"/>
      <c r="F39" s="61"/>
      <c r="G39" s="62" t="str">
        <f>IFERROR(VLOOKUP(F39,'＜入力規則用データ＞R5発行者名'!A:B,2,0),"")</f>
        <v/>
      </c>
      <c r="H39" s="65" t="str">
        <f>IFERROR(VLOOKUP(#REF!,'＜入力規則用データ＞R5教科書マスタ'!A:K,10,0),"")</f>
        <v/>
      </c>
      <c r="I39" s="62" t="str">
        <f>IFERROR(VLOOKUP(#REF!,'＜入力規則用データ＞R5教科書マスタ'!A:K,9,0),"")</f>
        <v/>
      </c>
      <c r="J39" s="65"/>
      <c r="K39" s="114"/>
      <c r="L39" s="114"/>
      <c r="M39" s="68"/>
      <c r="N39" s="68"/>
      <c r="O39" s="60"/>
    </row>
    <row r="40" spans="1:15" ht="23.25" customHeight="1">
      <c r="A40" s="69"/>
      <c r="B40" s="61"/>
      <c r="C40" s="61"/>
      <c r="D40" s="61"/>
      <c r="E40" s="61"/>
      <c r="F40" s="61"/>
      <c r="G40" s="62" t="str">
        <f>IFERROR(VLOOKUP(F40,'＜入力規則用データ＞R5発行者名'!A:B,2,0),"")</f>
        <v/>
      </c>
      <c r="H40" s="65" t="str">
        <f>IFERROR(VLOOKUP(#REF!,'＜入力規則用データ＞R5教科書マスタ'!A:K,10,0),"")</f>
        <v/>
      </c>
      <c r="I40" s="62" t="str">
        <f>IFERROR(VLOOKUP(#REF!,'＜入力規則用データ＞R5教科書マスタ'!A:K,9,0),"")</f>
        <v/>
      </c>
      <c r="J40" s="65"/>
      <c r="K40" s="114"/>
      <c r="L40" s="114"/>
      <c r="M40" s="68"/>
      <c r="N40" s="68"/>
      <c r="O40" s="60"/>
    </row>
    <row r="41" spans="1:15" ht="23.25" customHeight="1">
      <c r="A41" s="69"/>
      <c r="B41" s="61"/>
      <c r="C41" s="61"/>
      <c r="D41" s="61"/>
      <c r="E41" s="61"/>
      <c r="F41" s="61"/>
      <c r="G41" s="62" t="str">
        <f>IFERROR(VLOOKUP(F41,'＜入力規則用データ＞R5発行者名'!A:B,2,0),"")</f>
        <v/>
      </c>
      <c r="H41" s="65" t="str">
        <f>IFERROR(VLOOKUP(#REF!,'＜入力規則用データ＞R5教科書マスタ'!A:K,10,0),"")</f>
        <v/>
      </c>
      <c r="I41" s="62" t="str">
        <f>IFERROR(VLOOKUP(#REF!,'＜入力規則用データ＞R5教科書マスタ'!A:K,9,0),"")</f>
        <v/>
      </c>
      <c r="J41" s="65"/>
      <c r="K41" s="114"/>
      <c r="L41" s="114"/>
      <c r="M41" s="68"/>
      <c r="N41" s="68"/>
      <c r="O41" s="60"/>
    </row>
    <row r="42" spans="1:15" ht="23.25" customHeight="1">
      <c r="A42" s="69"/>
      <c r="B42" s="61"/>
      <c r="C42" s="61"/>
      <c r="D42" s="61"/>
      <c r="E42" s="61"/>
      <c r="F42" s="61"/>
      <c r="G42" s="62" t="str">
        <f>IFERROR(VLOOKUP(F42,'＜入力規則用データ＞R5発行者名'!A:B,2,0),"")</f>
        <v/>
      </c>
      <c r="H42" s="65" t="str">
        <f>IFERROR(VLOOKUP(#REF!,'＜入力規則用データ＞R5教科書マスタ'!A:K,10,0),"")</f>
        <v/>
      </c>
      <c r="I42" s="62" t="str">
        <f>IFERROR(VLOOKUP(#REF!,'＜入力規則用データ＞R5教科書マスタ'!A:K,9,0),"")</f>
        <v/>
      </c>
      <c r="J42" s="65"/>
      <c r="K42" s="114"/>
      <c r="L42" s="114"/>
      <c r="M42" s="68"/>
      <c r="N42" s="68"/>
      <c r="O42" s="60"/>
    </row>
    <row r="43" spans="1:15" ht="23.25" customHeight="1">
      <c r="A43" s="69"/>
      <c r="B43" s="61"/>
      <c r="C43" s="61"/>
      <c r="D43" s="61"/>
      <c r="E43" s="61"/>
      <c r="F43" s="61"/>
      <c r="G43" s="62" t="str">
        <f>IFERROR(VLOOKUP(F43,'＜入力規則用データ＞R5発行者名'!A:B,2,0),"")</f>
        <v/>
      </c>
      <c r="H43" s="65" t="str">
        <f>IFERROR(VLOOKUP(#REF!,'＜入力規則用データ＞R5教科書マスタ'!A:K,10,0),"")</f>
        <v/>
      </c>
      <c r="I43" s="62" t="str">
        <f>IFERROR(VLOOKUP(#REF!,'＜入力規則用データ＞R5教科書マスタ'!A:K,9,0),"")</f>
        <v/>
      </c>
      <c r="J43" s="65"/>
      <c r="K43" s="114"/>
      <c r="L43" s="114"/>
      <c r="M43" s="68"/>
      <c r="N43" s="68"/>
      <c r="O43" s="60"/>
    </row>
    <row r="44" spans="1:15" ht="23.25" customHeight="1">
      <c r="A44" s="69"/>
      <c r="B44" s="61"/>
      <c r="C44" s="61"/>
      <c r="D44" s="61"/>
      <c r="E44" s="61"/>
      <c r="F44" s="61"/>
      <c r="G44" s="62" t="str">
        <f>IFERROR(VLOOKUP(F44,'＜入力規則用データ＞R5発行者名'!A:B,2,0),"")</f>
        <v/>
      </c>
      <c r="H44" s="65" t="str">
        <f>IFERROR(VLOOKUP(#REF!,'＜入力規則用データ＞R5教科書マスタ'!A:K,10,0),"")</f>
        <v/>
      </c>
      <c r="I44" s="62" t="str">
        <f>IFERROR(VLOOKUP(#REF!,'＜入力規則用データ＞R5教科書マスタ'!A:K,9,0),"")</f>
        <v/>
      </c>
      <c r="J44" s="65"/>
      <c r="K44" s="114"/>
      <c r="L44" s="114"/>
      <c r="M44" s="68"/>
      <c r="N44" s="68"/>
      <c r="O44" s="60"/>
    </row>
    <row r="45" spans="1:15" ht="23.25" customHeight="1">
      <c r="A45" s="69"/>
      <c r="B45" s="61"/>
      <c r="C45" s="61"/>
      <c r="D45" s="61"/>
      <c r="E45" s="61"/>
      <c r="F45" s="61"/>
      <c r="G45" s="62" t="str">
        <f>IFERROR(VLOOKUP(F45,'＜入力規則用データ＞R5発行者名'!A:B,2,0),"")</f>
        <v/>
      </c>
      <c r="H45" s="65" t="str">
        <f>IFERROR(VLOOKUP(#REF!,'＜入力規則用データ＞R5教科書マスタ'!A:K,10,0),"")</f>
        <v/>
      </c>
      <c r="I45" s="62" t="str">
        <f>IFERROR(VLOOKUP(#REF!,'＜入力規則用データ＞R5教科書マスタ'!A:K,9,0),"")</f>
        <v/>
      </c>
      <c r="J45" s="65"/>
      <c r="K45" s="114"/>
      <c r="L45" s="114"/>
      <c r="M45" s="68"/>
      <c r="N45" s="68"/>
      <c r="O45" s="60"/>
    </row>
    <row r="46" spans="1:15" ht="23.25" customHeight="1">
      <c r="A46" s="69"/>
      <c r="B46" s="61"/>
      <c r="C46" s="61"/>
      <c r="D46" s="61"/>
      <c r="E46" s="61"/>
      <c r="F46" s="61"/>
      <c r="G46" s="62" t="str">
        <f>IFERROR(VLOOKUP(F46,'＜入力規則用データ＞R5発行者名'!A:B,2,0),"")</f>
        <v/>
      </c>
      <c r="H46" s="65" t="str">
        <f>IFERROR(VLOOKUP(#REF!,'＜入力規則用データ＞R5教科書マスタ'!A:K,10,0),"")</f>
        <v/>
      </c>
      <c r="I46" s="62" t="str">
        <f>IFERROR(VLOOKUP(#REF!,'＜入力規則用データ＞R5教科書マスタ'!A:K,9,0),"")</f>
        <v/>
      </c>
      <c r="J46" s="65"/>
      <c r="K46" s="114"/>
      <c r="L46" s="114"/>
      <c r="M46" s="68"/>
      <c r="N46" s="68"/>
      <c r="O46" s="60"/>
    </row>
    <row r="47" spans="1:15" ht="23.25" customHeight="1">
      <c r="A47" s="69"/>
      <c r="B47" s="61"/>
      <c r="C47" s="61"/>
      <c r="D47" s="61"/>
      <c r="E47" s="61"/>
      <c r="F47" s="61"/>
      <c r="G47" s="62" t="str">
        <f>IFERROR(VLOOKUP(F47,'＜入力規則用データ＞R5発行者名'!A:B,2,0),"")</f>
        <v/>
      </c>
      <c r="H47" s="65" t="str">
        <f>IFERROR(VLOOKUP(#REF!,'＜入力規則用データ＞R5教科書マスタ'!A:K,10,0),"")</f>
        <v/>
      </c>
      <c r="I47" s="62" t="str">
        <f>IFERROR(VLOOKUP(#REF!,'＜入力規則用データ＞R5教科書マスタ'!A:K,9,0),"")</f>
        <v/>
      </c>
      <c r="J47" s="65"/>
      <c r="K47" s="114"/>
      <c r="L47" s="114"/>
      <c r="M47" s="68"/>
      <c r="N47" s="68"/>
      <c r="O47" s="60"/>
    </row>
    <row r="48" spans="1:15" ht="23.25" customHeight="1">
      <c r="A48" s="69"/>
      <c r="B48" s="61"/>
      <c r="C48" s="61"/>
      <c r="D48" s="61"/>
      <c r="E48" s="61"/>
      <c r="F48" s="61"/>
      <c r="G48" s="62" t="str">
        <f>IFERROR(VLOOKUP(F48,'＜入力規則用データ＞R5発行者名'!A:B,2,0),"")</f>
        <v/>
      </c>
      <c r="H48" s="65" t="str">
        <f>IFERROR(VLOOKUP(#REF!,'＜入力規則用データ＞R5教科書マスタ'!A:K,10,0),"")</f>
        <v/>
      </c>
      <c r="I48" s="62" t="str">
        <f>IFERROR(VLOOKUP(#REF!,'＜入力規則用データ＞R5教科書マスタ'!A:K,9,0),"")</f>
        <v/>
      </c>
      <c r="J48" s="65"/>
      <c r="K48" s="114"/>
      <c r="L48" s="114"/>
      <c r="M48" s="68"/>
      <c r="N48" s="68"/>
      <c r="O48" s="60"/>
    </row>
    <row r="49" spans="1:15" ht="23.25" customHeight="1">
      <c r="A49" s="69"/>
      <c r="B49" s="61"/>
      <c r="C49" s="61"/>
      <c r="D49" s="61"/>
      <c r="E49" s="61"/>
      <c r="F49" s="61"/>
      <c r="G49" s="62" t="str">
        <f>IFERROR(VLOOKUP(F49,'＜入力規則用データ＞R5発行者名'!A:B,2,0),"")</f>
        <v/>
      </c>
      <c r="H49" s="65" t="str">
        <f>IFERROR(VLOOKUP(#REF!,'＜入力規則用データ＞R5教科書マスタ'!A:K,10,0),"")</f>
        <v/>
      </c>
      <c r="I49" s="62" t="str">
        <f>IFERROR(VLOOKUP(#REF!,'＜入力規則用データ＞R5教科書マスタ'!A:K,9,0),"")</f>
        <v/>
      </c>
      <c r="J49" s="65"/>
      <c r="K49" s="114"/>
      <c r="L49" s="114"/>
      <c r="M49" s="68"/>
      <c r="N49" s="68"/>
      <c r="O49" s="60"/>
    </row>
    <row r="50" spans="1:15" ht="23.25" customHeight="1">
      <c r="A50" s="69"/>
      <c r="B50" s="61"/>
      <c r="C50" s="61"/>
      <c r="D50" s="61"/>
      <c r="E50" s="61"/>
      <c r="F50" s="61"/>
      <c r="G50" s="62" t="str">
        <f>IFERROR(VLOOKUP(F50,'＜入力規則用データ＞R5発行者名'!A:B,2,0),"")</f>
        <v/>
      </c>
      <c r="H50" s="65" t="str">
        <f>IFERROR(VLOOKUP(#REF!,'＜入力規則用データ＞R5教科書マスタ'!A:K,10,0),"")</f>
        <v/>
      </c>
      <c r="I50" s="62" t="str">
        <f>IFERROR(VLOOKUP(#REF!,'＜入力規則用データ＞R5教科書マスタ'!A:K,9,0),"")</f>
        <v/>
      </c>
      <c r="J50" s="65"/>
      <c r="K50" s="114"/>
      <c r="L50" s="114"/>
      <c r="M50" s="68"/>
      <c r="N50" s="68"/>
      <c r="O50" s="60"/>
    </row>
    <row r="51" spans="1:15" ht="23.25" customHeight="1">
      <c r="A51" s="69"/>
      <c r="B51" s="61"/>
      <c r="C51" s="61"/>
      <c r="D51" s="61"/>
      <c r="E51" s="61"/>
      <c r="F51" s="61"/>
      <c r="G51" s="62" t="str">
        <f>IFERROR(VLOOKUP(F51,'＜入力規則用データ＞R5発行者名'!A:B,2,0),"")</f>
        <v/>
      </c>
      <c r="H51" s="65" t="str">
        <f>IFERROR(VLOOKUP(#REF!,'＜入力規則用データ＞R5教科書マスタ'!A:K,10,0),"")</f>
        <v/>
      </c>
      <c r="I51" s="62" t="str">
        <f>IFERROR(VLOOKUP(#REF!,'＜入力規則用データ＞R5教科書マスタ'!A:K,9,0),"")</f>
        <v/>
      </c>
      <c r="J51" s="65"/>
      <c r="K51" s="114"/>
      <c r="L51" s="114"/>
      <c r="M51" s="68"/>
      <c r="N51" s="68"/>
      <c r="O51" s="60"/>
    </row>
    <row r="52" spans="1:15" ht="23.25" customHeight="1">
      <c r="A52" s="69"/>
      <c r="B52" s="61"/>
      <c r="C52" s="61"/>
      <c r="D52" s="61"/>
      <c r="E52" s="61"/>
      <c r="F52" s="61"/>
      <c r="G52" s="62" t="str">
        <f>IFERROR(VLOOKUP(F52,'＜入力規則用データ＞R5発行者名'!A:B,2,0),"")</f>
        <v/>
      </c>
      <c r="H52" s="65" t="str">
        <f>IFERROR(VLOOKUP(#REF!,'＜入力規則用データ＞R5教科書マスタ'!A:K,10,0),"")</f>
        <v/>
      </c>
      <c r="I52" s="62" t="str">
        <f>IFERROR(VLOOKUP(#REF!,'＜入力規則用データ＞R5教科書マスタ'!A:K,9,0),"")</f>
        <v/>
      </c>
      <c r="J52" s="65"/>
      <c r="K52" s="114"/>
      <c r="L52" s="114"/>
      <c r="M52" s="68"/>
      <c r="N52" s="68"/>
      <c r="O52" s="60"/>
    </row>
    <row r="53" spans="1:15" ht="23.25" customHeight="1">
      <c r="A53" s="69"/>
      <c r="B53" s="61"/>
      <c r="C53" s="61"/>
      <c r="D53" s="61"/>
      <c r="E53" s="61"/>
      <c r="F53" s="61"/>
      <c r="G53" s="62" t="str">
        <f>IFERROR(VLOOKUP(F53,'＜入力規則用データ＞R5発行者名'!A:B,2,0),"")</f>
        <v/>
      </c>
      <c r="H53" s="65" t="str">
        <f>IFERROR(VLOOKUP(#REF!,'＜入力規則用データ＞R5教科書マスタ'!A:K,10,0),"")</f>
        <v/>
      </c>
      <c r="I53" s="62" t="str">
        <f>IFERROR(VLOOKUP(#REF!,'＜入力規則用データ＞R5教科書マスタ'!A:K,9,0),"")</f>
        <v/>
      </c>
      <c r="J53" s="65"/>
      <c r="K53" s="114"/>
      <c r="L53" s="114"/>
      <c r="M53" s="68"/>
      <c r="N53" s="68"/>
      <c r="O53" s="60"/>
    </row>
    <row r="54" spans="1:15" ht="23.25" customHeight="1">
      <c r="A54" s="69"/>
      <c r="B54" s="61"/>
      <c r="C54" s="61"/>
      <c r="D54" s="61"/>
      <c r="E54" s="61"/>
      <c r="F54" s="61"/>
      <c r="G54" s="62" t="str">
        <f>IFERROR(VLOOKUP(F54,'＜入力規則用データ＞R5発行者名'!A:B,2,0),"")</f>
        <v/>
      </c>
      <c r="H54" s="65" t="str">
        <f>IFERROR(VLOOKUP(#REF!,'＜入力規則用データ＞R5教科書マスタ'!A:K,10,0),"")</f>
        <v/>
      </c>
      <c r="I54" s="62" t="str">
        <f>IFERROR(VLOOKUP(#REF!,'＜入力規則用データ＞R5教科書マスタ'!A:K,9,0),"")</f>
        <v/>
      </c>
      <c r="J54" s="65"/>
      <c r="K54" s="114"/>
      <c r="L54" s="114"/>
      <c r="M54" s="68"/>
      <c r="N54" s="68"/>
      <c r="O54" s="60"/>
    </row>
    <row r="55" spans="1:15" ht="23.25" customHeight="1">
      <c r="A55" s="69"/>
      <c r="B55" s="61"/>
      <c r="C55" s="61"/>
      <c r="D55" s="61"/>
      <c r="E55" s="61"/>
      <c r="F55" s="61"/>
      <c r="G55" s="62" t="str">
        <f>IFERROR(VLOOKUP(F55,'＜入力規則用データ＞R5発行者名'!A:B,2,0),"")</f>
        <v/>
      </c>
      <c r="H55" s="65" t="str">
        <f>IFERROR(VLOOKUP(#REF!,'＜入力規則用データ＞R5教科書マスタ'!A:K,10,0),"")</f>
        <v/>
      </c>
      <c r="I55" s="62" t="str">
        <f>IFERROR(VLOOKUP(#REF!,'＜入力規則用データ＞R5教科書マスタ'!A:K,9,0),"")</f>
        <v/>
      </c>
      <c r="J55" s="65"/>
      <c r="K55" s="114"/>
      <c r="L55" s="114"/>
      <c r="M55" s="68"/>
      <c r="N55" s="68"/>
      <c r="O55" s="60"/>
    </row>
    <row r="56" spans="1:15" ht="23.25" customHeight="1">
      <c r="A56" s="69"/>
      <c r="B56" s="61"/>
      <c r="C56" s="61"/>
      <c r="D56" s="61"/>
      <c r="E56" s="61"/>
      <c r="F56" s="61"/>
      <c r="G56" s="62" t="str">
        <f>IFERROR(VLOOKUP(F56,'＜入力規則用データ＞R5発行者名'!A:B,2,0),"")</f>
        <v/>
      </c>
      <c r="H56" s="65" t="str">
        <f>IFERROR(VLOOKUP(#REF!,'＜入力規則用データ＞R5教科書マスタ'!A:K,10,0),"")</f>
        <v/>
      </c>
      <c r="I56" s="62" t="str">
        <f>IFERROR(VLOOKUP(#REF!,'＜入力規則用データ＞R5教科書マスタ'!A:K,9,0),"")</f>
        <v/>
      </c>
      <c r="J56" s="65"/>
      <c r="K56" s="114"/>
      <c r="L56" s="114"/>
      <c r="M56" s="68"/>
      <c r="N56" s="68"/>
      <c r="O56" s="60"/>
    </row>
    <row r="57" spans="1:15" ht="23.25" customHeight="1">
      <c r="A57" s="69"/>
      <c r="B57" s="61"/>
      <c r="C57" s="61"/>
      <c r="D57" s="61"/>
      <c r="E57" s="61"/>
      <c r="F57" s="61"/>
      <c r="G57" s="62" t="str">
        <f>IFERROR(VLOOKUP(F57,'＜入力規則用データ＞R5発行者名'!A:B,2,0),"")</f>
        <v/>
      </c>
      <c r="H57" s="65" t="str">
        <f>IFERROR(VLOOKUP(#REF!,'＜入力規則用データ＞R5教科書マスタ'!A:K,10,0),"")</f>
        <v/>
      </c>
      <c r="I57" s="62" t="str">
        <f>IFERROR(VLOOKUP(#REF!,'＜入力規則用データ＞R5教科書マスタ'!A:K,9,0),"")</f>
        <v/>
      </c>
      <c r="J57" s="65"/>
      <c r="K57" s="114"/>
      <c r="L57" s="114"/>
      <c r="M57" s="68"/>
      <c r="N57" s="68"/>
      <c r="O57" s="60"/>
    </row>
    <row r="58" spans="1:15" ht="23.25" customHeight="1">
      <c r="A58" s="69"/>
      <c r="B58" s="61"/>
      <c r="C58" s="61"/>
      <c r="D58" s="61"/>
      <c r="E58" s="61"/>
      <c r="F58" s="61"/>
      <c r="G58" s="62" t="str">
        <f>IFERROR(VLOOKUP(F58,'＜入力規則用データ＞R5発行者名'!A:B,2,0),"")</f>
        <v/>
      </c>
      <c r="H58" s="65" t="str">
        <f>IFERROR(VLOOKUP(#REF!,'＜入力規則用データ＞R5教科書マスタ'!A:K,10,0),"")</f>
        <v/>
      </c>
      <c r="I58" s="62" t="str">
        <f>IFERROR(VLOOKUP(#REF!,'＜入力規則用データ＞R5教科書マスタ'!A:K,9,0),"")</f>
        <v/>
      </c>
      <c r="J58" s="65"/>
      <c r="K58" s="114"/>
      <c r="L58" s="114"/>
      <c r="M58" s="68"/>
      <c r="N58" s="68"/>
      <c r="O58" s="60"/>
    </row>
    <row r="59" spans="1:15" ht="23.25" customHeight="1">
      <c r="A59" s="69"/>
      <c r="B59" s="61"/>
      <c r="C59" s="61"/>
      <c r="D59" s="61"/>
      <c r="E59" s="61"/>
      <c r="F59" s="61"/>
      <c r="G59" s="62" t="str">
        <f>IFERROR(VLOOKUP(F59,'＜入力規則用データ＞R5発行者名'!A:B,2,0),"")</f>
        <v/>
      </c>
      <c r="H59" s="65" t="str">
        <f>IFERROR(VLOOKUP(#REF!,'＜入力規則用データ＞R5教科書マスタ'!A:K,10,0),"")</f>
        <v/>
      </c>
      <c r="I59" s="62" t="str">
        <f>IFERROR(VLOOKUP(#REF!,'＜入力規則用データ＞R5教科書マスタ'!A:K,9,0),"")</f>
        <v/>
      </c>
      <c r="J59" s="65"/>
      <c r="K59" s="114"/>
      <c r="L59" s="114"/>
      <c r="M59" s="68"/>
      <c r="N59" s="68"/>
      <c r="O59" s="60"/>
    </row>
    <row r="60" spans="1:15" ht="23.25" customHeight="1">
      <c r="A60" s="69"/>
      <c r="B60" s="61"/>
      <c r="C60" s="61"/>
      <c r="D60" s="61"/>
      <c r="E60" s="61"/>
      <c r="F60" s="61"/>
      <c r="G60" s="62" t="str">
        <f>IFERROR(VLOOKUP(F60,'＜入力規則用データ＞R5発行者名'!A:B,2,0),"")</f>
        <v/>
      </c>
      <c r="H60" s="65" t="str">
        <f>IFERROR(VLOOKUP(#REF!,'＜入力規則用データ＞R5教科書マスタ'!A:K,10,0),"")</f>
        <v/>
      </c>
      <c r="I60" s="62" t="str">
        <f>IFERROR(VLOOKUP(#REF!,'＜入力規則用データ＞R5教科書マスタ'!A:K,9,0),"")</f>
        <v/>
      </c>
      <c r="J60" s="65"/>
      <c r="K60" s="114"/>
      <c r="L60" s="114"/>
      <c r="M60" s="68"/>
      <c r="N60" s="68"/>
      <c r="O60" s="60"/>
    </row>
    <row r="61" spans="1:15" ht="23.25" customHeight="1">
      <c r="A61" s="69"/>
      <c r="B61" s="61"/>
      <c r="C61" s="61"/>
      <c r="D61" s="61"/>
      <c r="E61" s="61"/>
      <c r="F61" s="61"/>
      <c r="G61" s="62" t="str">
        <f>IFERROR(VLOOKUP(F61,'＜入力規則用データ＞R5発行者名'!A:B,2,0),"")</f>
        <v/>
      </c>
      <c r="H61" s="65" t="str">
        <f>IFERROR(VLOOKUP(#REF!,'＜入力規則用データ＞R5教科書マスタ'!A:K,10,0),"")</f>
        <v/>
      </c>
      <c r="I61" s="62" t="str">
        <f>IFERROR(VLOOKUP(#REF!,'＜入力規則用データ＞R5教科書マスタ'!A:K,9,0),"")</f>
        <v/>
      </c>
      <c r="J61" s="65"/>
      <c r="K61" s="114"/>
      <c r="L61" s="114"/>
      <c r="M61" s="68"/>
      <c r="N61" s="68"/>
      <c r="O61" s="60"/>
    </row>
    <row r="62" spans="1:15" ht="23.25" customHeight="1">
      <c r="A62" s="69"/>
      <c r="B62" s="61"/>
      <c r="C62" s="61"/>
      <c r="D62" s="61"/>
      <c r="E62" s="61"/>
      <c r="F62" s="61"/>
      <c r="G62" s="62" t="str">
        <f>IFERROR(VLOOKUP(F62,'＜入力規則用データ＞R5発行者名'!A:B,2,0),"")</f>
        <v/>
      </c>
      <c r="H62" s="65" t="str">
        <f>IFERROR(VLOOKUP(#REF!,'＜入力規則用データ＞R5教科書マスタ'!A:K,10,0),"")</f>
        <v/>
      </c>
      <c r="I62" s="62" t="str">
        <f>IFERROR(VLOOKUP(#REF!,'＜入力規則用データ＞R5教科書マスタ'!A:K,9,0),"")</f>
        <v/>
      </c>
      <c r="J62" s="65"/>
      <c r="K62" s="114"/>
      <c r="L62" s="114"/>
      <c r="M62" s="68"/>
      <c r="N62" s="68"/>
      <c r="O62" s="60"/>
    </row>
    <row r="63" spans="1:15" ht="23.25" customHeight="1">
      <c r="A63" s="69"/>
      <c r="B63" s="61"/>
      <c r="C63" s="61"/>
      <c r="D63" s="61"/>
      <c r="E63" s="61"/>
      <c r="F63" s="61"/>
      <c r="G63" s="62" t="str">
        <f>IFERROR(VLOOKUP(F63,'＜入力規則用データ＞R5発行者名'!A:B,2,0),"")</f>
        <v/>
      </c>
      <c r="H63" s="65" t="str">
        <f>IFERROR(VLOOKUP(#REF!,'＜入力規則用データ＞R5教科書マスタ'!A:K,10,0),"")</f>
        <v/>
      </c>
      <c r="I63" s="62" t="str">
        <f>IFERROR(VLOOKUP(#REF!,'＜入力規則用データ＞R5教科書マスタ'!A:K,9,0),"")</f>
        <v/>
      </c>
      <c r="J63" s="65"/>
      <c r="K63" s="114"/>
      <c r="L63" s="114"/>
      <c r="M63" s="68"/>
      <c r="N63" s="68"/>
      <c r="O63" s="60"/>
    </row>
    <row r="64" spans="1:15" ht="23.25" customHeight="1">
      <c r="A64" s="69"/>
      <c r="B64" s="61"/>
      <c r="C64" s="61"/>
      <c r="D64" s="61"/>
      <c r="E64" s="61"/>
      <c r="F64" s="61"/>
      <c r="G64" s="62" t="str">
        <f>IFERROR(VLOOKUP(F64,'＜入力規則用データ＞R5発行者名'!A:B,2,0),"")</f>
        <v/>
      </c>
      <c r="H64" s="65" t="str">
        <f>IFERROR(VLOOKUP(#REF!,'＜入力規則用データ＞R5教科書マスタ'!A:K,10,0),"")</f>
        <v/>
      </c>
      <c r="I64" s="62" t="str">
        <f>IFERROR(VLOOKUP(#REF!,'＜入力規則用データ＞R5教科書マスタ'!A:K,9,0),"")</f>
        <v/>
      </c>
      <c r="J64" s="65"/>
      <c r="K64" s="114"/>
      <c r="L64" s="114"/>
      <c r="M64" s="68"/>
      <c r="N64" s="68"/>
      <c r="O64" s="60"/>
    </row>
    <row r="65" spans="1:15" ht="23.25" customHeight="1">
      <c r="A65" s="69"/>
      <c r="B65" s="61"/>
      <c r="C65" s="61"/>
      <c r="D65" s="61"/>
      <c r="E65" s="61"/>
      <c r="F65" s="61"/>
      <c r="G65" s="62" t="str">
        <f>IFERROR(VLOOKUP(F65,'＜入力規則用データ＞R5発行者名'!A:B,2,0),"")</f>
        <v/>
      </c>
      <c r="H65" s="65" t="str">
        <f>IFERROR(VLOOKUP(#REF!,'＜入力規則用データ＞R5教科書マスタ'!A:K,10,0),"")</f>
        <v/>
      </c>
      <c r="I65" s="62" t="str">
        <f>IFERROR(VLOOKUP(#REF!,'＜入力規則用データ＞R5教科書マスタ'!A:K,9,0),"")</f>
        <v/>
      </c>
      <c r="J65" s="65"/>
      <c r="K65" s="114"/>
      <c r="L65" s="114"/>
      <c r="M65" s="68"/>
      <c r="N65" s="68"/>
      <c r="O65" s="60"/>
    </row>
    <row r="66" spans="1:15" ht="23.25" customHeight="1">
      <c r="A66" s="69"/>
      <c r="B66" s="61"/>
      <c r="C66" s="61"/>
      <c r="D66" s="61"/>
      <c r="E66" s="61"/>
      <c r="F66" s="61"/>
      <c r="G66" s="62" t="str">
        <f>IFERROR(VLOOKUP(F66,'＜入力規則用データ＞R5発行者名'!A:B,2,0),"")</f>
        <v/>
      </c>
      <c r="H66" s="65" t="str">
        <f>IFERROR(VLOOKUP(#REF!,'＜入力規則用データ＞R5教科書マスタ'!A:K,10,0),"")</f>
        <v/>
      </c>
      <c r="I66" s="62" t="str">
        <f>IFERROR(VLOOKUP(#REF!,'＜入力規則用データ＞R5教科書マスタ'!A:K,9,0),"")</f>
        <v/>
      </c>
      <c r="J66" s="65"/>
      <c r="K66" s="114"/>
      <c r="L66" s="114"/>
      <c r="M66" s="68"/>
      <c r="N66" s="68"/>
      <c r="O66" s="60"/>
    </row>
    <row r="67" spans="1:15" ht="23.25" customHeight="1">
      <c r="A67" s="69"/>
      <c r="B67" s="61"/>
      <c r="C67" s="61"/>
      <c r="D67" s="61"/>
      <c r="E67" s="61"/>
      <c r="F67" s="61"/>
      <c r="G67" s="62" t="str">
        <f>IFERROR(VLOOKUP(F67,'＜入力規則用データ＞R5発行者名'!A:B,2,0),"")</f>
        <v/>
      </c>
      <c r="H67" s="65" t="str">
        <f>IFERROR(VLOOKUP(#REF!,'＜入力規則用データ＞R5教科書マスタ'!A:K,10,0),"")</f>
        <v/>
      </c>
      <c r="I67" s="62" t="str">
        <f>IFERROR(VLOOKUP(#REF!,'＜入力規則用データ＞R5教科書マスタ'!A:K,9,0),"")</f>
        <v/>
      </c>
      <c r="J67" s="65"/>
      <c r="K67" s="114"/>
      <c r="L67" s="114"/>
      <c r="M67" s="68"/>
      <c r="N67" s="68"/>
      <c r="O67" s="60"/>
    </row>
    <row r="68" spans="1:15" ht="23.25" customHeight="1">
      <c r="A68" s="69"/>
      <c r="B68" s="61"/>
      <c r="C68" s="61"/>
      <c r="D68" s="61"/>
      <c r="E68" s="61"/>
      <c r="F68" s="61"/>
      <c r="G68" s="62" t="str">
        <f>IFERROR(VLOOKUP(F68,'＜入力規則用データ＞R5発行者名'!A:B,2,0),"")</f>
        <v/>
      </c>
      <c r="H68" s="65" t="str">
        <f>IFERROR(VLOOKUP(#REF!,'＜入力規則用データ＞R5教科書マスタ'!A:K,10,0),"")</f>
        <v/>
      </c>
      <c r="I68" s="62" t="str">
        <f>IFERROR(VLOOKUP(#REF!,'＜入力規則用データ＞R5教科書マスタ'!A:K,9,0),"")</f>
        <v/>
      </c>
      <c r="J68" s="65"/>
      <c r="K68" s="114"/>
      <c r="L68" s="114"/>
      <c r="M68" s="68"/>
      <c r="N68" s="68"/>
      <c r="O68" s="60"/>
    </row>
    <row r="69" spans="1:15" ht="23.25" customHeight="1">
      <c r="A69" s="69"/>
      <c r="B69" s="61"/>
      <c r="C69" s="61"/>
      <c r="D69" s="61"/>
      <c r="E69" s="61"/>
      <c r="F69" s="61"/>
      <c r="G69" s="62" t="str">
        <f>IFERROR(VLOOKUP(F69,'＜入力規則用データ＞R5発行者名'!A:B,2,0),"")</f>
        <v/>
      </c>
      <c r="H69" s="65" t="str">
        <f>IFERROR(VLOOKUP(#REF!,'＜入力規則用データ＞R5教科書マスタ'!A:K,10,0),"")</f>
        <v/>
      </c>
      <c r="I69" s="62" t="str">
        <f>IFERROR(VLOOKUP(#REF!,'＜入力規則用データ＞R5教科書マスタ'!A:K,9,0),"")</f>
        <v/>
      </c>
      <c r="J69" s="65"/>
      <c r="K69" s="114"/>
      <c r="L69" s="114"/>
      <c r="M69" s="68"/>
      <c r="N69" s="68"/>
      <c r="O69" s="60"/>
    </row>
    <row r="70" spans="1:15" ht="23.25" customHeight="1">
      <c r="A70" s="69"/>
      <c r="B70" s="61"/>
      <c r="C70" s="61"/>
      <c r="D70" s="61"/>
      <c r="E70" s="61"/>
      <c r="F70" s="61"/>
      <c r="G70" s="62" t="str">
        <f>IFERROR(VLOOKUP(F70,'＜入力規則用データ＞R5発行者名'!A:B,2,0),"")</f>
        <v/>
      </c>
      <c r="H70" s="65" t="str">
        <f>IFERROR(VLOOKUP(#REF!,'＜入力規則用データ＞R5教科書マスタ'!A:K,10,0),"")</f>
        <v/>
      </c>
      <c r="I70" s="62" t="str">
        <f>IFERROR(VLOOKUP(#REF!,'＜入力規則用データ＞R5教科書マスタ'!A:K,9,0),"")</f>
        <v/>
      </c>
      <c r="J70" s="65"/>
      <c r="K70" s="114"/>
      <c r="L70" s="114"/>
      <c r="M70" s="68"/>
      <c r="N70" s="68"/>
      <c r="O70" s="60"/>
    </row>
    <row r="71" spans="1:15" ht="23.25" customHeight="1">
      <c r="A71" s="69"/>
      <c r="B71" s="61"/>
      <c r="C71" s="61"/>
      <c r="D71" s="61"/>
      <c r="E71" s="61"/>
      <c r="F71" s="61"/>
      <c r="G71" s="62" t="str">
        <f>IFERROR(VLOOKUP(F71,'＜入力規則用データ＞R5発行者名'!A:B,2,0),"")</f>
        <v/>
      </c>
      <c r="H71" s="65" t="str">
        <f>IFERROR(VLOOKUP(#REF!,'＜入力規則用データ＞R5教科書マスタ'!A:K,10,0),"")</f>
        <v/>
      </c>
      <c r="I71" s="62" t="str">
        <f>IFERROR(VLOOKUP(#REF!,'＜入力規則用データ＞R5教科書マスタ'!A:K,9,0),"")</f>
        <v/>
      </c>
      <c r="J71" s="65"/>
      <c r="K71" s="114"/>
      <c r="L71" s="114"/>
      <c r="M71" s="68"/>
      <c r="N71" s="68"/>
      <c r="O71" s="60"/>
    </row>
    <row r="72" spans="1:15" ht="23.25" customHeight="1">
      <c r="A72" s="69"/>
      <c r="B72" s="61"/>
      <c r="C72" s="61"/>
      <c r="D72" s="61"/>
      <c r="E72" s="61"/>
      <c r="F72" s="61"/>
      <c r="G72" s="62" t="str">
        <f>IFERROR(VLOOKUP(F72,'＜入力規則用データ＞R5発行者名'!A:B,2,0),"")</f>
        <v/>
      </c>
      <c r="H72" s="65" t="str">
        <f>IFERROR(VLOOKUP(#REF!,'＜入力規則用データ＞R5教科書マスタ'!A:K,10,0),"")</f>
        <v/>
      </c>
      <c r="I72" s="62" t="str">
        <f>IFERROR(VLOOKUP(#REF!,'＜入力規則用データ＞R5教科書マスタ'!A:K,9,0),"")</f>
        <v/>
      </c>
      <c r="J72" s="65"/>
      <c r="K72" s="114"/>
      <c r="L72" s="114"/>
      <c r="M72" s="68"/>
      <c r="N72" s="68"/>
      <c r="O72" s="60"/>
    </row>
    <row r="73" spans="1:15" ht="23.25" customHeight="1">
      <c r="A73" s="69"/>
      <c r="B73" s="61"/>
      <c r="C73" s="61"/>
      <c r="D73" s="61"/>
      <c r="E73" s="61"/>
      <c r="F73" s="61"/>
      <c r="G73" s="62" t="str">
        <f>IFERROR(VLOOKUP(F73,'＜入力規則用データ＞R5発行者名'!A:B,2,0),"")</f>
        <v/>
      </c>
      <c r="H73" s="65" t="str">
        <f>IFERROR(VLOOKUP(#REF!,'＜入力規則用データ＞R5教科書マスタ'!A:K,10,0),"")</f>
        <v/>
      </c>
      <c r="I73" s="62" t="str">
        <f>IFERROR(VLOOKUP(#REF!,'＜入力規則用データ＞R5教科書マスタ'!A:K,9,0),"")</f>
        <v/>
      </c>
      <c r="J73" s="65"/>
      <c r="K73" s="114"/>
      <c r="L73" s="114"/>
      <c r="M73" s="68"/>
      <c r="N73" s="68"/>
      <c r="O73" s="60"/>
    </row>
    <row r="74" spans="1:15" ht="23.25" customHeight="1">
      <c r="A74" s="69"/>
      <c r="B74" s="61"/>
      <c r="C74" s="61"/>
      <c r="D74" s="61"/>
      <c r="E74" s="61"/>
      <c r="F74" s="61"/>
      <c r="G74" s="62" t="str">
        <f>IFERROR(VLOOKUP(F74,'＜入力規則用データ＞R5発行者名'!A:B,2,0),"")</f>
        <v/>
      </c>
      <c r="H74" s="65" t="str">
        <f>IFERROR(VLOOKUP(#REF!,'＜入力規則用データ＞R5教科書マスタ'!A:K,10,0),"")</f>
        <v/>
      </c>
      <c r="I74" s="62" t="str">
        <f>IFERROR(VLOOKUP(#REF!,'＜入力規則用データ＞R5教科書マスタ'!A:K,9,0),"")</f>
        <v/>
      </c>
      <c r="J74" s="65"/>
      <c r="K74" s="114"/>
      <c r="L74" s="114"/>
      <c r="M74" s="68"/>
      <c r="N74" s="68"/>
      <c r="O74" s="60"/>
    </row>
    <row r="75" spans="1:15" ht="23.25" customHeight="1">
      <c r="A75" s="69"/>
      <c r="B75" s="61"/>
      <c r="C75" s="61"/>
      <c r="D75" s="61"/>
      <c r="E75" s="61"/>
      <c r="F75" s="61"/>
      <c r="G75" s="62" t="str">
        <f>IFERROR(VLOOKUP(F75,'＜入力規則用データ＞R5発行者名'!A:B,2,0),"")</f>
        <v/>
      </c>
      <c r="H75" s="65" t="str">
        <f>IFERROR(VLOOKUP(#REF!,'＜入力規則用データ＞R5教科書マスタ'!A:K,10,0),"")</f>
        <v/>
      </c>
      <c r="I75" s="62" t="str">
        <f>IFERROR(VLOOKUP(#REF!,'＜入力規則用データ＞R5教科書マスタ'!A:K,9,0),"")</f>
        <v/>
      </c>
      <c r="J75" s="65"/>
      <c r="K75" s="114"/>
      <c r="L75" s="114"/>
      <c r="M75" s="68"/>
      <c r="N75" s="68"/>
      <c r="O75" s="60"/>
    </row>
    <row r="76" spans="1:15" ht="23.25" customHeight="1">
      <c r="A76" s="69"/>
      <c r="B76" s="61"/>
      <c r="C76" s="61"/>
      <c r="D76" s="61"/>
      <c r="E76" s="61"/>
      <c r="F76" s="61"/>
      <c r="G76" s="62" t="str">
        <f>IFERROR(VLOOKUP(F76,'＜入力規則用データ＞R5発行者名'!A:B,2,0),"")</f>
        <v/>
      </c>
      <c r="H76" s="65" t="str">
        <f>IFERROR(VLOOKUP(#REF!,'＜入力規則用データ＞R5教科書マスタ'!A:K,10,0),"")</f>
        <v/>
      </c>
      <c r="I76" s="62" t="str">
        <f>IFERROR(VLOOKUP(#REF!,'＜入力規則用データ＞R5教科書マスタ'!A:K,9,0),"")</f>
        <v/>
      </c>
      <c r="J76" s="65"/>
      <c r="K76" s="114"/>
      <c r="L76" s="114"/>
      <c r="M76" s="68"/>
      <c r="N76" s="68"/>
      <c r="O76" s="60"/>
    </row>
    <row r="77" spans="1:15" ht="23.25" customHeight="1">
      <c r="A77" s="69"/>
      <c r="B77" s="61"/>
      <c r="C77" s="61"/>
      <c r="D77" s="61"/>
      <c r="E77" s="61"/>
      <c r="F77" s="61"/>
      <c r="G77" s="62" t="str">
        <f>IFERROR(VLOOKUP(F77,'＜入力規則用データ＞R5発行者名'!A:B,2,0),"")</f>
        <v/>
      </c>
      <c r="H77" s="65" t="str">
        <f>IFERROR(VLOOKUP(#REF!,'＜入力規則用データ＞R5教科書マスタ'!A:K,10,0),"")</f>
        <v/>
      </c>
      <c r="I77" s="62" t="str">
        <f>IFERROR(VLOOKUP(#REF!,'＜入力規則用データ＞R5教科書マスタ'!A:K,9,0),"")</f>
        <v/>
      </c>
      <c r="J77" s="65"/>
      <c r="K77" s="114"/>
      <c r="L77" s="114"/>
      <c r="M77" s="68"/>
      <c r="N77" s="68"/>
      <c r="O77" s="60"/>
    </row>
    <row r="78" spans="1:15" ht="23.25" customHeight="1">
      <c r="A78" s="69"/>
      <c r="B78" s="61"/>
      <c r="C78" s="61"/>
      <c r="D78" s="61"/>
      <c r="E78" s="61"/>
      <c r="F78" s="61"/>
      <c r="G78" s="62" t="str">
        <f>IFERROR(VLOOKUP(F78,'＜入力規則用データ＞R5発行者名'!A:B,2,0),"")</f>
        <v/>
      </c>
      <c r="H78" s="65" t="str">
        <f>IFERROR(VLOOKUP(#REF!,'＜入力規則用データ＞R5教科書マスタ'!A:K,10,0),"")</f>
        <v/>
      </c>
      <c r="I78" s="62" t="str">
        <f>IFERROR(VLOOKUP(#REF!,'＜入力規則用データ＞R5教科書マスタ'!A:K,9,0),"")</f>
        <v/>
      </c>
      <c r="J78" s="65"/>
      <c r="K78" s="114"/>
      <c r="L78" s="114"/>
      <c r="M78" s="68"/>
      <c r="N78" s="68"/>
      <c r="O78" s="60"/>
    </row>
    <row r="79" spans="1:15" ht="23.25" customHeight="1">
      <c r="A79" s="69"/>
      <c r="B79" s="61"/>
      <c r="C79" s="61"/>
      <c r="D79" s="61"/>
      <c r="E79" s="61"/>
      <c r="F79" s="61"/>
      <c r="G79" s="62" t="str">
        <f>IFERROR(VLOOKUP(F79,'＜入力規則用データ＞R5発行者名'!A:B,2,0),"")</f>
        <v/>
      </c>
      <c r="H79" s="65" t="str">
        <f>IFERROR(VLOOKUP(#REF!,'＜入力規則用データ＞R5教科書マスタ'!A:K,10,0),"")</f>
        <v/>
      </c>
      <c r="I79" s="62" t="str">
        <f>IFERROR(VLOOKUP(#REF!,'＜入力規則用データ＞R5教科書マスタ'!A:K,9,0),"")</f>
        <v/>
      </c>
      <c r="J79" s="65"/>
      <c r="K79" s="114"/>
      <c r="L79" s="114"/>
      <c r="M79" s="68"/>
      <c r="N79" s="68"/>
      <c r="O79" s="60"/>
    </row>
    <row r="80" spans="1:15" ht="23.25" customHeight="1">
      <c r="A80" s="69"/>
      <c r="B80" s="61"/>
      <c r="C80" s="61"/>
      <c r="D80" s="61"/>
      <c r="E80" s="61"/>
      <c r="F80" s="61"/>
      <c r="G80" s="62" t="str">
        <f>IFERROR(VLOOKUP(F80,'＜入力規則用データ＞R5発行者名'!A:B,2,0),"")</f>
        <v/>
      </c>
      <c r="H80" s="65" t="str">
        <f>IFERROR(VLOOKUP(#REF!,'＜入力規則用データ＞R5教科書マスタ'!A:K,10,0),"")</f>
        <v/>
      </c>
      <c r="I80" s="62" t="str">
        <f>IFERROR(VLOOKUP(#REF!,'＜入力規則用データ＞R5教科書マスタ'!A:K,9,0),"")</f>
        <v/>
      </c>
      <c r="J80" s="65"/>
      <c r="K80" s="114"/>
      <c r="L80" s="114"/>
      <c r="M80" s="68"/>
      <c r="N80" s="68"/>
      <c r="O80" s="60"/>
    </row>
    <row r="81" spans="1:15" ht="23.25" customHeight="1">
      <c r="A81" s="69"/>
      <c r="B81" s="61"/>
      <c r="C81" s="61"/>
      <c r="D81" s="61"/>
      <c r="E81" s="61"/>
      <c r="F81" s="61"/>
      <c r="G81" s="62" t="str">
        <f>IFERROR(VLOOKUP(F81,'＜入力規則用データ＞R5発行者名'!A:B,2,0),"")</f>
        <v/>
      </c>
      <c r="H81" s="65" t="str">
        <f>IFERROR(VLOOKUP(#REF!,'＜入力規則用データ＞R5教科書マスタ'!A:K,10,0),"")</f>
        <v/>
      </c>
      <c r="I81" s="62" t="str">
        <f>IFERROR(VLOOKUP(#REF!,'＜入力規則用データ＞R5教科書マスタ'!A:K,9,0),"")</f>
        <v/>
      </c>
      <c r="J81" s="65"/>
      <c r="K81" s="114"/>
      <c r="L81" s="114"/>
      <c r="M81" s="68"/>
      <c r="N81" s="68"/>
      <c r="O81" s="60"/>
    </row>
    <row r="82" spans="1:15" ht="23.25" customHeight="1">
      <c r="A82" s="69"/>
      <c r="B82" s="61"/>
      <c r="C82" s="61"/>
      <c r="D82" s="61"/>
      <c r="E82" s="61"/>
      <c r="F82" s="61"/>
      <c r="G82" s="62" t="str">
        <f>IFERROR(VLOOKUP(F82,'＜入力規則用データ＞R5発行者名'!A:B,2,0),"")</f>
        <v/>
      </c>
      <c r="H82" s="65" t="str">
        <f>IFERROR(VLOOKUP(#REF!,'＜入力規則用データ＞R5教科書マスタ'!A:K,10,0),"")</f>
        <v/>
      </c>
      <c r="I82" s="62" t="str">
        <f>IFERROR(VLOOKUP(#REF!,'＜入力規則用データ＞R5教科書マスタ'!A:K,9,0),"")</f>
        <v/>
      </c>
      <c r="J82" s="65"/>
      <c r="K82" s="114"/>
      <c r="L82" s="114"/>
      <c r="M82" s="68"/>
      <c r="N82" s="68"/>
      <c r="O82" s="60"/>
    </row>
    <row r="83" spans="1:15" ht="23.25" customHeight="1">
      <c r="A83" s="69"/>
      <c r="B83" s="61"/>
      <c r="C83" s="61"/>
      <c r="D83" s="61"/>
      <c r="E83" s="61"/>
      <c r="F83" s="61"/>
      <c r="G83" s="62" t="str">
        <f>IFERROR(VLOOKUP(F83,'＜入力規則用データ＞R5発行者名'!A:B,2,0),"")</f>
        <v/>
      </c>
      <c r="H83" s="65" t="str">
        <f>IFERROR(VLOOKUP(#REF!,'＜入力規則用データ＞R5教科書マスタ'!A:K,10,0),"")</f>
        <v/>
      </c>
      <c r="I83" s="62" t="str">
        <f>IFERROR(VLOOKUP(#REF!,'＜入力規則用データ＞R5教科書マスタ'!A:K,9,0),"")</f>
        <v/>
      </c>
      <c r="J83" s="65"/>
      <c r="K83" s="114"/>
      <c r="L83" s="114"/>
      <c r="M83" s="68"/>
      <c r="N83" s="68"/>
      <c r="O83" s="60"/>
    </row>
    <row r="84" spans="1:15" ht="23.25" customHeight="1">
      <c r="A84" s="69"/>
      <c r="B84" s="61"/>
      <c r="C84" s="61"/>
      <c r="D84" s="61"/>
      <c r="E84" s="61"/>
      <c r="F84" s="61"/>
      <c r="G84" s="62" t="str">
        <f>IFERROR(VLOOKUP(F84,'＜入力規則用データ＞R5発行者名'!A:B,2,0),"")</f>
        <v/>
      </c>
      <c r="H84" s="65" t="str">
        <f>IFERROR(VLOOKUP(#REF!,'＜入力規則用データ＞R5教科書マスタ'!A:K,10,0),"")</f>
        <v/>
      </c>
      <c r="I84" s="62" t="str">
        <f>IFERROR(VLOOKUP(#REF!,'＜入力規則用データ＞R5教科書マスタ'!A:K,9,0),"")</f>
        <v/>
      </c>
      <c r="J84" s="65"/>
      <c r="K84" s="114"/>
      <c r="L84" s="114"/>
      <c r="M84" s="68"/>
      <c r="N84" s="68"/>
      <c r="O84" s="60"/>
    </row>
    <row r="85" spans="1:15" ht="23.25" customHeight="1">
      <c r="A85" s="69"/>
      <c r="B85" s="61"/>
      <c r="C85" s="61"/>
      <c r="D85" s="61"/>
      <c r="E85" s="61"/>
      <c r="F85" s="61"/>
      <c r="G85" s="62" t="str">
        <f>IFERROR(VLOOKUP(F85,'＜入力規則用データ＞R5発行者名'!A:B,2,0),"")</f>
        <v/>
      </c>
      <c r="H85" s="65" t="str">
        <f>IFERROR(VLOOKUP(#REF!,'＜入力規則用データ＞R5教科書マスタ'!A:K,10,0),"")</f>
        <v/>
      </c>
      <c r="I85" s="62" t="str">
        <f>IFERROR(VLOOKUP(#REF!,'＜入力規則用データ＞R5教科書マスタ'!A:K,9,0),"")</f>
        <v/>
      </c>
      <c r="J85" s="65"/>
      <c r="K85" s="114"/>
      <c r="L85" s="114"/>
      <c r="M85" s="68"/>
      <c r="N85" s="68"/>
      <c r="O85" s="60"/>
    </row>
    <row r="86" spans="1:15" ht="23.25" customHeight="1">
      <c r="A86" s="69"/>
      <c r="B86" s="61"/>
      <c r="C86" s="61"/>
      <c r="D86" s="61"/>
      <c r="E86" s="61"/>
      <c r="F86" s="61"/>
      <c r="G86" s="62" t="str">
        <f>IFERROR(VLOOKUP(F86,'＜入力規則用データ＞R5発行者名'!A:B,2,0),"")</f>
        <v/>
      </c>
      <c r="H86" s="65" t="str">
        <f>IFERROR(VLOOKUP(#REF!,'＜入力規則用データ＞R5教科書マスタ'!A:K,10,0),"")</f>
        <v/>
      </c>
      <c r="I86" s="62" t="str">
        <f>IFERROR(VLOOKUP(#REF!,'＜入力規則用データ＞R5教科書マスタ'!A:K,9,0),"")</f>
        <v/>
      </c>
      <c r="J86" s="65"/>
      <c r="K86" s="114"/>
      <c r="L86" s="114"/>
      <c r="M86" s="68"/>
      <c r="N86" s="68"/>
      <c r="O86" s="60"/>
    </row>
    <row r="87" spans="1:15" ht="23.25" customHeight="1">
      <c r="A87" s="69"/>
      <c r="B87" s="61"/>
      <c r="C87" s="61"/>
      <c r="D87" s="61"/>
      <c r="E87" s="61"/>
      <c r="F87" s="61"/>
      <c r="G87" s="62" t="str">
        <f>IFERROR(VLOOKUP(F87,'＜入力規則用データ＞R5発行者名'!A:B,2,0),"")</f>
        <v/>
      </c>
      <c r="H87" s="65" t="str">
        <f>IFERROR(VLOOKUP(#REF!,'＜入力規則用データ＞R5教科書マスタ'!A:K,10,0),"")</f>
        <v/>
      </c>
      <c r="I87" s="62" t="str">
        <f>IFERROR(VLOOKUP(#REF!,'＜入力規則用データ＞R5教科書マスタ'!A:K,9,0),"")</f>
        <v/>
      </c>
      <c r="J87" s="65"/>
      <c r="K87" s="114"/>
      <c r="L87" s="114"/>
      <c r="M87" s="68"/>
      <c r="N87" s="68"/>
      <c r="O87" s="60"/>
    </row>
    <row r="88" spans="1:15" ht="23.25" customHeight="1">
      <c r="A88" s="69"/>
      <c r="B88" s="61"/>
      <c r="C88" s="61"/>
      <c r="D88" s="61"/>
      <c r="E88" s="61"/>
      <c r="F88" s="61"/>
      <c r="G88" s="62" t="str">
        <f>IFERROR(VLOOKUP(F88,'＜入力規則用データ＞R5発行者名'!A:B,2,0),"")</f>
        <v/>
      </c>
      <c r="H88" s="65" t="str">
        <f>IFERROR(VLOOKUP(#REF!,'＜入力規則用データ＞R5教科書マスタ'!A:K,10,0),"")</f>
        <v/>
      </c>
      <c r="I88" s="62" t="str">
        <f>IFERROR(VLOOKUP(#REF!,'＜入力規則用データ＞R5教科書マスタ'!A:K,9,0),"")</f>
        <v/>
      </c>
      <c r="J88" s="65"/>
      <c r="K88" s="114"/>
      <c r="L88" s="114"/>
      <c r="M88" s="68"/>
      <c r="N88" s="68"/>
      <c r="O88" s="60"/>
    </row>
    <row r="89" spans="1:15" ht="23.25" customHeight="1">
      <c r="A89" s="69"/>
      <c r="B89" s="61"/>
      <c r="C89" s="61"/>
      <c r="D89" s="61"/>
      <c r="E89" s="61"/>
      <c r="F89" s="61"/>
      <c r="G89" s="62" t="str">
        <f>IFERROR(VLOOKUP(F89,'＜入力規則用データ＞R5発行者名'!A:B,2,0),"")</f>
        <v/>
      </c>
      <c r="H89" s="65" t="str">
        <f>IFERROR(VLOOKUP(#REF!,'＜入力規則用データ＞R5教科書マスタ'!A:K,10,0),"")</f>
        <v/>
      </c>
      <c r="I89" s="62" t="str">
        <f>IFERROR(VLOOKUP(#REF!,'＜入力規則用データ＞R5教科書マスタ'!A:K,9,0),"")</f>
        <v/>
      </c>
      <c r="J89" s="65"/>
      <c r="K89" s="114"/>
      <c r="L89" s="114"/>
      <c r="M89" s="68"/>
      <c r="N89" s="68"/>
      <c r="O89" s="60"/>
    </row>
    <row r="90" spans="1:15" ht="23.25" customHeight="1">
      <c r="A90" s="69"/>
      <c r="B90" s="61"/>
      <c r="C90" s="61"/>
      <c r="D90" s="61"/>
      <c r="E90" s="61"/>
      <c r="F90" s="61"/>
      <c r="G90" s="62" t="str">
        <f>IFERROR(VLOOKUP(F90,'＜入力規則用データ＞R5発行者名'!A:B,2,0),"")</f>
        <v/>
      </c>
      <c r="H90" s="65" t="str">
        <f>IFERROR(VLOOKUP(#REF!,'＜入力規則用データ＞R5教科書マスタ'!A:K,10,0),"")</f>
        <v/>
      </c>
      <c r="I90" s="62" t="str">
        <f>IFERROR(VLOOKUP(#REF!,'＜入力規則用データ＞R5教科書マスタ'!A:K,9,0),"")</f>
        <v/>
      </c>
      <c r="J90" s="65"/>
      <c r="K90" s="114"/>
      <c r="L90" s="114"/>
      <c r="M90" s="68"/>
      <c r="N90" s="68"/>
      <c r="O90" s="60"/>
    </row>
    <row r="91" spans="1:15" ht="23.25" customHeight="1">
      <c r="A91" s="69"/>
      <c r="B91" s="61"/>
      <c r="C91" s="61"/>
      <c r="D91" s="61"/>
      <c r="E91" s="61"/>
      <c r="F91" s="61"/>
      <c r="G91" s="62" t="str">
        <f>IFERROR(VLOOKUP(F91,'＜入力規則用データ＞R5発行者名'!A:B,2,0),"")</f>
        <v/>
      </c>
      <c r="H91" s="65" t="str">
        <f>IFERROR(VLOOKUP(#REF!,'＜入力規則用データ＞R5教科書マスタ'!A:K,10,0),"")</f>
        <v/>
      </c>
      <c r="I91" s="62" t="str">
        <f>IFERROR(VLOOKUP(#REF!,'＜入力規則用データ＞R5教科書マスタ'!A:K,9,0),"")</f>
        <v/>
      </c>
      <c r="J91" s="65"/>
      <c r="K91" s="114"/>
      <c r="L91" s="114"/>
      <c r="M91" s="68"/>
      <c r="N91" s="68"/>
      <c r="O91" s="60"/>
    </row>
    <row r="92" spans="1:15" ht="23.25" customHeight="1">
      <c r="A92" s="69"/>
      <c r="B92" s="61"/>
      <c r="C92" s="61"/>
      <c r="D92" s="61"/>
      <c r="E92" s="61"/>
      <c r="F92" s="61"/>
      <c r="G92" s="62" t="str">
        <f>IFERROR(VLOOKUP(F92,'＜入力規則用データ＞R5発行者名'!A:B,2,0),"")</f>
        <v/>
      </c>
      <c r="H92" s="65" t="str">
        <f>IFERROR(VLOOKUP(#REF!,'＜入力規則用データ＞R5教科書マスタ'!A:K,10,0),"")</f>
        <v/>
      </c>
      <c r="I92" s="62" t="str">
        <f>IFERROR(VLOOKUP(#REF!,'＜入力規則用データ＞R5教科書マスタ'!A:K,9,0),"")</f>
        <v/>
      </c>
      <c r="J92" s="65"/>
      <c r="K92" s="114"/>
      <c r="L92" s="114"/>
      <c r="M92" s="68"/>
      <c r="N92" s="68"/>
      <c r="O92" s="60"/>
    </row>
    <row r="93" spans="1:15" ht="23.25" customHeight="1">
      <c r="A93" s="69"/>
      <c r="B93" s="61"/>
      <c r="C93" s="61"/>
      <c r="D93" s="61"/>
      <c r="E93" s="61"/>
      <c r="F93" s="61"/>
      <c r="G93" s="62" t="str">
        <f>IFERROR(VLOOKUP(F93,'＜入力規則用データ＞R5発行者名'!A:B,2,0),"")</f>
        <v/>
      </c>
      <c r="H93" s="65" t="str">
        <f>IFERROR(VLOOKUP(#REF!,'＜入力規則用データ＞R5教科書マスタ'!A:K,10,0),"")</f>
        <v/>
      </c>
      <c r="I93" s="62" t="str">
        <f>IFERROR(VLOOKUP(#REF!,'＜入力規則用データ＞R5教科書マスタ'!A:K,9,0),"")</f>
        <v/>
      </c>
      <c r="J93" s="65"/>
      <c r="K93" s="114"/>
      <c r="L93" s="114"/>
      <c r="M93" s="68"/>
      <c r="N93" s="68"/>
      <c r="O93" s="60"/>
    </row>
    <row r="94" spans="1:15" ht="23.25" customHeight="1">
      <c r="A94" s="69"/>
      <c r="B94" s="61"/>
      <c r="C94" s="61"/>
      <c r="D94" s="61"/>
      <c r="E94" s="61"/>
      <c r="F94" s="61"/>
      <c r="G94" s="62" t="str">
        <f>IFERROR(VLOOKUP(F94,'＜入力規則用データ＞R5発行者名'!A:B,2,0),"")</f>
        <v/>
      </c>
      <c r="H94" s="65" t="str">
        <f>IFERROR(VLOOKUP(#REF!,'＜入力規則用データ＞R5教科書マスタ'!A:K,10,0),"")</f>
        <v/>
      </c>
      <c r="I94" s="62" t="str">
        <f>IFERROR(VLOOKUP(#REF!,'＜入力規則用データ＞R5教科書マスタ'!A:K,9,0),"")</f>
        <v/>
      </c>
      <c r="J94" s="65"/>
      <c r="K94" s="114"/>
      <c r="L94" s="114"/>
      <c r="M94" s="68"/>
      <c r="N94" s="68"/>
      <c r="O94" s="60"/>
    </row>
    <row r="95" spans="1:15" ht="23.25" customHeight="1">
      <c r="A95" s="69"/>
      <c r="B95" s="61"/>
      <c r="C95" s="61"/>
      <c r="D95" s="61"/>
      <c r="E95" s="61"/>
      <c r="F95" s="61"/>
      <c r="G95" s="62" t="str">
        <f>IFERROR(VLOOKUP(F95,'＜入力規則用データ＞R5発行者名'!A:B,2,0),"")</f>
        <v/>
      </c>
      <c r="H95" s="65" t="str">
        <f>IFERROR(VLOOKUP(#REF!,'＜入力規則用データ＞R5教科書マスタ'!A:K,10,0),"")</f>
        <v/>
      </c>
      <c r="I95" s="62" t="str">
        <f>IFERROR(VLOOKUP(#REF!,'＜入力規則用データ＞R5教科書マスタ'!A:K,9,0),"")</f>
        <v/>
      </c>
      <c r="J95" s="65"/>
      <c r="K95" s="114"/>
      <c r="L95" s="114"/>
      <c r="M95" s="68"/>
      <c r="N95" s="68"/>
      <c r="O95" s="60"/>
    </row>
    <row r="96" spans="1:15" ht="23.25" customHeight="1">
      <c r="A96" s="69"/>
      <c r="B96" s="61"/>
      <c r="C96" s="61"/>
      <c r="D96" s="61"/>
      <c r="E96" s="61"/>
      <c r="F96" s="61"/>
      <c r="G96" s="62" t="str">
        <f>IFERROR(VLOOKUP(F96,'＜入力規則用データ＞R5発行者名'!A:B,2,0),"")</f>
        <v/>
      </c>
      <c r="H96" s="65" t="str">
        <f>IFERROR(VLOOKUP(#REF!,'＜入力規則用データ＞R5教科書マスタ'!A:K,10,0),"")</f>
        <v/>
      </c>
      <c r="I96" s="62" t="str">
        <f>IFERROR(VLOOKUP(#REF!,'＜入力規則用データ＞R5教科書マスタ'!A:K,9,0),"")</f>
        <v/>
      </c>
      <c r="J96" s="65"/>
      <c r="K96" s="114"/>
      <c r="L96" s="114"/>
      <c r="M96" s="68"/>
      <c r="N96" s="68"/>
      <c r="O96" s="60"/>
    </row>
    <row r="97" spans="1:15" ht="23.25" customHeight="1">
      <c r="A97" s="69"/>
      <c r="B97" s="61"/>
      <c r="C97" s="61"/>
      <c r="D97" s="61"/>
      <c r="E97" s="61"/>
      <c r="F97" s="61"/>
      <c r="G97" s="62" t="str">
        <f>IFERROR(VLOOKUP(F97,'＜入力規則用データ＞R5発行者名'!A:B,2,0),"")</f>
        <v/>
      </c>
      <c r="H97" s="65" t="str">
        <f>IFERROR(VLOOKUP(#REF!,'＜入力規則用データ＞R5教科書マスタ'!A:K,10,0),"")</f>
        <v/>
      </c>
      <c r="I97" s="62" t="str">
        <f>IFERROR(VLOOKUP(#REF!,'＜入力規則用データ＞R5教科書マスタ'!A:K,9,0),"")</f>
        <v/>
      </c>
      <c r="J97" s="65"/>
      <c r="K97" s="114"/>
      <c r="L97" s="114"/>
      <c r="M97" s="68"/>
      <c r="N97" s="68"/>
      <c r="O97" s="60"/>
    </row>
    <row r="98" spans="1:15" ht="23.25" customHeight="1">
      <c r="A98" s="69"/>
      <c r="B98" s="61"/>
      <c r="C98" s="61"/>
      <c r="D98" s="61"/>
      <c r="E98" s="61"/>
      <c r="F98" s="61"/>
      <c r="G98" s="62" t="str">
        <f>IFERROR(VLOOKUP(F98,'＜入力規則用データ＞R5発行者名'!A:B,2,0),"")</f>
        <v/>
      </c>
      <c r="H98" s="65" t="str">
        <f>IFERROR(VLOOKUP(#REF!,'＜入力規則用データ＞R5教科書マスタ'!A:K,10,0),"")</f>
        <v/>
      </c>
      <c r="I98" s="62" t="str">
        <f>IFERROR(VLOOKUP(#REF!,'＜入力規則用データ＞R5教科書マスタ'!A:K,9,0),"")</f>
        <v/>
      </c>
      <c r="J98" s="65"/>
      <c r="K98" s="114"/>
      <c r="L98" s="114"/>
      <c r="M98" s="68"/>
      <c r="N98" s="68"/>
      <c r="O98" s="60"/>
    </row>
    <row r="99" spans="1:15" ht="23.25" customHeight="1">
      <c r="A99" s="69"/>
      <c r="B99" s="61"/>
      <c r="C99" s="61"/>
      <c r="D99" s="61"/>
      <c r="E99" s="61"/>
      <c r="F99" s="61"/>
      <c r="G99" s="62" t="str">
        <f>IFERROR(VLOOKUP(F99,'＜入力規則用データ＞R5発行者名'!A:B,2,0),"")</f>
        <v/>
      </c>
      <c r="H99" s="65" t="str">
        <f>IFERROR(VLOOKUP(#REF!,'＜入力規則用データ＞R5教科書マスタ'!A:K,10,0),"")</f>
        <v/>
      </c>
      <c r="I99" s="62" t="str">
        <f>IFERROR(VLOOKUP(#REF!,'＜入力規則用データ＞R5教科書マスタ'!A:K,9,0),"")</f>
        <v/>
      </c>
      <c r="J99" s="65"/>
      <c r="K99" s="114"/>
      <c r="L99" s="114"/>
      <c r="M99" s="68"/>
      <c r="N99" s="68"/>
      <c r="O99" s="60"/>
    </row>
    <row r="100" spans="1:15" ht="23.25" customHeight="1">
      <c r="A100" s="69"/>
      <c r="B100" s="61"/>
      <c r="C100" s="61"/>
      <c r="D100" s="61"/>
      <c r="E100" s="61"/>
      <c r="F100" s="61"/>
      <c r="G100" s="62" t="str">
        <f>IFERROR(VLOOKUP(F100,'＜入力規則用データ＞R5発行者名'!A:B,2,0),"")</f>
        <v/>
      </c>
      <c r="H100" s="65" t="str">
        <f>IFERROR(VLOOKUP(#REF!,'＜入力規則用データ＞R5教科書マスタ'!A:K,10,0),"")</f>
        <v/>
      </c>
      <c r="I100" s="62" t="str">
        <f>IFERROR(VLOOKUP(#REF!,'＜入力規則用データ＞R5教科書マスタ'!A:K,9,0),"")</f>
        <v/>
      </c>
      <c r="J100" s="65"/>
      <c r="K100" s="114"/>
      <c r="L100" s="114"/>
      <c r="M100" s="68"/>
      <c r="N100" s="68"/>
      <c r="O100" s="60"/>
    </row>
    <row r="101" spans="1:15" ht="23.25" customHeight="1">
      <c r="A101" s="69"/>
      <c r="B101" s="61"/>
      <c r="C101" s="61"/>
      <c r="D101" s="61"/>
      <c r="E101" s="61"/>
      <c r="F101" s="61"/>
      <c r="G101" s="62" t="str">
        <f>IFERROR(VLOOKUP(F101,'＜入力規則用データ＞R5発行者名'!A:B,2,0),"")</f>
        <v/>
      </c>
      <c r="H101" s="65" t="str">
        <f>IFERROR(VLOOKUP(#REF!,'＜入力規則用データ＞R5教科書マスタ'!A:K,10,0),"")</f>
        <v/>
      </c>
      <c r="I101" s="62" t="str">
        <f>IFERROR(VLOOKUP(#REF!,'＜入力規則用データ＞R5教科書マスタ'!A:K,9,0),"")</f>
        <v/>
      </c>
      <c r="J101" s="65"/>
      <c r="K101" s="114"/>
      <c r="L101" s="114"/>
      <c r="M101" s="68"/>
      <c r="N101" s="68"/>
      <c r="O101" s="60"/>
    </row>
    <row r="102" spans="1:15" ht="23.25" customHeight="1">
      <c r="A102" s="69"/>
      <c r="B102" s="61"/>
      <c r="C102" s="61"/>
      <c r="D102" s="61"/>
      <c r="E102" s="61"/>
      <c r="F102" s="61"/>
      <c r="G102" s="62" t="str">
        <f>IFERROR(VLOOKUP(F102,'＜入力規則用データ＞R5発行者名'!A:B,2,0),"")</f>
        <v/>
      </c>
      <c r="H102" s="65" t="str">
        <f>IFERROR(VLOOKUP(#REF!,'＜入力規則用データ＞R5教科書マスタ'!A:K,10,0),"")</f>
        <v/>
      </c>
      <c r="I102" s="62" t="str">
        <f>IFERROR(VLOOKUP(#REF!,'＜入力規則用データ＞R5教科書マスタ'!A:K,9,0),"")</f>
        <v/>
      </c>
      <c r="J102" s="65"/>
      <c r="K102" s="114"/>
      <c r="L102" s="114"/>
      <c r="M102" s="68"/>
      <c r="N102" s="68"/>
      <c r="O102" s="60"/>
    </row>
    <row r="103" spans="1:15" ht="23.25" customHeight="1">
      <c r="A103" s="69"/>
      <c r="B103" s="61"/>
      <c r="C103" s="61"/>
      <c r="D103" s="61"/>
      <c r="E103" s="61"/>
      <c r="F103" s="61"/>
      <c r="G103" s="62" t="str">
        <f>IFERROR(VLOOKUP(F103,'＜入力規則用データ＞R5発行者名'!A:B,2,0),"")</f>
        <v/>
      </c>
      <c r="H103" s="65" t="str">
        <f>IFERROR(VLOOKUP(#REF!,'＜入力規則用データ＞R5教科書マスタ'!A:K,10,0),"")</f>
        <v/>
      </c>
      <c r="I103" s="62" t="str">
        <f>IFERROR(VLOOKUP(#REF!,'＜入力規則用データ＞R5教科書マスタ'!A:K,9,0),"")</f>
        <v/>
      </c>
      <c r="J103" s="65"/>
      <c r="K103" s="114"/>
      <c r="L103" s="114"/>
      <c r="M103" s="68"/>
      <c r="N103" s="68"/>
      <c r="O103" s="60"/>
    </row>
    <row r="104" spans="1:15" ht="23.25" customHeight="1">
      <c r="A104" s="69"/>
      <c r="B104" s="61"/>
      <c r="C104" s="61"/>
      <c r="D104" s="61"/>
      <c r="E104" s="61"/>
      <c r="F104" s="61"/>
      <c r="G104" s="62" t="str">
        <f>IFERROR(VLOOKUP(F104,'＜入力規則用データ＞R5発行者名'!A:B,2,0),"")</f>
        <v/>
      </c>
      <c r="H104" s="65" t="str">
        <f>IFERROR(VLOOKUP(#REF!,'＜入力規則用データ＞R5教科書マスタ'!A:K,10,0),"")</f>
        <v/>
      </c>
      <c r="I104" s="62" t="str">
        <f>IFERROR(VLOOKUP(#REF!,'＜入力規則用データ＞R5教科書マスタ'!A:K,9,0),"")</f>
        <v/>
      </c>
      <c r="J104" s="65"/>
      <c r="K104" s="114"/>
      <c r="L104" s="114"/>
      <c r="M104" s="68"/>
      <c r="N104" s="68"/>
      <c r="O104" s="60"/>
    </row>
    <row r="105" spans="1:15" ht="24" customHeight="1">
      <c r="A105" s="69"/>
      <c r="B105" s="61"/>
      <c r="C105" s="61"/>
      <c r="D105" s="61"/>
      <c r="E105" s="61"/>
      <c r="F105" s="61"/>
      <c r="G105" s="62" t="str">
        <f>IFERROR(VLOOKUP(F105,'＜入力規則用データ＞R5発行者名'!A:B,2,0),"")</f>
        <v/>
      </c>
      <c r="H105" s="65" t="str">
        <f>IFERROR(VLOOKUP(#REF!,'＜入力規則用データ＞R5教科書マスタ'!A:K,10,0),"")</f>
        <v/>
      </c>
      <c r="I105" s="62" t="str">
        <f>IFERROR(VLOOKUP(#REF!,'＜入力規則用データ＞R5教科書マスタ'!A:K,9,0),"")</f>
        <v/>
      </c>
      <c r="J105" s="65"/>
      <c r="K105" s="114"/>
      <c r="L105" s="114"/>
      <c r="M105" s="68"/>
      <c r="N105" s="68"/>
      <c r="O105" s="60"/>
    </row>
    <row r="106" spans="1:15" ht="24" customHeight="1">
      <c r="A106" s="69"/>
      <c r="B106" s="61"/>
      <c r="C106" s="61"/>
      <c r="D106" s="61"/>
      <c r="E106" s="61"/>
      <c r="F106" s="61"/>
      <c r="G106" s="62" t="str">
        <f>IFERROR(VLOOKUP(F106,'＜入力規則用データ＞R5発行者名'!A:B,2,0),"")</f>
        <v/>
      </c>
      <c r="H106" s="65" t="str">
        <f>IFERROR(VLOOKUP(#REF!,'＜入力規則用データ＞R5教科書マスタ'!A:K,10,0),"")</f>
        <v/>
      </c>
      <c r="I106" s="62" t="str">
        <f>IFERROR(VLOOKUP(#REF!,'＜入力規則用データ＞R5教科書マスタ'!A:K,9,0),"")</f>
        <v/>
      </c>
      <c r="J106" s="65"/>
      <c r="K106" s="114"/>
      <c r="L106" s="114"/>
      <c r="M106" s="68"/>
      <c r="N106" s="68"/>
      <c r="O106" s="60"/>
    </row>
    <row r="107" spans="1:15" ht="24" customHeight="1">
      <c r="A107" s="69"/>
      <c r="B107" s="61"/>
      <c r="C107" s="61"/>
      <c r="D107" s="61"/>
      <c r="E107" s="61"/>
      <c r="F107" s="61"/>
      <c r="G107" s="62" t="str">
        <f>IFERROR(VLOOKUP(F107,'＜入力規則用データ＞R5発行者名'!A:B,2,0),"")</f>
        <v/>
      </c>
      <c r="H107" s="65" t="str">
        <f>IFERROR(VLOOKUP(#REF!,'＜入力規則用データ＞R5教科書マスタ'!A:K,10,0),"")</f>
        <v/>
      </c>
      <c r="I107" s="62" t="str">
        <f>IFERROR(VLOOKUP(#REF!,'＜入力規則用データ＞R5教科書マスタ'!A:K,9,0),"")</f>
        <v/>
      </c>
      <c r="J107" s="65"/>
      <c r="K107" s="114"/>
      <c r="L107" s="114"/>
      <c r="M107" s="68"/>
      <c r="N107" s="68"/>
      <c r="O107" s="60"/>
    </row>
    <row r="108" spans="1:15" ht="24" customHeight="1">
      <c r="A108" s="69"/>
      <c r="B108" s="61"/>
      <c r="C108" s="61"/>
      <c r="D108" s="61"/>
      <c r="E108" s="61"/>
      <c r="F108" s="61"/>
      <c r="G108" s="62" t="str">
        <f>IFERROR(VLOOKUP(F108,'＜入力規則用データ＞R5発行者名'!A:B,2,0),"")</f>
        <v/>
      </c>
      <c r="H108" s="65" t="str">
        <f>IFERROR(VLOOKUP(#REF!,'＜入力規則用データ＞R5教科書マスタ'!A:K,10,0),"")</f>
        <v/>
      </c>
      <c r="I108" s="62" t="str">
        <f>IFERROR(VLOOKUP(#REF!,'＜入力規則用データ＞R5教科書マスタ'!A:K,9,0),"")</f>
        <v/>
      </c>
      <c r="J108" s="65"/>
      <c r="K108" s="114"/>
      <c r="L108" s="114"/>
      <c r="M108" s="68"/>
      <c r="N108" s="68"/>
      <c r="O108" s="60"/>
    </row>
    <row r="109" spans="1:15" ht="24" customHeight="1">
      <c r="A109" s="69"/>
      <c r="B109" s="61"/>
      <c r="C109" s="61"/>
      <c r="D109" s="61"/>
      <c r="E109" s="61"/>
      <c r="F109" s="61"/>
      <c r="G109" s="62" t="str">
        <f>IFERROR(VLOOKUP(F109,'＜入力規則用データ＞R5発行者名'!A:B,2,0),"")</f>
        <v/>
      </c>
      <c r="H109" s="65" t="str">
        <f>IFERROR(VLOOKUP(#REF!,'＜入力規則用データ＞R5教科書マスタ'!A:K,10,0),"")</f>
        <v/>
      </c>
      <c r="I109" s="62" t="str">
        <f>IFERROR(VLOOKUP(#REF!,'＜入力規則用データ＞R5教科書マスタ'!A:K,9,0),"")</f>
        <v/>
      </c>
      <c r="J109" s="65"/>
      <c r="K109" s="114"/>
      <c r="L109" s="114"/>
      <c r="M109" s="68"/>
      <c r="N109" s="68"/>
      <c r="O109" s="60"/>
    </row>
    <row r="110" spans="1:15" ht="24" customHeight="1">
      <c r="A110" s="69"/>
      <c r="B110" s="61"/>
      <c r="C110" s="61"/>
      <c r="D110" s="61"/>
      <c r="E110" s="61"/>
      <c r="F110" s="61"/>
      <c r="G110" s="62" t="str">
        <f>IFERROR(VLOOKUP(F110,'＜入力規則用データ＞R5発行者名'!A:B,2,0),"")</f>
        <v/>
      </c>
      <c r="H110" s="65" t="str">
        <f>IFERROR(VLOOKUP(#REF!,'＜入力規則用データ＞R5教科書マスタ'!A:K,10,0),"")</f>
        <v/>
      </c>
      <c r="I110" s="62" t="str">
        <f>IFERROR(VLOOKUP(#REF!,'＜入力規則用データ＞R5教科書マスタ'!A:K,9,0),"")</f>
        <v/>
      </c>
      <c r="J110" s="65"/>
      <c r="K110" s="114"/>
      <c r="L110" s="114"/>
      <c r="M110" s="68"/>
      <c r="N110" s="68"/>
      <c r="O110" s="60"/>
    </row>
    <row r="111" spans="1:15" ht="24" customHeight="1">
      <c r="A111" s="69"/>
      <c r="B111" s="61"/>
      <c r="C111" s="61"/>
      <c r="D111" s="61"/>
      <c r="E111" s="61"/>
      <c r="F111" s="61"/>
      <c r="G111" s="62" t="str">
        <f>IFERROR(VLOOKUP(F111,'＜入力規則用データ＞R5発行者名'!A:B,2,0),"")</f>
        <v/>
      </c>
      <c r="H111" s="65" t="str">
        <f>IFERROR(VLOOKUP(#REF!,'＜入力規則用データ＞R5教科書マスタ'!A:K,10,0),"")</f>
        <v/>
      </c>
      <c r="I111" s="62" t="str">
        <f>IFERROR(VLOOKUP(#REF!,'＜入力規則用データ＞R5教科書マスタ'!A:K,9,0),"")</f>
        <v/>
      </c>
      <c r="J111" s="65"/>
      <c r="K111" s="114"/>
      <c r="L111" s="114"/>
      <c r="M111" s="68"/>
      <c r="N111" s="68"/>
      <c r="O111" s="60"/>
    </row>
  </sheetData>
  <mergeCells count="7">
    <mergeCell ref="A2:N2"/>
    <mergeCell ref="A3:N3"/>
    <mergeCell ref="B12:J12"/>
    <mergeCell ref="K12:L12"/>
    <mergeCell ref="F8:G11"/>
    <mergeCell ref="A6:P6"/>
    <mergeCell ref="A4:S4"/>
  </mergeCells>
  <phoneticPr fontId="7"/>
  <dataValidations count="1">
    <dataValidation type="list" allowBlank="1" showInputMessage="1" showErrorMessage="1" sqref="N14:N111" xr:uid="{C01EE9F8-86AB-426F-AAC0-77D256D334FD}">
      <formula1>"はい,いいえ"</formula1>
    </dataValidation>
  </dataValidations>
  <pageMargins left="0.7" right="0.7" top="0.75" bottom="0.75" header="0.3" footer="0.3"/>
  <pageSetup paperSize="9" scale="60" fitToHeight="0" orientation="landscape" r:id="rId1"/>
  <headerFooter>
    <oddHeader xml:space="preserve">&amp;R&amp;"UD デジタル 教科書体 NK-R,標準"別添１（教科書リスト）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6490-4D5B-FD4A-9279-350BB22CEDC0}">
  <sheetPr>
    <tabColor rgb="FFFFC000"/>
    <pageSetUpPr fitToPage="1"/>
  </sheetPr>
  <dimension ref="A1:S111"/>
  <sheetViews>
    <sheetView zoomScaleNormal="100" zoomScaleSheetLayoutView="85" workbookViewId="0">
      <selection activeCell="A4" sqref="A4:S4"/>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4" width="20" style="1" customWidth="1"/>
    <col min="15" max="16384" width="9" style="1"/>
  </cols>
  <sheetData>
    <row r="1" spans="1:19" s="59" customFormat="1" ht="35" customHeight="1">
      <c r="A1" s="83" t="s">
        <v>2015</v>
      </c>
      <c r="B1" s="16"/>
      <c r="C1" s="71"/>
      <c r="D1" s="18"/>
      <c r="E1" s="18"/>
      <c r="F1" s="18"/>
      <c r="G1" s="18"/>
      <c r="H1" s="73"/>
      <c r="J1" s="71"/>
      <c r="K1" s="71"/>
      <c r="L1" s="71"/>
      <c r="M1" s="71"/>
      <c r="N1" s="71"/>
    </row>
    <row r="2" spans="1:19" s="59" customFormat="1" ht="30" customHeight="1">
      <c r="A2" s="215" t="s">
        <v>2178</v>
      </c>
      <c r="B2" s="215"/>
      <c r="C2" s="215"/>
      <c r="D2" s="215"/>
      <c r="E2" s="215"/>
      <c r="F2" s="215"/>
      <c r="G2" s="215"/>
      <c r="H2" s="215"/>
      <c r="I2" s="215"/>
      <c r="J2" s="215"/>
      <c r="K2" s="215"/>
      <c r="L2" s="215"/>
      <c r="M2" s="215"/>
      <c r="N2" s="215"/>
    </row>
    <row r="3" spans="1:19" s="59" customFormat="1" ht="30" customHeight="1">
      <c r="A3" s="216" t="s">
        <v>2094</v>
      </c>
      <c r="B3" s="216"/>
      <c r="C3" s="216"/>
      <c r="D3" s="216"/>
      <c r="E3" s="216"/>
      <c r="F3" s="216"/>
      <c r="G3" s="216"/>
      <c r="H3" s="216"/>
      <c r="I3" s="216"/>
      <c r="J3" s="216"/>
      <c r="K3" s="216"/>
      <c r="L3" s="216"/>
      <c r="M3" s="216"/>
      <c r="N3" s="216"/>
    </row>
    <row r="4" spans="1:19" s="59" customFormat="1" ht="55" customHeight="1">
      <c r="A4" s="223" t="s">
        <v>2181</v>
      </c>
      <c r="B4" s="223"/>
      <c r="C4" s="223"/>
      <c r="D4" s="223"/>
      <c r="E4" s="223"/>
      <c r="F4" s="223"/>
      <c r="G4" s="223"/>
      <c r="H4" s="223"/>
      <c r="I4" s="223"/>
      <c r="J4" s="223"/>
      <c r="K4" s="223"/>
      <c r="L4" s="223"/>
      <c r="M4" s="223"/>
      <c r="N4" s="223"/>
      <c r="O4" s="223"/>
      <c r="P4" s="223"/>
      <c r="Q4" s="223"/>
      <c r="R4" s="223"/>
      <c r="S4" s="223"/>
    </row>
    <row r="5" spans="1:19" s="59" customFormat="1" ht="30" customHeight="1">
      <c r="A5" s="79" t="s">
        <v>2016</v>
      </c>
      <c r="B5" s="79"/>
      <c r="C5" s="79"/>
      <c r="D5" s="79"/>
      <c r="E5" s="79"/>
      <c r="F5" s="79"/>
      <c r="G5" s="79"/>
      <c r="H5" s="79"/>
      <c r="I5" s="79"/>
      <c r="J5" s="79"/>
      <c r="K5" s="79"/>
      <c r="L5" s="79"/>
      <c r="M5" s="79"/>
      <c r="N5" s="79"/>
    </row>
    <row r="6" spans="1:19" s="59" customFormat="1" ht="39" customHeight="1">
      <c r="A6" s="223" t="s">
        <v>2179</v>
      </c>
      <c r="B6" s="223"/>
      <c r="C6" s="223"/>
      <c r="D6" s="223"/>
      <c r="E6" s="223"/>
      <c r="F6" s="223"/>
      <c r="G6" s="223"/>
      <c r="H6" s="223"/>
      <c r="I6" s="223"/>
      <c r="J6" s="223"/>
      <c r="K6" s="223"/>
      <c r="L6" s="223"/>
      <c r="M6" s="223"/>
      <c r="N6" s="223"/>
      <c r="O6" s="223"/>
      <c r="P6" s="223"/>
    </row>
    <row r="7" spans="1:19" s="59" customFormat="1" ht="16" customHeight="1" thickBot="1">
      <c r="A7" s="82"/>
      <c r="B7" s="79"/>
      <c r="C7" s="79"/>
      <c r="D7" s="79"/>
      <c r="E7" s="79"/>
      <c r="F7" s="79"/>
      <c r="G7" s="79"/>
      <c r="H7" s="79"/>
      <c r="I7" s="79"/>
      <c r="J7" s="79"/>
      <c r="K7" s="79"/>
      <c r="L7" s="79"/>
      <c r="M7" s="79"/>
      <c r="N7" s="79"/>
    </row>
    <row r="8" spans="1:19" s="59" customFormat="1" ht="25" customHeight="1">
      <c r="A8" s="16"/>
      <c r="C8" s="71"/>
      <c r="D8" s="18"/>
      <c r="E8" s="77"/>
      <c r="F8" s="224" t="s">
        <v>2093</v>
      </c>
      <c r="G8" s="225"/>
      <c r="H8" s="78" t="s">
        <v>2014</v>
      </c>
      <c r="I8" s="72"/>
      <c r="J8" s="72"/>
      <c r="K8" s="72"/>
      <c r="L8" s="72"/>
      <c r="M8" s="72"/>
      <c r="N8" s="72"/>
    </row>
    <row r="9" spans="1:19" s="59" customFormat="1" ht="25" customHeight="1">
      <c r="A9" s="16"/>
      <c r="C9" s="71"/>
      <c r="D9" s="18"/>
      <c r="E9" s="77"/>
      <c r="F9" s="226"/>
      <c r="G9" s="227"/>
      <c r="H9" s="75"/>
      <c r="I9" s="72"/>
      <c r="J9" s="72"/>
      <c r="K9" s="72"/>
      <c r="L9" s="72"/>
      <c r="M9" s="72"/>
      <c r="N9" s="72"/>
    </row>
    <row r="10" spans="1:19" s="59" customFormat="1" ht="25" customHeight="1">
      <c r="A10" s="16"/>
      <c r="C10" s="71"/>
      <c r="D10" s="18"/>
      <c r="E10" s="77"/>
      <c r="F10" s="226"/>
      <c r="G10" s="227"/>
      <c r="H10" s="75"/>
      <c r="I10" s="72"/>
      <c r="J10" s="72"/>
      <c r="K10" s="72"/>
      <c r="L10" s="72"/>
      <c r="M10" s="72"/>
      <c r="N10" s="72"/>
    </row>
    <row r="11" spans="1:19" s="59" customFormat="1" ht="25" customHeight="1" thickBot="1">
      <c r="A11" s="16"/>
      <c r="C11" s="71"/>
      <c r="D11" s="18"/>
      <c r="E11" s="18"/>
      <c r="F11" s="226"/>
      <c r="G11" s="227"/>
      <c r="H11" s="76"/>
      <c r="I11" s="72"/>
      <c r="J11" s="72"/>
      <c r="K11" s="72"/>
      <c r="L11" s="72"/>
      <c r="M11" s="72"/>
      <c r="N11" s="72"/>
    </row>
    <row r="12" spans="1:19" s="105" customFormat="1" ht="25" customHeight="1">
      <c r="A12" s="106"/>
      <c r="B12" s="217" t="s">
        <v>2149</v>
      </c>
      <c r="C12" s="217"/>
      <c r="D12" s="217"/>
      <c r="E12" s="217"/>
      <c r="F12" s="217"/>
      <c r="G12" s="217"/>
      <c r="H12" s="217"/>
      <c r="I12" s="217"/>
      <c r="J12" s="217"/>
      <c r="K12" s="218" t="s">
        <v>2150</v>
      </c>
      <c r="L12" s="218"/>
      <c r="M12" s="107" t="s">
        <v>2151</v>
      </c>
      <c r="N12" s="108" t="s">
        <v>2152</v>
      </c>
    </row>
    <row r="13" spans="1:19"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9" ht="24" customHeight="1" thickBot="1">
      <c r="A14" s="84" t="s">
        <v>2023</v>
      </c>
      <c r="B14" s="88" t="s">
        <v>2017</v>
      </c>
      <c r="C14" s="89" t="s">
        <v>2018</v>
      </c>
      <c r="D14" s="89" t="s">
        <v>2019</v>
      </c>
      <c r="E14" s="89">
        <v>701</v>
      </c>
      <c r="F14" s="89" t="s">
        <v>2020</v>
      </c>
      <c r="G14" s="90">
        <v>2</v>
      </c>
      <c r="H14" s="91" t="s">
        <v>2021</v>
      </c>
      <c r="I14" s="90" t="s">
        <v>1890</v>
      </c>
      <c r="J14" s="92" t="s">
        <v>2022</v>
      </c>
      <c r="K14" s="101" t="s">
        <v>2024</v>
      </c>
      <c r="L14" s="102" t="s">
        <v>2025</v>
      </c>
      <c r="M14" s="99" t="s">
        <v>2026</v>
      </c>
      <c r="N14" s="68" t="s">
        <v>2027</v>
      </c>
      <c r="O14" s="60"/>
    </row>
    <row r="15" spans="1:19" ht="23.25" customHeight="1">
      <c r="A15" s="69"/>
      <c r="B15" s="93"/>
      <c r="C15" s="93"/>
      <c r="D15" s="93"/>
      <c r="E15" s="93"/>
      <c r="F15" s="93"/>
      <c r="G15" s="94"/>
      <c r="H15" s="95"/>
      <c r="I15" s="94"/>
      <c r="J15" s="95"/>
      <c r="K15" s="100"/>
      <c r="L15" s="100"/>
      <c r="M15" s="68"/>
      <c r="N15" s="68"/>
      <c r="O15" s="60"/>
    </row>
    <row r="16" spans="1:19" ht="23.25" customHeight="1">
      <c r="A16" s="69"/>
      <c r="B16" s="96"/>
      <c r="C16" s="96"/>
      <c r="D16" s="96"/>
      <c r="E16" s="96"/>
      <c r="F16" s="96"/>
      <c r="G16" s="97" t="str">
        <f>IFERROR(VLOOKUP(F16,'＜入力規則用データ＞R5発行者名'!A:B,2,0),"")</f>
        <v/>
      </c>
      <c r="H16" s="98" t="str">
        <f>IFERROR(VLOOKUP(#REF!,'＜入力規則用データ＞R5教科書マスタ'!A:K,10,0),"")</f>
        <v/>
      </c>
      <c r="I16" s="97" t="str">
        <f>IFERROR(VLOOKUP(#REF!,'＜入力規則用データ＞R5教科書マスタ'!A:K,9,0),"")</f>
        <v/>
      </c>
      <c r="J16" s="98"/>
      <c r="K16" s="67"/>
      <c r="L16" s="67"/>
      <c r="M16" s="68"/>
      <c r="N16" s="68"/>
      <c r="O16" s="60"/>
    </row>
    <row r="17" spans="1:15" ht="23.25" customHeight="1">
      <c r="A17" s="69"/>
      <c r="B17" s="96"/>
      <c r="C17" s="96"/>
      <c r="D17" s="96"/>
      <c r="E17" s="96"/>
      <c r="F17" s="96"/>
      <c r="G17" s="97" t="str">
        <f>IFERROR(VLOOKUP(F17,'＜入力規則用データ＞R5発行者名'!A:B,2,0),"")</f>
        <v/>
      </c>
      <c r="H17" s="98" t="str">
        <f>IFERROR(VLOOKUP(#REF!,'＜入力規則用データ＞R5教科書マスタ'!A:K,10,0),"")</f>
        <v/>
      </c>
      <c r="I17" s="97" t="str">
        <f>IFERROR(VLOOKUP(#REF!,'＜入力規則用データ＞R5教科書マスタ'!A:K,9,0),"")</f>
        <v/>
      </c>
      <c r="J17" s="98"/>
      <c r="K17" s="67"/>
      <c r="L17" s="67"/>
      <c r="M17" s="68"/>
      <c r="N17" s="68"/>
      <c r="O17" s="60"/>
    </row>
    <row r="18" spans="1:15" ht="23.25" customHeight="1">
      <c r="A18" s="69"/>
      <c r="B18" s="96"/>
      <c r="C18" s="96"/>
      <c r="D18" s="96"/>
      <c r="E18" s="96"/>
      <c r="F18" s="96"/>
      <c r="G18" s="97" t="str">
        <f>IFERROR(VLOOKUP(F18,'＜入力規則用データ＞R5発行者名'!A:B,2,0),"")</f>
        <v/>
      </c>
      <c r="H18" s="98" t="str">
        <f>IFERROR(VLOOKUP(#REF!,'＜入力規則用データ＞R5教科書マスタ'!A:K,10,0),"")</f>
        <v/>
      </c>
      <c r="I18" s="97" t="str">
        <f>IFERROR(VLOOKUP(#REF!,'＜入力規則用データ＞R5教科書マスタ'!A:K,9,0),"")</f>
        <v/>
      </c>
      <c r="J18" s="98"/>
      <c r="K18" s="67"/>
      <c r="L18" s="67"/>
      <c r="M18" s="68"/>
      <c r="N18" s="68"/>
      <c r="O18" s="60"/>
    </row>
    <row r="19" spans="1:15" ht="23.25" customHeight="1">
      <c r="A19" s="69"/>
      <c r="B19" s="96"/>
      <c r="C19" s="96"/>
      <c r="D19" s="96"/>
      <c r="E19" s="96"/>
      <c r="F19" s="96"/>
      <c r="G19" s="97" t="str">
        <f>IFERROR(VLOOKUP(F19,'＜入力規則用データ＞R5発行者名'!A:B,2,0),"")</f>
        <v/>
      </c>
      <c r="H19" s="98" t="str">
        <f>IFERROR(VLOOKUP(#REF!,'＜入力規則用データ＞R5教科書マスタ'!A:K,10,0),"")</f>
        <v/>
      </c>
      <c r="I19" s="97" t="str">
        <f>IFERROR(VLOOKUP(#REF!,'＜入力規則用データ＞R5教科書マスタ'!A:K,9,0),"")</f>
        <v/>
      </c>
      <c r="J19" s="98"/>
      <c r="K19" s="67"/>
      <c r="L19" s="67"/>
      <c r="M19" s="68"/>
      <c r="N19" s="68"/>
      <c r="O19" s="60"/>
    </row>
    <row r="20" spans="1:15" ht="23.25" customHeight="1">
      <c r="A20" s="69"/>
      <c r="B20" s="96"/>
      <c r="C20" s="96"/>
      <c r="D20" s="96"/>
      <c r="E20" s="96"/>
      <c r="F20" s="96"/>
      <c r="G20" s="97" t="str">
        <f>IFERROR(VLOOKUP(F20,'＜入力規則用データ＞R5発行者名'!A:B,2,0),"")</f>
        <v/>
      </c>
      <c r="H20" s="98" t="str">
        <f>IFERROR(VLOOKUP(#REF!,'＜入力規則用データ＞R5教科書マスタ'!A:K,10,0),"")</f>
        <v/>
      </c>
      <c r="I20" s="97" t="str">
        <f>IFERROR(VLOOKUP(#REF!,'＜入力規則用データ＞R5教科書マスタ'!A:K,9,0),"")</f>
        <v/>
      </c>
      <c r="J20" s="98"/>
      <c r="K20" s="67"/>
      <c r="L20" s="67"/>
      <c r="M20" s="68"/>
      <c r="N20" s="68"/>
      <c r="O20" s="60"/>
    </row>
    <row r="21" spans="1:15" ht="23.25" customHeight="1">
      <c r="A21" s="69"/>
      <c r="B21" s="96"/>
      <c r="C21" s="96"/>
      <c r="D21" s="96"/>
      <c r="E21" s="96"/>
      <c r="F21" s="96"/>
      <c r="G21" s="97" t="str">
        <f>IFERROR(VLOOKUP(F21,'＜入力規則用データ＞R5発行者名'!A:B,2,0),"")</f>
        <v/>
      </c>
      <c r="H21" s="98" t="str">
        <f>IFERROR(VLOOKUP(#REF!,'＜入力規則用データ＞R5教科書マスタ'!A:K,10,0),"")</f>
        <v/>
      </c>
      <c r="I21" s="97" t="str">
        <f>IFERROR(VLOOKUP(#REF!,'＜入力規則用データ＞R5教科書マスタ'!A:K,9,0),"")</f>
        <v/>
      </c>
      <c r="J21" s="98"/>
      <c r="K21" s="67"/>
      <c r="L21" s="67"/>
      <c r="M21" s="68"/>
      <c r="N21" s="68"/>
      <c r="O21" s="60"/>
    </row>
    <row r="22" spans="1:15" ht="23.25" customHeight="1">
      <c r="A22" s="69"/>
      <c r="B22" s="96"/>
      <c r="C22" s="96"/>
      <c r="D22" s="96"/>
      <c r="E22" s="96"/>
      <c r="F22" s="96"/>
      <c r="G22" s="97" t="str">
        <f>IFERROR(VLOOKUP(F22,'＜入力規則用データ＞R5発行者名'!A:B,2,0),"")</f>
        <v/>
      </c>
      <c r="H22" s="98" t="str">
        <f>IFERROR(VLOOKUP(#REF!,'＜入力規則用データ＞R5教科書マスタ'!A:K,10,0),"")</f>
        <v/>
      </c>
      <c r="I22" s="97" t="str">
        <f>IFERROR(VLOOKUP(#REF!,'＜入力規則用データ＞R5教科書マスタ'!A:K,9,0),"")</f>
        <v/>
      </c>
      <c r="J22" s="98"/>
      <c r="K22" s="67"/>
      <c r="L22" s="67"/>
      <c r="M22" s="68"/>
      <c r="N22" s="68"/>
      <c r="O22" s="60"/>
    </row>
    <row r="23" spans="1:15" ht="23.25" customHeight="1">
      <c r="A23" s="69"/>
      <c r="B23" s="96"/>
      <c r="C23" s="96"/>
      <c r="D23" s="96"/>
      <c r="E23" s="96"/>
      <c r="F23" s="96"/>
      <c r="G23" s="97" t="str">
        <f>IFERROR(VLOOKUP(F23,'＜入力規則用データ＞R5発行者名'!A:B,2,0),"")</f>
        <v/>
      </c>
      <c r="H23" s="98" t="str">
        <f>IFERROR(VLOOKUP(#REF!,'＜入力規則用データ＞R5教科書マスタ'!A:K,10,0),"")</f>
        <v/>
      </c>
      <c r="I23" s="97" t="str">
        <f>IFERROR(VLOOKUP(#REF!,'＜入力規則用データ＞R5教科書マスタ'!A:K,9,0),"")</f>
        <v/>
      </c>
      <c r="J23" s="98"/>
      <c r="K23" s="67"/>
      <c r="L23" s="67"/>
      <c r="M23" s="68"/>
      <c r="N23" s="68"/>
      <c r="O23" s="60"/>
    </row>
    <row r="24" spans="1:15" ht="23.25" customHeight="1">
      <c r="A24" s="69"/>
      <c r="B24" s="96"/>
      <c r="C24" s="96"/>
      <c r="D24" s="96"/>
      <c r="E24" s="96"/>
      <c r="F24" s="96"/>
      <c r="G24" s="97" t="str">
        <f>IFERROR(VLOOKUP(F24,'＜入力規則用データ＞R5発行者名'!A:B,2,0),"")</f>
        <v/>
      </c>
      <c r="H24" s="98" t="str">
        <f>IFERROR(VLOOKUP(#REF!,'＜入力規則用データ＞R5教科書マスタ'!A:K,10,0),"")</f>
        <v/>
      </c>
      <c r="I24" s="97" t="str">
        <f>IFERROR(VLOOKUP(#REF!,'＜入力規則用データ＞R5教科書マスタ'!A:K,9,0),"")</f>
        <v/>
      </c>
      <c r="J24" s="98"/>
      <c r="K24" s="67"/>
      <c r="L24" s="67"/>
      <c r="M24" s="68"/>
      <c r="N24" s="68"/>
      <c r="O24" s="60"/>
    </row>
    <row r="25" spans="1:15" ht="23.25" customHeight="1">
      <c r="A25" s="69"/>
      <c r="B25" s="96"/>
      <c r="C25" s="96"/>
      <c r="D25" s="96"/>
      <c r="E25" s="96"/>
      <c r="F25" s="96"/>
      <c r="G25" s="97" t="str">
        <f>IFERROR(VLOOKUP(F25,'＜入力規則用データ＞R5発行者名'!A:B,2,0),"")</f>
        <v/>
      </c>
      <c r="H25" s="98" t="str">
        <f>IFERROR(VLOOKUP(#REF!,'＜入力規則用データ＞R5教科書マスタ'!A:K,10,0),"")</f>
        <v/>
      </c>
      <c r="I25" s="97" t="str">
        <f>IFERROR(VLOOKUP(#REF!,'＜入力規則用データ＞R5教科書マスタ'!A:K,9,0),"")</f>
        <v/>
      </c>
      <c r="J25" s="98"/>
      <c r="K25" s="67"/>
      <c r="L25" s="67"/>
      <c r="M25" s="68"/>
      <c r="N25" s="68"/>
      <c r="O25" s="60"/>
    </row>
    <row r="26" spans="1:15" ht="23.25" customHeight="1">
      <c r="A26" s="69"/>
      <c r="B26" s="96"/>
      <c r="C26" s="96"/>
      <c r="D26" s="96"/>
      <c r="E26" s="96"/>
      <c r="F26" s="96"/>
      <c r="G26" s="97" t="str">
        <f>IFERROR(VLOOKUP(F26,'＜入力規則用データ＞R5発行者名'!A:B,2,0),"")</f>
        <v/>
      </c>
      <c r="H26" s="98" t="str">
        <f>IFERROR(VLOOKUP(#REF!,'＜入力規則用データ＞R5教科書マスタ'!A:K,10,0),"")</f>
        <v/>
      </c>
      <c r="I26" s="97" t="str">
        <f>IFERROR(VLOOKUP(#REF!,'＜入力規則用データ＞R5教科書マスタ'!A:K,9,0),"")</f>
        <v/>
      </c>
      <c r="J26" s="98"/>
      <c r="K26" s="67"/>
      <c r="L26" s="67"/>
      <c r="M26" s="68"/>
      <c r="N26" s="68"/>
      <c r="O26" s="60"/>
    </row>
    <row r="27" spans="1:15" ht="23.25" customHeight="1">
      <c r="A27" s="69"/>
      <c r="B27" s="96"/>
      <c r="C27" s="96"/>
      <c r="D27" s="96"/>
      <c r="E27" s="96"/>
      <c r="F27" s="96"/>
      <c r="G27" s="97" t="str">
        <f>IFERROR(VLOOKUP(F27,'＜入力規則用データ＞R5発行者名'!A:B,2,0),"")</f>
        <v/>
      </c>
      <c r="H27" s="98" t="str">
        <f>IFERROR(VLOOKUP(#REF!,'＜入力規則用データ＞R5教科書マスタ'!A:K,10,0),"")</f>
        <v/>
      </c>
      <c r="I27" s="97" t="str">
        <f>IFERROR(VLOOKUP(#REF!,'＜入力規則用データ＞R5教科書マスタ'!A:K,9,0),"")</f>
        <v/>
      </c>
      <c r="J27" s="98"/>
      <c r="K27" s="67"/>
      <c r="L27" s="67"/>
      <c r="M27" s="68"/>
      <c r="N27" s="68"/>
      <c r="O27" s="60"/>
    </row>
    <row r="28" spans="1:15" ht="23.25" customHeight="1">
      <c r="A28" s="69"/>
      <c r="B28" s="96"/>
      <c r="C28" s="96"/>
      <c r="D28" s="96"/>
      <c r="E28" s="96"/>
      <c r="F28" s="96"/>
      <c r="G28" s="97" t="str">
        <f>IFERROR(VLOOKUP(F28,'＜入力規則用データ＞R5発行者名'!A:B,2,0),"")</f>
        <v/>
      </c>
      <c r="H28" s="98" t="str">
        <f>IFERROR(VLOOKUP(#REF!,'＜入力規則用データ＞R5教科書マスタ'!A:K,10,0),"")</f>
        <v/>
      </c>
      <c r="I28" s="97" t="str">
        <f>IFERROR(VLOOKUP(#REF!,'＜入力規則用データ＞R5教科書マスタ'!A:K,9,0),"")</f>
        <v/>
      </c>
      <c r="J28" s="98"/>
      <c r="K28" s="67"/>
      <c r="L28" s="67"/>
      <c r="M28" s="68"/>
      <c r="N28" s="68"/>
      <c r="O28" s="60"/>
    </row>
    <row r="29" spans="1:15" ht="23.25" customHeight="1">
      <c r="A29" s="69"/>
      <c r="B29" s="96"/>
      <c r="C29" s="96"/>
      <c r="D29" s="96"/>
      <c r="E29" s="96"/>
      <c r="F29" s="96"/>
      <c r="G29" s="97" t="str">
        <f>IFERROR(VLOOKUP(F29,'＜入力規則用データ＞R5発行者名'!A:B,2,0),"")</f>
        <v/>
      </c>
      <c r="H29" s="98" t="str">
        <f>IFERROR(VLOOKUP(#REF!,'＜入力規則用データ＞R5教科書マスタ'!A:K,10,0),"")</f>
        <v/>
      </c>
      <c r="I29" s="97" t="str">
        <f>IFERROR(VLOOKUP(#REF!,'＜入力規則用データ＞R5教科書マスタ'!A:K,9,0),"")</f>
        <v/>
      </c>
      <c r="J29" s="98"/>
      <c r="K29" s="67"/>
      <c r="L29" s="67"/>
      <c r="M29" s="68"/>
      <c r="N29" s="68"/>
      <c r="O29" s="60"/>
    </row>
    <row r="30" spans="1:15" ht="23.25" customHeight="1">
      <c r="A30" s="69"/>
      <c r="B30" s="96"/>
      <c r="C30" s="96"/>
      <c r="D30" s="96"/>
      <c r="E30" s="96"/>
      <c r="F30" s="96"/>
      <c r="G30" s="97" t="str">
        <f>IFERROR(VLOOKUP(F30,'＜入力規則用データ＞R5発行者名'!A:B,2,0),"")</f>
        <v/>
      </c>
      <c r="H30" s="98" t="str">
        <f>IFERROR(VLOOKUP(#REF!,'＜入力規則用データ＞R5教科書マスタ'!A:K,10,0),"")</f>
        <v/>
      </c>
      <c r="I30" s="97" t="str">
        <f>IFERROR(VLOOKUP(#REF!,'＜入力規則用データ＞R5教科書マスタ'!A:K,9,0),"")</f>
        <v/>
      </c>
      <c r="J30" s="98"/>
      <c r="K30" s="67"/>
      <c r="L30" s="67"/>
      <c r="M30" s="68"/>
      <c r="N30" s="68"/>
      <c r="O30" s="60"/>
    </row>
    <row r="31" spans="1:15" ht="23.25" customHeight="1">
      <c r="A31" s="69"/>
      <c r="B31" s="96"/>
      <c r="C31" s="96"/>
      <c r="D31" s="96"/>
      <c r="E31" s="96"/>
      <c r="F31" s="96"/>
      <c r="G31" s="97" t="str">
        <f>IFERROR(VLOOKUP(F31,'＜入力規則用データ＞R5発行者名'!A:B,2,0),"")</f>
        <v/>
      </c>
      <c r="H31" s="98" t="str">
        <f>IFERROR(VLOOKUP(#REF!,'＜入力規則用データ＞R5教科書マスタ'!A:K,10,0),"")</f>
        <v/>
      </c>
      <c r="I31" s="97" t="str">
        <f>IFERROR(VLOOKUP(#REF!,'＜入力規則用データ＞R5教科書マスタ'!A:K,9,0),"")</f>
        <v/>
      </c>
      <c r="J31" s="98"/>
      <c r="K31" s="67"/>
      <c r="L31" s="67"/>
      <c r="M31" s="68"/>
      <c r="N31" s="68"/>
      <c r="O31" s="60"/>
    </row>
    <row r="32" spans="1:15" ht="23.25" customHeight="1">
      <c r="A32" s="69"/>
      <c r="B32" s="96"/>
      <c r="C32" s="96"/>
      <c r="D32" s="96"/>
      <c r="E32" s="96"/>
      <c r="F32" s="96"/>
      <c r="G32" s="97" t="str">
        <f>IFERROR(VLOOKUP(F32,'＜入力規則用データ＞R5発行者名'!A:B,2,0),"")</f>
        <v/>
      </c>
      <c r="H32" s="98" t="str">
        <f>IFERROR(VLOOKUP(#REF!,'＜入力規則用データ＞R5教科書マスタ'!A:K,10,0),"")</f>
        <v/>
      </c>
      <c r="I32" s="97" t="str">
        <f>IFERROR(VLOOKUP(#REF!,'＜入力規則用データ＞R5教科書マスタ'!A:K,9,0),"")</f>
        <v/>
      </c>
      <c r="J32" s="98"/>
      <c r="K32" s="67"/>
      <c r="L32" s="67"/>
      <c r="M32" s="68"/>
      <c r="N32" s="68"/>
      <c r="O32" s="60"/>
    </row>
    <row r="33" spans="1:15" ht="23.25" customHeight="1">
      <c r="A33" s="69"/>
      <c r="B33" s="96"/>
      <c r="C33" s="96"/>
      <c r="D33" s="96"/>
      <c r="E33" s="96"/>
      <c r="F33" s="96"/>
      <c r="G33" s="97" t="str">
        <f>IFERROR(VLOOKUP(F33,'＜入力規則用データ＞R5発行者名'!A:B,2,0),"")</f>
        <v/>
      </c>
      <c r="H33" s="98" t="str">
        <f>IFERROR(VLOOKUP(#REF!,'＜入力規則用データ＞R5教科書マスタ'!A:K,10,0),"")</f>
        <v/>
      </c>
      <c r="I33" s="97" t="str">
        <f>IFERROR(VLOOKUP(#REF!,'＜入力規則用データ＞R5教科書マスタ'!A:K,9,0),"")</f>
        <v/>
      </c>
      <c r="J33" s="98"/>
      <c r="K33" s="67"/>
      <c r="L33" s="67"/>
      <c r="M33" s="68"/>
      <c r="N33" s="68"/>
      <c r="O33" s="60"/>
    </row>
    <row r="34" spans="1:15" ht="23.25" customHeight="1">
      <c r="A34" s="69"/>
      <c r="B34" s="96"/>
      <c r="C34" s="96"/>
      <c r="D34" s="96"/>
      <c r="E34" s="96"/>
      <c r="F34" s="96"/>
      <c r="G34" s="97" t="str">
        <f>IFERROR(VLOOKUP(F34,'＜入力規則用データ＞R5発行者名'!A:B,2,0),"")</f>
        <v/>
      </c>
      <c r="H34" s="98" t="str">
        <f>IFERROR(VLOOKUP(#REF!,'＜入力規則用データ＞R5教科書マスタ'!A:K,10,0),"")</f>
        <v/>
      </c>
      <c r="I34" s="97" t="str">
        <f>IFERROR(VLOOKUP(#REF!,'＜入力規則用データ＞R5教科書マスタ'!A:K,9,0),"")</f>
        <v/>
      </c>
      <c r="J34" s="98"/>
      <c r="K34" s="67"/>
      <c r="L34" s="67"/>
      <c r="M34" s="68"/>
      <c r="N34" s="68"/>
      <c r="O34" s="60"/>
    </row>
    <row r="35" spans="1:15" ht="23.25" customHeight="1">
      <c r="A35" s="69"/>
      <c r="B35" s="96"/>
      <c r="C35" s="96"/>
      <c r="D35" s="96"/>
      <c r="E35" s="96"/>
      <c r="F35" s="96"/>
      <c r="G35" s="97" t="str">
        <f>IFERROR(VLOOKUP(F35,'＜入力規則用データ＞R5発行者名'!A:B,2,0),"")</f>
        <v/>
      </c>
      <c r="H35" s="98" t="str">
        <f>IFERROR(VLOOKUP(#REF!,'＜入力規則用データ＞R5教科書マスタ'!A:K,10,0),"")</f>
        <v/>
      </c>
      <c r="I35" s="97" t="str">
        <f>IFERROR(VLOOKUP(#REF!,'＜入力規則用データ＞R5教科書マスタ'!A:K,9,0),"")</f>
        <v/>
      </c>
      <c r="J35" s="98"/>
      <c r="K35" s="67"/>
      <c r="L35" s="67"/>
      <c r="M35" s="68"/>
      <c r="N35" s="68"/>
      <c r="O35" s="60"/>
    </row>
    <row r="36" spans="1:15" ht="23.25" customHeight="1">
      <c r="A36" s="69"/>
      <c r="B36" s="96"/>
      <c r="C36" s="96"/>
      <c r="D36" s="96"/>
      <c r="E36" s="96"/>
      <c r="F36" s="96"/>
      <c r="G36" s="97" t="str">
        <f>IFERROR(VLOOKUP(F36,'＜入力規則用データ＞R5発行者名'!A:B,2,0),"")</f>
        <v/>
      </c>
      <c r="H36" s="98" t="str">
        <f>IFERROR(VLOOKUP(#REF!,'＜入力規則用データ＞R5教科書マスタ'!A:K,10,0),"")</f>
        <v/>
      </c>
      <c r="I36" s="97" t="str">
        <f>IFERROR(VLOOKUP(#REF!,'＜入力規則用データ＞R5教科書マスタ'!A:K,9,0),"")</f>
        <v/>
      </c>
      <c r="J36" s="98"/>
      <c r="K36" s="67"/>
      <c r="L36" s="67"/>
      <c r="M36" s="68"/>
      <c r="N36" s="68"/>
      <c r="O36" s="60"/>
    </row>
    <row r="37" spans="1:15" ht="23.25" customHeight="1">
      <c r="A37" s="69"/>
      <c r="B37" s="96"/>
      <c r="C37" s="96"/>
      <c r="D37" s="96"/>
      <c r="E37" s="96"/>
      <c r="F37" s="96"/>
      <c r="G37" s="97" t="str">
        <f>IFERROR(VLOOKUP(F37,'＜入力規則用データ＞R5発行者名'!A:B,2,0),"")</f>
        <v/>
      </c>
      <c r="H37" s="98" t="str">
        <f>IFERROR(VLOOKUP(#REF!,'＜入力規則用データ＞R5教科書マスタ'!A:K,10,0),"")</f>
        <v/>
      </c>
      <c r="I37" s="97" t="str">
        <f>IFERROR(VLOOKUP(#REF!,'＜入力規則用データ＞R5教科書マスタ'!A:K,9,0),"")</f>
        <v/>
      </c>
      <c r="J37" s="98"/>
      <c r="K37" s="67"/>
      <c r="L37" s="67"/>
      <c r="M37" s="68"/>
      <c r="N37" s="68"/>
      <c r="O37" s="60"/>
    </row>
    <row r="38" spans="1:15" ht="23.25" customHeight="1">
      <c r="A38" s="69"/>
      <c r="B38" s="96"/>
      <c r="C38" s="96"/>
      <c r="D38" s="96"/>
      <c r="E38" s="96"/>
      <c r="F38" s="96"/>
      <c r="G38" s="97" t="str">
        <f>IFERROR(VLOOKUP(F38,'＜入力規則用データ＞R5発行者名'!A:B,2,0),"")</f>
        <v/>
      </c>
      <c r="H38" s="98" t="str">
        <f>IFERROR(VLOOKUP(#REF!,'＜入力規則用データ＞R5教科書マスタ'!A:K,10,0),"")</f>
        <v/>
      </c>
      <c r="I38" s="97" t="str">
        <f>IFERROR(VLOOKUP(#REF!,'＜入力規則用データ＞R5教科書マスタ'!A:K,9,0),"")</f>
        <v/>
      </c>
      <c r="J38" s="98"/>
      <c r="K38" s="67"/>
      <c r="L38" s="67"/>
      <c r="M38" s="68"/>
      <c r="N38" s="68"/>
      <c r="O38" s="60"/>
    </row>
    <row r="39" spans="1:15" ht="23.25" customHeight="1">
      <c r="A39" s="69"/>
      <c r="B39" s="96"/>
      <c r="C39" s="96"/>
      <c r="D39" s="96"/>
      <c r="E39" s="96"/>
      <c r="F39" s="96"/>
      <c r="G39" s="97" t="str">
        <f>IFERROR(VLOOKUP(F39,'＜入力規則用データ＞R5発行者名'!A:B,2,0),"")</f>
        <v/>
      </c>
      <c r="H39" s="98" t="str">
        <f>IFERROR(VLOOKUP(#REF!,'＜入力規則用データ＞R5教科書マスタ'!A:K,10,0),"")</f>
        <v/>
      </c>
      <c r="I39" s="97" t="str">
        <f>IFERROR(VLOOKUP(#REF!,'＜入力規則用データ＞R5教科書マスタ'!A:K,9,0),"")</f>
        <v/>
      </c>
      <c r="J39" s="98"/>
      <c r="K39" s="67"/>
      <c r="L39" s="67"/>
      <c r="M39" s="68"/>
      <c r="N39" s="68"/>
      <c r="O39" s="60"/>
    </row>
    <row r="40" spans="1:15" ht="23.25" customHeight="1">
      <c r="A40" s="69"/>
      <c r="B40" s="96"/>
      <c r="C40" s="96"/>
      <c r="D40" s="96"/>
      <c r="E40" s="96"/>
      <c r="F40" s="96"/>
      <c r="G40" s="97" t="str">
        <f>IFERROR(VLOOKUP(F40,'＜入力規則用データ＞R5発行者名'!A:B,2,0),"")</f>
        <v/>
      </c>
      <c r="H40" s="98" t="str">
        <f>IFERROR(VLOOKUP(#REF!,'＜入力規則用データ＞R5教科書マスタ'!A:K,10,0),"")</f>
        <v/>
      </c>
      <c r="I40" s="97" t="str">
        <f>IFERROR(VLOOKUP(#REF!,'＜入力規則用データ＞R5教科書マスタ'!A:K,9,0),"")</f>
        <v/>
      </c>
      <c r="J40" s="98"/>
      <c r="K40" s="67"/>
      <c r="L40" s="67"/>
      <c r="M40" s="68"/>
      <c r="N40" s="68"/>
      <c r="O40" s="60"/>
    </row>
    <row r="41" spans="1:15" ht="23.25" customHeight="1">
      <c r="A41" s="69"/>
      <c r="B41" s="96"/>
      <c r="C41" s="96"/>
      <c r="D41" s="96"/>
      <c r="E41" s="96"/>
      <c r="F41" s="96"/>
      <c r="G41" s="97" t="str">
        <f>IFERROR(VLOOKUP(F41,'＜入力規則用データ＞R5発行者名'!A:B,2,0),"")</f>
        <v/>
      </c>
      <c r="H41" s="98" t="str">
        <f>IFERROR(VLOOKUP(#REF!,'＜入力規則用データ＞R5教科書マスタ'!A:K,10,0),"")</f>
        <v/>
      </c>
      <c r="I41" s="97" t="str">
        <f>IFERROR(VLOOKUP(#REF!,'＜入力規則用データ＞R5教科書マスタ'!A:K,9,0),"")</f>
        <v/>
      </c>
      <c r="J41" s="98"/>
      <c r="K41" s="67"/>
      <c r="L41" s="67"/>
      <c r="M41" s="68"/>
      <c r="N41" s="68"/>
      <c r="O41" s="60"/>
    </row>
    <row r="42" spans="1:15" ht="23.25" customHeight="1">
      <c r="A42" s="69"/>
      <c r="B42" s="96"/>
      <c r="C42" s="96"/>
      <c r="D42" s="96"/>
      <c r="E42" s="96"/>
      <c r="F42" s="96"/>
      <c r="G42" s="97" t="str">
        <f>IFERROR(VLOOKUP(F42,'＜入力規則用データ＞R5発行者名'!A:B,2,0),"")</f>
        <v/>
      </c>
      <c r="H42" s="98" t="str">
        <f>IFERROR(VLOOKUP(#REF!,'＜入力規則用データ＞R5教科書マスタ'!A:K,10,0),"")</f>
        <v/>
      </c>
      <c r="I42" s="97" t="str">
        <f>IFERROR(VLOOKUP(#REF!,'＜入力規則用データ＞R5教科書マスタ'!A:K,9,0),"")</f>
        <v/>
      </c>
      <c r="J42" s="98"/>
      <c r="K42" s="67"/>
      <c r="L42" s="67"/>
      <c r="M42" s="68"/>
      <c r="N42" s="68"/>
      <c r="O42" s="60"/>
    </row>
    <row r="43" spans="1:15" ht="23.25" customHeight="1">
      <c r="A43" s="69"/>
      <c r="B43" s="96"/>
      <c r="C43" s="96"/>
      <c r="D43" s="96"/>
      <c r="E43" s="96"/>
      <c r="F43" s="96"/>
      <c r="G43" s="97" t="str">
        <f>IFERROR(VLOOKUP(F43,'＜入力規則用データ＞R5発行者名'!A:B,2,0),"")</f>
        <v/>
      </c>
      <c r="H43" s="98" t="str">
        <f>IFERROR(VLOOKUP(#REF!,'＜入力規則用データ＞R5教科書マスタ'!A:K,10,0),"")</f>
        <v/>
      </c>
      <c r="I43" s="97" t="str">
        <f>IFERROR(VLOOKUP(#REF!,'＜入力規則用データ＞R5教科書マスタ'!A:K,9,0),"")</f>
        <v/>
      </c>
      <c r="J43" s="98"/>
      <c r="K43" s="67"/>
      <c r="L43" s="67"/>
      <c r="M43" s="68"/>
      <c r="N43" s="68"/>
      <c r="O43" s="60"/>
    </row>
    <row r="44" spans="1:15" ht="23.25" customHeight="1">
      <c r="A44" s="69"/>
      <c r="B44" s="96"/>
      <c r="C44" s="96"/>
      <c r="D44" s="96"/>
      <c r="E44" s="96"/>
      <c r="F44" s="96"/>
      <c r="G44" s="97" t="str">
        <f>IFERROR(VLOOKUP(F44,'＜入力規則用データ＞R5発行者名'!A:B,2,0),"")</f>
        <v/>
      </c>
      <c r="H44" s="98" t="str">
        <f>IFERROR(VLOOKUP(#REF!,'＜入力規則用データ＞R5教科書マスタ'!A:K,10,0),"")</f>
        <v/>
      </c>
      <c r="I44" s="97" t="str">
        <f>IFERROR(VLOOKUP(#REF!,'＜入力規則用データ＞R5教科書マスタ'!A:K,9,0),"")</f>
        <v/>
      </c>
      <c r="J44" s="98"/>
      <c r="K44" s="67"/>
      <c r="L44" s="67"/>
      <c r="M44" s="68"/>
      <c r="N44" s="68"/>
      <c r="O44" s="60"/>
    </row>
    <row r="45" spans="1:15" ht="23.25" customHeight="1">
      <c r="A45" s="69"/>
      <c r="B45" s="96"/>
      <c r="C45" s="96"/>
      <c r="D45" s="96"/>
      <c r="E45" s="96"/>
      <c r="F45" s="96"/>
      <c r="G45" s="97" t="str">
        <f>IFERROR(VLOOKUP(F45,'＜入力規則用データ＞R5発行者名'!A:B,2,0),"")</f>
        <v/>
      </c>
      <c r="H45" s="98" t="str">
        <f>IFERROR(VLOOKUP(#REF!,'＜入力規則用データ＞R5教科書マスタ'!A:K,10,0),"")</f>
        <v/>
      </c>
      <c r="I45" s="97" t="str">
        <f>IFERROR(VLOOKUP(#REF!,'＜入力規則用データ＞R5教科書マスタ'!A:K,9,0),"")</f>
        <v/>
      </c>
      <c r="J45" s="98"/>
      <c r="K45" s="67"/>
      <c r="L45" s="67"/>
      <c r="M45" s="68"/>
      <c r="N45" s="68"/>
      <c r="O45" s="60"/>
    </row>
    <row r="46" spans="1:15" ht="23.25" customHeight="1">
      <c r="A46" s="69"/>
      <c r="B46" s="96"/>
      <c r="C46" s="96"/>
      <c r="D46" s="96"/>
      <c r="E46" s="96"/>
      <c r="F46" s="96"/>
      <c r="G46" s="97" t="str">
        <f>IFERROR(VLOOKUP(F46,'＜入力規則用データ＞R5発行者名'!A:B,2,0),"")</f>
        <v/>
      </c>
      <c r="H46" s="98" t="str">
        <f>IFERROR(VLOOKUP(#REF!,'＜入力規則用データ＞R5教科書マスタ'!A:K,10,0),"")</f>
        <v/>
      </c>
      <c r="I46" s="97" t="str">
        <f>IFERROR(VLOOKUP(#REF!,'＜入力規則用データ＞R5教科書マスタ'!A:K,9,0),"")</f>
        <v/>
      </c>
      <c r="J46" s="98"/>
      <c r="K46" s="67"/>
      <c r="L46" s="67"/>
      <c r="M46" s="68"/>
      <c r="N46" s="68"/>
      <c r="O46" s="60"/>
    </row>
    <row r="47" spans="1:15" ht="23.25" customHeight="1">
      <c r="A47" s="69"/>
      <c r="B47" s="96"/>
      <c r="C47" s="96"/>
      <c r="D47" s="96"/>
      <c r="E47" s="96"/>
      <c r="F47" s="96"/>
      <c r="G47" s="97" t="str">
        <f>IFERROR(VLOOKUP(F47,'＜入力規則用データ＞R5発行者名'!A:B,2,0),"")</f>
        <v/>
      </c>
      <c r="H47" s="98" t="str">
        <f>IFERROR(VLOOKUP(#REF!,'＜入力規則用データ＞R5教科書マスタ'!A:K,10,0),"")</f>
        <v/>
      </c>
      <c r="I47" s="97" t="str">
        <f>IFERROR(VLOOKUP(#REF!,'＜入力規則用データ＞R5教科書マスタ'!A:K,9,0),"")</f>
        <v/>
      </c>
      <c r="J47" s="98"/>
      <c r="K47" s="67"/>
      <c r="L47" s="67"/>
      <c r="M47" s="68"/>
      <c r="N47" s="68"/>
      <c r="O47" s="60"/>
    </row>
    <row r="48" spans="1:15" ht="23.25" customHeight="1">
      <c r="A48" s="69"/>
      <c r="B48" s="96"/>
      <c r="C48" s="96"/>
      <c r="D48" s="96"/>
      <c r="E48" s="96"/>
      <c r="F48" s="96"/>
      <c r="G48" s="97" t="str">
        <f>IFERROR(VLOOKUP(F48,'＜入力規則用データ＞R5発行者名'!A:B,2,0),"")</f>
        <v/>
      </c>
      <c r="H48" s="98" t="str">
        <f>IFERROR(VLOOKUP(#REF!,'＜入力規則用データ＞R5教科書マスタ'!A:K,10,0),"")</f>
        <v/>
      </c>
      <c r="I48" s="97" t="str">
        <f>IFERROR(VLOOKUP(#REF!,'＜入力規則用データ＞R5教科書マスタ'!A:K,9,0),"")</f>
        <v/>
      </c>
      <c r="J48" s="98"/>
      <c r="K48" s="67"/>
      <c r="L48" s="67"/>
      <c r="M48" s="68"/>
      <c r="N48" s="68"/>
      <c r="O48" s="60"/>
    </row>
    <row r="49" spans="1:15" ht="23.25" customHeight="1">
      <c r="A49" s="69"/>
      <c r="B49" s="96"/>
      <c r="C49" s="96"/>
      <c r="D49" s="96"/>
      <c r="E49" s="96"/>
      <c r="F49" s="96"/>
      <c r="G49" s="97" t="str">
        <f>IFERROR(VLOOKUP(F49,'＜入力規則用データ＞R5発行者名'!A:B,2,0),"")</f>
        <v/>
      </c>
      <c r="H49" s="98" t="str">
        <f>IFERROR(VLOOKUP(#REF!,'＜入力規則用データ＞R5教科書マスタ'!A:K,10,0),"")</f>
        <v/>
      </c>
      <c r="I49" s="97" t="str">
        <f>IFERROR(VLOOKUP(#REF!,'＜入力規則用データ＞R5教科書マスタ'!A:K,9,0),"")</f>
        <v/>
      </c>
      <c r="J49" s="98"/>
      <c r="K49" s="67"/>
      <c r="L49" s="67"/>
      <c r="M49" s="68"/>
      <c r="N49" s="68"/>
      <c r="O49" s="60"/>
    </row>
    <row r="50" spans="1:15" ht="23.25" customHeight="1">
      <c r="A50" s="69"/>
      <c r="B50" s="96"/>
      <c r="C50" s="96"/>
      <c r="D50" s="96"/>
      <c r="E50" s="96"/>
      <c r="F50" s="96"/>
      <c r="G50" s="97" t="str">
        <f>IFERROR(VLOOKUP(F50,'＜入力規則用データ＞R5発行者名'!A:B,2,0),"")</f>
        <v/>
      </c>
      <c r="H50" s="98" t="str">
        <f>IFERROR(VLOOKUP(#REF!,'＜入力規則用データ＞R5教科書マスタ'!A:K,10,0),"")</f>
        <v/>
      </c>
      <c r="I50" s="97" t="str">
        <f>IFERROR(VLOOKUP(#REF!,'＜入力規則用データ＞R5教科書マスタ'!A:K,9,0),"")</f>
        <v/>
      </c>
      <c r="J50" s="98"/>
      <c r="K50" s="67"/>
      <c r="L50" s="67"/>
      <c r="M50" s="68"/>
      <c r="N50" s="68"/>
      <c r="O50" s="60"/>
    </row>
    <row r="51" spans="1:15" ht="23.25" customHeight="1">
      <c r="A51" s="69"/>
      <c r="B51" s="96"/>
      <c r="C51" s="96"/>
      <c r="D51" s="96"/>
      <c r="E51" s="96"/>
      <c r="F51" s="96"/>
      <c r="G51" s="97" t="str">
        <f>IFERROR(VLOOKUP(F51,'＜入力規則用データ＞R5発行者名'!A:B,2,0),"")</f>
        <v/>
      </c>
      <c r="H51" s="98" t="str">
        <f>IFERROR(VLOOKUP(#REF!,'＜入力規則用データ＞R5教科書マスタ'!A:K,10,0),"")</f>
        <v/>
      </c>
      <c r="I51" s="97" t="str">
        <f>IFERROR(VLOOKUP(#REF!,'＜入力規則用データ＞R5教科書マスタ'!A:K,9,0),"")</f>
        <v/>
      </c>
      <c r="J51" s="98"/>
      <c r="K51" s="67"/>
      <c r="L51" s="67"/>
      <c r="M51" s="68"/>
      <c r="N51" s="68"/>
      <c r="O51" s="60"/>
    </row>
    <row r="52" spans="1:15" ht="23.25" customHeight="1">
      <c r="A52" s="69"/>
      <c r="B52" s="96"/>
      <c r="C52" s="96"/>
      <c r="D52" s="96"/>
      <c r="E52" s="96"/>
      <c r="F52" s="96"/>
      <c r="G52" s="97" t="str">
        <f>IFERROR(VLOOKUP(F52,'＜入力規則用データ＞R5発行者名'!A:B,2,0),"")</f>
        <v/>
      </c>
      <c r="H52" s="98" t="str">
        <f>IFERROR(VLOOKUP(#REF!,'＜入力規則用データ＞R5教科書マスタ'!A:K,10,0),"")</f>
        <v/>
      </c>
      <c r="I52" s="97" t="str">
        <f>IFERROR(VLOOKUP(#REF!,'＜入力規則用データ＞R5教科書マスタ'!A:K,9,0),"")</f>
        <v/>
      </c>
      <c r="J52" s="98"/>
      <c r="K52" s="67"/>
      <c r="L52" s="67"/>
      <c r="M52" s="68"/>
      <c r="N52" s="68"/>
      <c r="O52" s="60"/>
    </row>
    <row r="53" spans="1:15" ht="23.25" customHeight="1">
      <c r="A53" s="69"/>
      <c r="B53" s="96"/>
      <c r="C53" s="96"/>
      <c r="D53" s="96"/>
      <c r="E53" s="96"/>
      <c r="F53" s="96"/>
      <c r="G53" s="97" t="str">
        <f>IFERROR(VLOOKUP(F53,'＜入力規則用データ＞R5発行者名'!A:B,2,0),"")</f>
        <v/>
      </c>
      <c r="H53" s="98" t="str">
        <f>IFERROR(VLOOKUP(#REF!,'＜入力規則用データ＞R5教科書マスタ'!A:K,10,0),"")</f>
        <v/>
      </c>
      <c r="I53" s="97" t="str">
        <f>IFERROR(VLOOKUP(#REF!,'＜入力規則用データ＞R5教科書マスタ'!A:K,9,0),"")</f>
        <v/>
      </c>
      <c r="J53" s="98"/>
      <c r="K53" s="67"/>
      <c r="L53" s="67"/>
      <c r="M53" s="68"/>
      <c r="N53" s="68"/>
      <c r="O53" s="60"/>
    </row>
    <row r="54" spans="1:15" ht="23.25" customHeight="1">
      <c r="A54" s="69"/>
      <c r="B54" s="96"/>
      <c r="C54" s="96"/>
      <c r="D54" s="96"/>
      <c r="E54" s="96"/>
      <c r="F54" s="96"/>
      <c r="G54" s="97" t="str">
        <f>IFERROR(VLOOKUP(F54,'＜入力規則用データ＞R5発行者名'!A:B,2,0),"")</f>
        <v/>
      </c>
      <c r="H54" s="98" t="str">
        <f>IFERROR(VLOOKUP(#REF!,'＜入力規則用データ＞R5教科書マスタ'!A:K,10,0),"")</f>
        <v/>
      </c>
      <c r="I54" s="97" t="str">
        <f>IFERROR(VLOOKUP(#REF!,'＜入力規則用データ＞R5教科書マスタ'!A:K,9,0),"")</f>
        <v/>
      </c>
      <c r="J54" s="98"/>
      <c r="K54" s="67"/>
      <c r="L54" s="67"/>
      <c r="M54" s="68"/>
      <c r="N54" s="68"/>
      <c r="O54" s="60"/>
    </row>
    <row r="55" spans="1:15" ht="23.25" customHeight="1">
      <c r="A55" s="69"/>
      <c r="B55" s="96"/>
      <c r="C55" s="96"/>
      <c r="D55" s="96"/>
      <c r="E55" s="96"/>
      <c r="F55" s="96"/>
      <c r="G55" s="97" t="str">
        <f>IFERROR(VLOOKUP(F55,'＜入力規則用データ＞R5発行者名'!A:B,2,0),"")</f>
        <v/>
      </c>
      <c r="H55" s="98" t="str">
        <f>IFERROR(VLOOKUP(#REF!,'＜入力規則用データ＞R5教科書マスタ'!A:K,10,0),"")</f>
        <v/>
      </c>
      <c r="I55" s="97" t="str">
        <f>IFERROR(VLOOKUP(#REF!,'＜入力規則用データ＞R5教科書マスタ'!A:K,9,0),"")</f>
        <v/>
      </c>
      <c r="J55" s="98"/>
      <c r="K55" s="67"/>
      <c r="L55" s="67"/>
      <c r="M55" s="68"/>
      <c r="N55" s="68"/>
      <c r="O55" s="60"/>
    </row>
    <row r="56" spans="1:15" ht="23.25" customHeight="1">
      <c r="A56" s="69"/>
      <c r="B56" s="96"/>
      <c r="C56" s="96"/>
      <c r="D56" s="96"/>
      <c r="E56" s="96"/>
      <c r="F56" s="96"/>
      <c r="G56" s="97" t="str">
        <f>IFERROR(VLOOKUP(F56,'＜入力規則用データ＞R5発行者名'!A:B,2,0),"")</f>
        <v/>
      </c>
      <c r="H56" s="98" t="str">
        <f>IFERROR(VLOOKUP(#REF!,'＜入力規則用データ＞R5教科書マスタ'!A:K,10,0),"")</f>
        <v/>
      </c>
      <c r="I56" s="97" t="str">
        <f>IFERROR(VLOOKUP(#REF!,'＜入力規則用データ＞R5教科書マスタ'!A:K,9,0),"")</f>
        <v/>
      </c>
      <c r="J56" s="98"/>
      <c r="K56" s="67"/>
      <c r="L56" s="67"/>
      <c r="M56" s="68"/>
      <c r="N56" s="68"/>
      <c r="O56" s="60"/>
    </row>
    <row r="57" spans="1:15" ht="23.25" customHeight="1">
      <c r="A57" s="69"/>
      <c r="B57" s="96"/>
      <c r="C57" s="96"/>
      <c r="D57" s="96"/>
      <c r="E57" s="96"/>
      <c r="F57" s="96"/>
      <c r="G57" s="97" t="str">
        <f>IFERROR(VLOOKUP(F57,'＜入力規則用データ＞R5発行者名'!A:B,2,0),"")</f>
        <v/>
      </c>
      <c r="H57" s="98" t="str">
        <f>IFERROR(VLOOKUP(#REF!,'＜入力規則用データ＞R5教科書マスタ'!A:K,10,0),"")</f>
        <v/>
      </c>
      <c r="I57" s="97" t="str">
        <f>IFERROR(VLOOKUP(#REF!,'＜入力規則用データ＞R5教科書マスタ'!A:K,9,0),"")</f>
        <v/>
      </c>
      <c r="J57" s="98"/>
      <c r="K57" s="67"/>
      <c r="L57" s="67"/>
      <c r="M57" s="68"/>
      <c r="N57" s="68"/>
      <c r="O57" s="60"/>
    </row>
    <row r="58" spans="1:15" ht="23.25" customHeight="1">
      <c r="A58" s="69"/>
      <c r="B58" s="96"/>
      <c r="C58" s="96"/>
      <c r="D58" s="96"/>
      <c r="E58" s="96"/>
      <c r="F58" s="96"/>
      <c r="G58" s="97" t="str">
        <f>IFERROR(VLOOKUP(F58,'＜入力規則用データ＞R5発行者名'!A:B,2,0),"")</f>
        <v/>
      </c>
      <c r="H58" s="98" t="str">
        <f>IFERROR(VLOOKUP(#REF!,'＜入力規則用データ＞R5教科書マスタ'!A:K,10,0),"")</f>
        <v/>
      </c>
      <c r="I58" s="97" t="str">
        <f>IFERROR(VLOOKUP(#REF!,'＜入力規則用データ＞R5教科書マスタ'!A:K,9,0),"")</f>
        <v/>
      </c>
      <c r="J58" s="98"/>
      <c r="K58" s="67"/>
      <c r="L58" s="67"/>
      <c r="M58" s="68"/>
      <c r="N58" s="68"/>
      <c r="O58" s="60"/>
    </row>
    <row r="59" spans="1:15" ht="23.25" customHeight="1">
      <c r="A59" s="69"/>
      <c r="B59" s="96"/>
      <c r="C59" s="96"/>
      <c r="D59" s="96"/>
      <c r="E59" s="96"/>
      <c r="F59" s="96"/>
      <c r="G59" s="97" t="str">
        <f>IFERROR(VLOOKUP(F59,'＜入力規則用データ＞R5発行者名'!A:B,2,0),"")</f>
        <v/>
      </c>
      <c r="H59" s="98" t="str">
        <f>IFERROR(VLOOKUP(#REF!,'＜入力規則用データ＞R5教科書マスタ'!A:K,10,0),"")</f>
        <v/>
      </c>
      <c r="I59" s="97" t="str">
        <f>IFERROR(VLOOKUP(#REF!,'＜入力規則用データ＞R5教科書マスタ'!A:K,9,0),"")</f>
        <v/>
      </c>
      <c r="J59" s="98"/>
      <c r="K59" s="67"/>
      <c r="L59" s="67"/>
      <c r="M59" s="68"/>
      <c r="N59" s="68"/>
      <c r="O59" s="60"/>
    </row>
    <row r="60" spans="1:15" ht="23.25" customHeight="1">
      <c r="A60" s="69"/>
      <c r="B60" s="96"/>
      <c r="C60" s="96"/>
      <c r="D60" s="96"/>
      <c r="E60" s="96"/>
      <c r="F60" s="96"/>
      <c r="G60" s="97" t="str">
        <f>IFERROR(VLOOKUP(F60,'＜入力規則用データ＞R5発行者名'!A:B,2,0),"")</f>
        <v/>
      </c>
      <c r="H60" s="98" t="str">
        <f>IFERROR(VLOOKUP(#REF!,'＜入力規則用データ＞R5教科書マスタ'!A:K,10,0),"")</f>
        <v/>
      </c>
      <c r="I60" s="97" t="str">
        <f>IFERROR(VLOOKUP(#REF!,'＜入力規則用データ＞R5教科書マスタ'!A:K,9,0),"")</f>
        <v/>
      </c>
      <c r="J60" s="98"/>
      <c r="K60" s="67"/>
      <c r="L60" s="67"/>
      <c r="M60" s="68"/>
      <c r="N60" s="68"/>
      <c r="O60" s="60"/>
    </row>
    <row r="61" spans="1:15" ht="23.25" customHeight="1">
      <c r="A61" s="69"/>
      <c r="B61" s="96"/>
      <c r="C61" s="96"/>
      <c r="D61" s="96"/>
      <c r="E61" s="96"/>
      <c r="F61" s="96"/>
      <c r="G61" s="97" t="str">
        <f>IFERROR(VLOOKUP(F61,'＜入力規則用データ＞R5発行者名'!A:B,2,0),"")</f>
        <v/>
      </c>
      <c r="H61" s="98" t="str">
        <f>IFERROR(VLOOKUP(#REF!,'＜入力規則用データ＞R5教科書マスタ'!A:K,10,0),"")</f>
        <v/>
      </c>
      <c r="I61" s="97" t="str">
        <f>IFERROR(VLOOKUP(#REF!,'＜入力規則用データ＞R5教科書マスタ'!A:K,9,0),"")</f>
        <v/>
      </c>
      <c r="J61" s="98"/>
      <c r="K61" s="67"/>
      <c r="L61" s="67"/>
      <c r="M61" s="68"/>
      <c r="N61" s="68"/>
      <c r="O61" s="60"/>
    </row>
    <row r="62" spans="1:15" ht="23.25" customHeight="1">
      <c r="A62" s="69"/>
      <c r="B62" s="96"/>
      <c r="C62" s="96"/>
      <c r="D62" s="96"/>
      <c r="E62" s="96"/>
      <c r="F62" s="96"/>
      <c r="G62" s="97" t="str">
        <f>IFERROR(VLOOKUP(F62,'＜入力規則用データ＞R5発行者名'!A:B,2,0),"")</f>
        <v/>
      </c>
      <c r="H62" s="98" t="str">
        <f>IFERROR(VLOOKUP(#REF!,'＜入力規則用データ＞R5教科書マスタ'!A:K,10,0),"")</f>
        <v/>
      </c>
      <c r="I62" s="97" t="str">
        <f>IFERROR(VLOOKUP(#REF!,'＜入力規則用データ＞R5教科書マスタ'!A:K,9,0),"")</f>
        <v/>
      </c>
      <c r="J62" s="98"/>
      <c r="K62" s="67"/>
      <c r="L62" s="67"/>
      <c r="M62" s="68"/>
      <c r="N62" s="68"/>
      <c r="O62" s="60"/>
    </row>
    <row r="63" spans="1:15" ht="23.25" customHeight="1">
      <c r="A63" s="69"/>
      <c r="B63" s="96"/>
      <c r="C63" s="96"/>
      <c r="D63" s="96"/>
      <c r="E63" s="96"/>
      <c r="F63" s="96"/>
      <c r="G63" s="97" t="str">
        <f>IFERROR(VLOOKUP(F63,'＜入力規則用データ＞R5発行者名'!A:B,2,0),"")</f>
        <v/>
      </c>
      <c r="H63" s="98" t="str">
        <f>IFERROR(VLOOKUP(#REF!,'＜入力規則用データ＞R5教科書マスタ'!A:K,10,0),"")</f>
        <v/>
      </c>
      <c r="I63" s="97" t="str">
        <f>IFERROR(VLOOKUP(#REF!,'＜入力規則用データ＞R5教科書マスタ'!A:K,9,0),"")</f>
        <v/>
      </c>
      <c r="J63" s="98"/>
      <c r="K63" s="67"/>
      <c r="L63" s="67"/>
      <c r="M63" s="68"/>
      <c r="N63" s="68"/>
      <c r="O63" s="60"/>
    </row>
    <row r="64" spans="1:15" ht="23.25" customHeight="1">
      <c r="A64" s="69"/>
      <c r="B64" s="96"/>
      <c r="C64" s="96"/>
      <c r="D64" s="96"/>
      <c r="E64" s="96"/>
      <c r="F64" s="96"/>
      <c r="G64" s="97" t="str">
        <f>IFERROR(VLOOKUP(F64,'＜入力規則用データ＞R5発行者名'!A:B,2,0),"")</f>
        <v/>
      </c>
      <c r="H64" s="98" t="str">
        <f>IFERROR(VLOOKUP(#REF!,'＜入力規則用データ＞R5教科書マスタ'!A:K,10,0),"")</f>
        <v/>
      </c>
      <c r="I64" s="97" t="str">
        <f>IFERROR(VLOOKUP(#REF!,'＜入力規則用データ＞R5教科書マスタ'!A:K,9,0),"")</f>
        <v/>
      </c>
      <c r="J64" s="98"/>
      <c r="K64" s="67"/>
      <c r="L64" s="67"/>
      <c r="M64" s="68"/>
      <c r="N64" s="68"/>
      <c r="O64" s="60"/>
    </row>
    <row r="65" spans="1:15" ht="23.25" customHeight="1">
      <c r="A65" s="69"/>
      <c r="B65" s="96"/>
      <c r="C65" s="96"/>
      <c r="D65" s="96"/>
      <c r="E65" s="96"/>
      <c r="F65" s="96"/>
      <c r="G65" s="97" t="str">
        <f>IFERROR(VLOOKUP(F65,'＜入力規則用データ＞R5発行者名'!A:B,2,0),"")</f>
        <v/>
      </c>
      <c r="H65" s="98" t="str">
        <f>IFERROR(VLOOKUP(#REF!,'＜入力規則用データ＞R5教科書マスタ'!A:K,10,0),"")</f>
        <v/>
      </c>
      <c r="I65" s="97" t="str">
        <f>IFERROR(VLOOKUP(#REF!,'＜入力規則用データ＞R5教科書マスタ'!A:K,9,0),"")</f>
        <v/>
      </c>
      <c r="J65" s="98"/>
      <c r="K65" s="67"/>
      <c r="L65" s="67"/>
      <c r="M65" s="68"/>
      <c r="N65" s="68"/>
      <c r="O65" s="60"/>
    </row>
    <row r="66" spans="1:15" ht="23.25" customHeight="1">
      <c r="A66" s="69"/>
      <c r="B66" s="96"/>
      <c r="C66" s="96"/>
      <c r="D66" s="96"/>
      <c r="E66" s="96"/>
      <c r="F66" s="96"/>
      <c r="G66" s="97" t="str">
        <f>IFERROR(VLOOKUP(F66,'＜入力規則用データ＞R5発行者名'!A:B,2,0),"")</f>
        <v/>
      </c>
      <c r="H66" s="98" t="str">
        <f>IFERROR(VLOOKUP(#REF!,'＜入力規則用データ＞R5教科書マスタ'!A:K,10,0),"")</f>
        <v/>
      </c>
      <c r="I66" s="97" t="str">
        <f>IFERROR(VLOOKUP(#REF!,'＜入力規則用データ＞R5教科書マスタ'!A:K,9,0),"")</f>
        <v/>
      </c>
      <c r="J66" s="98"/>
      <c r="K66" s="67"/>
      <c r="L66" s="67"/>
      <c r="M66" s="68"/>
      <c r="N66" s="68"/>
      <c r="O66" s="60"/>
    </row>
    <row r="67" spans="1:15" ht="23.25" customHeight="1">
      <c r="A67" s="69"/>
      <c r="B67" s="96"/>
      <c r="C67" s="96"/>
      <c r="D67" s="96"/>
      <c r="E67" s="96"/>
      <c r="F67" s="96"/>
      <c r="G67" s="97" t="str">
        <f>IFERROR(VLOOKUP(F67,'＜入力規則用データ＞R5発行者名'!A:B,2,0),"")</f>
        <v/>
      </c>
      <c r="H67" s="98" t="str">
        <f>IFERROR(VLOOKUP(#REF!,'＜入力規則用データ＞R5教科書マスタ'!A:K,10,0),"")</f>
        <v/>
      </c>
      <c r="I67" s="97" t="str">
        <f>IFERROR(VLOOKUP(#REF!,'＜入力規則用データ＞R5教科書マスタ'!A:K,9,0),"")</f>
        <v/>
      </c>
      <c r="J67" s="98"/>
      <c r="K67" s="67"/>
      <c r="L67" s="67"/>
      <c r="M67" s="68"/>
      <c r="N67" s="68"/>
      <c r="O67" s="60"/>
    </row>
    <row r="68" spans="1:15" ht="23.25" customHeight="1">
      <c r="A68" s="69"/>
      <c r="B68" s="96"/>
      <c r="C68" s="96"/>
      <c r="D68" s="96"/>
      <c r="E68" s="96"/>
      <c r="F68" s="96"/>
      <c r="G68" s="97" t="str">
        <f>IFERROR(VLOOKUP(F68,'＜入力規則用データ＞R5発行者名'!A:B,2,0),"")</f>
        <v/>
      </c>
      <c r="H68" s="98" t="str">
        <f>IFERROR(VLOOKUP(#REF!,'＜入力規則用データ＞R5教科書マスタ'!A:K,10,0),"")</f>
        <v/>
      </c>
      <c r="I68" s="97" t="str">
        <f>IFERROR(VLOOKUP(#REF!,'＜入力規則用データ＞R5教科書マスタ'!A:K,9,0),"")</f>
        <v/>
      </c>
      <c r="J68" s="98"/>
      <c r="K68" s="67"/>
      <c r="L68" s="67"/>
      <c r="M68" s="68"/>
      <c r="N68" s="68"/>
      <c r="O68" s="60"/>
    </row>
    <row r="69" spans="1:15" ht="23.25" customHeight="1">
      <c r="A69" s="69"/>
      <c r="B69" s="96"/>
      <c r="C69" s="96"/>
      <c r="D69" s="96"/>
      <c r="E69" s="96"/>
      <c r="F69" s="96"/>
      <c r="G69" s="97" t="str">
        <f>IFERROR(VLOOKUP(F69,'＜入力規則用データ＞R5発行者名'!A:B,2,0),"")</f>
        <v/>
      </c>
      <c r="H69" s="98" t="str">
        <f>IFERROR(VLOOKUP(#REF!,'＜入力規則用データ＞R5教科書マスタ'!A:K,10,0),"")</f>
        <v/>
      </c>
      <c r="I69" s="97" t="str">
        <f>IFERROR(VLOOKUP(#REF!,'＜入力規則用データ＞R5教科書マスタ'!A:K,9,0),"")</f>
        <v/>
      </c>
      <c r="J69" s="98"/>
      <c r="K69" s="67"/>
      <c r="L69" s="67"/>
      <c r="M69" s="68"/>
      <c r="N69" s="68"/>
      <c r="O69" s="60"/>
    </row>
    <row r="70" spans="1:15" ht="23.25" customHeight="1">
      <c r="A70" s="69"/>
      <c r="B70" s="96"/>
      <c r="C70" s="96"/>
      <c r="D70" s="96"/>
      <c r="E70" s="96"/>
      <c r="F70" s="96"/>
      <c r="G70" s="97" t="str">
        <f>IFERROR(VLOOKUP(F70,'＜入力規則用データ＞R5発行者名'!A:B,2,0),"")</f>
        <v/>
      </c>
      <c r="H70" s="98" t="str">
        <f>IFERROR(VLOOKUP(#REF!,'＜入力規則用データ＞R5教科書マスタ'!A:K,10,0),"")</f>
        <v/>
      </c>
      <c r="I70" s="97" t="str">
        <f>IFERROR(VLOOKUP(#REF!,'＜入力規則用データ＞R5教科書マスタ'!A:K,9,0),"")</f>
        <v/>
      </c>
      <c r="J70" s="98"/>
      <c r="K70" s="67"/>
      <c r="L70" s="67"/>
      <c r="M70" s="68"/>
      <c r="N70" s="68"/>
      <c r="O70" s="60"/>
    </row>
    <row r="71" spans="1:15" ht="23.25" customHeight="1">
      <c r="A71" s="69"/>
      <c r="B71" s="96"/>
      <c r="C71" s="96"/>
      <c r="D71" s="96"/>
      <c r="E71" s="96"/>
      <c r="F71" s="96"/>
      <c r="G71" s="97" t="str">
        <f>IFERROR(VLOOKUP(F71,'＜入力規則用データ＞R5発行者名'!A:B,2,0),"")</f>
        <v/>
      </c>
      <c r="H71" s="98" t="str">
        <f>IFERROR(VLOOKUP(#REF!,'＜入力規則用データ＞R5教科書マスタ'!A:K,10,0),"")</f>
        <v/>
      </c>
      <c r="I71" s="97" t="str">
        <f>IFERROR(VLOOKUP(#REF!,'＜入力規則用データ＞R5教科書マスタ'!A:K,9,0),"")</f>
        <v/>
      </c>
      <c r="J71" s="98"/>
      <c r="K71" s="67"/>
      <c r="L71" s="67"/>
      <c r="M71" s="68"/>
      <c r="N71" s="68"/>
      <c r="O71" s="60"/>
    </row>
    <row r="72" spans="1:15" ht="23.25" customHeight="1">
      <c r="A72" s="69"/>
      <c r="B72" s="96"/>
      <c r="C72" s="96"/>
      <c r="D72" s="96"/>
      <c r="E72" s="96"/>
      <c r="F72" s="96"/>
      <c r="G72" s="97" t="str">
        <f>IFERROR(VLOOKUP(F72,'＜入力規則用データ＞R5発行者名'!A:B,2,0),"")</f>
        <v/>
      </c>
      <c r="H72" s="98" t="str">
        <f>IFERROR(VLOOKUP(#REF!,'＜入力規則用データ＞R5教科書マスタ'!A:K,10,0),"")</f>
        <v/>
      </c>
      <c r="I72" s="97" t="str">
        <f>IFERROR(VLOOKUP(#REF!,'＜入力規則用データ＞R5教科書マスタ'!A:K,9,0),"")</f>
        <v/>
      </c>
      <c r="J72" s="98"/>
      <c r="K72" s="67"/>
      <c r="L72" s="67"/>
      <c r="M72" s="68"/>
      <c r="N72" s="68"/>
      <c r="O72" s="60"/>
    </row>
    <row r="73" spans="1:15" ht="23.25" customHeight="1">
      <c r="A73" s="69"/>
      <c r="B73" s="96"/>
      <c r="C73" s="96"/>
      <c r="D73" s="96"/>
      <c r="E73" s="96"/>
      <c r="F73" s="96"/>
      <c r="G73" s="97" t="str">
        <f>IFERROR(VLOOKUP(F73,'＜入力規則用データ＞R5発行者名'!A:B,2,0),"")</f>
        <v/>
      </c>
      <c r="H73" s="98" t="str">
        <f>IFERROR(VLOOKUP(#REF!,'＜入力規則用データ＞R5教科書マスタ'!A:K,10,0),"")</f>
        <v/>
      </c>
      <c r="I73" s="97" t="str">
        <f>IFERROR(VLOOKUP(#REF!,'＜入力規則用データ＞R5教科書マスタ'!A:K,9,0),"")</f>
        <v/>
      </c>
      <c r="J73" s="98"/>
      <c r="K73" s="67"/>
      <c r="L73" s="67"/>
      <c r="M73" s="68"/>
      <c r="N73" s="68"/>
      <c r="O73" s="60"/>
    </row>
    <row r="74" spans="1:15" ht="23.25" customHeight="1">
      <c r="A74" s="69"/>
      <c r="B74" s="96"/>
      <c r="C74" s="96"/>
      <c r="D74" s="96"/>
      <c r="E74" s="96"/>
      <c r="F74" s="96"/>
      <c r="G74" s="97" t="str">
        <f>IFERROR(VLOOKUP(F74,'＜入力規則用データ＞R5発行者名'!A:B,2,0),"")</f>
        <v/>
      </c>
      <c r="H74" s="98" t="str">
        <f>IFERROR(VLOOKUP(#REF!,'＜入力規則用データ＞R5教科書マスタ'!A:K,10,0),"")</f>
        <v/>
      </c>
      <c r="I74" s="97" t="str">
        <f>IFERROR(VLOOKUP(#REF!,'＜入力規則用データ＞R5教科書マスタ'!A:K,9,0),"")</f>
        <v/>
      </c>
      <c r="J74" s="98"/>
      <c r="K74" s="67"/>
      <c r="L74" s="67"/>
      <c r="M74" s="68"/>
      <c r="N74" s="68"/>
      <c r="O74" s="60"/>
    </row>
    <row r="75" spans="1:15" ht="23.25" customHeight="1">
      <c r="A75" s="69"/>
      <c r="B75" s="96"/>
      <c r="C75" s="96"/>
      <c r="D75" s="96"/>
      <c r="E75" s="96"/>
      <c r="F75" s="96"/>
      <c r="G75" s="97" t="str">
        <f>IFERROR(VLOOKUP(F75,'＜入力規則用データ＞R5発行者名'!A:B,2,0),"")</f>
        <v/>
      </c>
      <c r="H75" s="98" t="str">
        <f>IFERROR(VLOOKUP(#REF!,'＜入力規則用データ＞R5教科書マスタ'!A:K,10,0),"")</f>
        <v/>
      </c>
      <c r="I75" s="97" t="str">
        <f>IFERROR(VLOOKUP(#REF!,'＜入力規則用データ＞R5教科書マスタ'!A:K,9,0),"")</f>
        <v/>
      </c>
      <c r="J75" s="98"/>
      <c r="K75" s="67"/>
      <c r="L75" s="67"/>
      <c r="M75" s="68"/>
      <c r="N75" s="68"/>
      <c r="O75" s="60"/>
    </row>
    <row r="76" spans="1:15" ht="23.25" customHeight="1">
      <c r="A76" s="69"/>
      <c r="B76" s="96"/>
      <c r="C76" s="96"/>
      <c r="D76" s="96"/>
      <c r="E76" s="96"/>
      <c r="F76" s="96"/>
      <c r="G76" s="97" t="str">
        <f>IFERROR(VLOOKUP(F76,'＜入力規則用データ＞R5発行者名'!A:B,2,0),"")</f>
        <v/>
      </c>
      <c r="H76" s="98" t="str">
        <f>IFERROR(VLOOKUP(#REF!,'＜入力規則用データ＞R5教科書マスタ'!A:K,10,0),"")</f>
        <v/>
      </c>
      <c r="I76" s="97" t="str">
        <f>IFERROR(VLOOKUP(#REF!,'＜入力規則用データ＞R5教科書マスタ'!A:K,9,0),"")</f>
        <v/>
      </c>
      <c r="J76" s="98"/>
      <c r="K76" s="67"/>
      <c r="L76" s="67"/>
      <c r="M76" s="68"/>
      <c r="N76" s="68"/>
      <c r="O76" s="60"/>
    </row>
    <row r="77" spans="1:15" ht="23.25" customHeight="1">
      <c r="A77" s="69"/>
      <c r="B77" s="96"/>
      <c r="C77" s="96"/>
      <c r="D77" s="96"/>
      <c r="E77" s="96"/>
      <c r="F77" s="96"/>
      <c r="G77" s="97" t="str">
        <f>IFERROR(VLOOKUP(F77,'＜入力規則用データ＞R5発行者名'!A:B,2,0),"")</f>
        <v/>
      </c>
      <c r="H77" s="98" t="str">
        <f>IFERROR(VLOOKUP(#REF!,'＜入力規則用データ＞R5教科書マスタ'!A:K,10,0),"")</f>
        <v/>
      </c>
      <c r="I77" s="97" t="str">
        <f>IFERROR(VLOOKUP(#REF!,'＜入力規則用データ＞R5教科書マスタ'!A:K,9,0),"")</f>
        <v/>
      </c>
      <c r="J77" s="98"/>
      <c r="K77" s="67"/>
      <c r="L77" s="67"/>
      <c r="M77" s="68"/>
      <c r="N77" s="68"/>
      <c r="O77" s="60"/>
    </row>
    <row r="78" spans="1:15" ht="23.25" customHeight="1">
      <c r="A78" s="69"/>
      <c r="B78" s="96"/>
      <c r="C78" s="96"/>
      <c r="D78" s="96"/>
      <c r="E78" s="96"/>
      <c r="F78" s="96"/>
      <c r="G78" s="97" t="str">
        <f>IFERROR(VLOOKUP(F78,'＜入力規則用データ＞R5発行者名'!A:B,2,0),"")</f>
        <v/>
      </c>
      <c r="H78" s="98" t="str">
        <f>IFERROR(VLOOKUP(#REF!,'＜入力規則用データ＞R5教科書マスタ'!A:K,10,0),"")</f>
        <v/>
      </c>
      <c r="I78" s="97" t="str">
        <f>IFERROR(VLOOKUP(#REF!,'＜入力規則用データ＞R5教科書マスタ'!A:K,9,0),"")</f>
        <v/>
      </c>
      <c r="J78" s="98"/>
      <c r="K78" s="67"/>
      <c r="L78" s="67"/>
      <c r="M78" s="68"/>
      <c r="N78" s="68"/>
      <c r="O78" s="60"/>
    </row>
    <row r="79" spans="1:15" ht="23.25" customHeight="1">
      <c r="A79" s="69"/>
      <c r="B79" s="96"/>
      <c r="C79" s="96"/>
      <c r="D79" s="96"/>
      <c r="E79" s="96"/>
      <c r="F79" s="96"/>
      <c r="G79" s="97" t="str">
        <f>IFERROR(VLOOKUP(F79,'＜入力規則用データ＞R5発行者名'!A:B,2,0),"")</f>
        <v/>
      </c>
      <c r="H79" s="98" t="str">
        <f>IFERROR(VLOOKUP(#REF!,'＜入力規則用データ＞R5教科書マスタ'!A:K,10,0),"")</f>
        <v/>
      </c>
      <c r="I79" s="97" t="str">
        <f>IFERROR(VLOOKUP(#REF!,'＜入力規則用データ＞R5教科書マスタ'!A:K,9,0),"")</f>
        <v/>
      </c>
      <c r="J79" s="98"/>
      <c r="K79" s="67"/>
      <c r="L79" s="67"/>
      <c r="M79" s="68"/>
      <c r="N79" s="68"/>
      <c r="O79" s="60"/>
    </row>
    <row r="80" spans="1:15" ht="23.25" customHeight="1">
      <c r="A80" s="69"/>
      <c r="B80" s="96"/>
      <c r="C80" s="96"/>
      <c r="D80" s="96"/>
      <c r="E80" s="96"/>
      <c r="F80" s="96"/>
      <c r="G80" s="97" t="str">
        <f>IFERROR(VLOOKUP(F80,'＜入力規則用データ＞R5発行者名'!A:B,2,0),"")</f>
        <v/>
      </c>
      <c r="H80" s="98" t="str">
        <f>IFERROR(VLOOKUP(#REF!,'＜入力規則用データ＞R5教科書マスタ'!A:K,10,0),"")</f>
        <v/>
      </c>
      <c r="I80" s="97" t="str">
        <f>IFERROR(VLOOKUP(#REF!,'＜入力規則用データ＞R5教科書マスタ'!A:K,9,0),"")</f>
        <v/>
      </c>
      <c r="J80" s="98"/>
      <c r="K80" s="67"/>
      <c r="L80" s="67"/>
      <c r="M80" s="68"/>
      <c r="N80" s="68"/>
      <c r="O80" s="60"/>
    </row>
    <row r="81" spans="1:15" ht="23.25" customHeight="1">
      <c r="A81" s="69"/>
      <c r="B81" s="96"/>
      <c r="C81" s="96"/>
      <c r="D81" s="96"/>
      <c r="E81" s="96"/>
      <c r="F81" s="96"/>
      <c r="G81" s="97" t="str">
        <f>IFERROR(VLOOKUP(F81,'＜入力規則用データ＞R5発行者名'!A:B,2,0),"")</f>
        <v/>
      </c>
      <c r="H81" s="98" t="str">
        <f>IFERROR(VLOOKUP(#REF!,'＜入力規則用データ＞R5教科書マスタ'!A:K,10,0),"")</f>
        <v/>
      </c>
      <c r="I81" s="97" t="str">
        <f>IFERROR(VLOOKUP(#REF!,'＜入力規則用データ＞R5教科書マスタ'!A:K,9,0),"")</f>
        <v/>
      </c>
      <c r="J81" s="98"/>
      <c r="K81" s="67"/>
      <c r="L81" s="67"/>
      <c r="M81" s="68"/>
      <c r="N81" s="68"/>
      <c r="O81" s="60"/>
    </row>
    <row r="82" spans="1:15" ht="23.25" customHeight="1">
      <c r="A82" s="69"/>
      <c r="B82" s="96"/>
      <c r="C82" s="96"/>
      <c r="D82" s="96"/>
      <c r="E82" s="96"/>
      <c r="F82" s="96"/>
      <c r="G82" s="97" t="str">
        <f>IFERROR(VLOOKUP(F82,'＜入力規則用データ＞R5発行者名'!A:B,2,0),"")</f>
        <v/>
      </c>
      <c r="H82" s="98" t="str">
        <f>IFERROR(VLOOKUP(#REF!,'＜入力規則用データ＞R5教科書マスタ'!A:K,10,0),"")</f>
        <v/>
      </c>
      <c r="I82" s="97" t="str">
        <f>IFERROR(VLOOKUP(#REF!,'＜入力規則用データ＞R5教科書マスタ'!A:K,9,0),"")</f>
        <v/>
      </c>
      <c r="J82" s="98"/>
      <c r="K82" s="67"/>
      <c r="L82" s="67"/>
      <c r="M82" s="68"/>
      <c r="N82" s="68"/>
      <c r="O82" s="60"/>
    </row>
    <row r="83" spans="1:15" ht="23.25" customHeight="1">
      <c r="A83" s="69"/>
      <c r="B83" s="96"/>
      <c r="C83" s="96"/>
      <c r="D83" s="96"/>
      <c r="E83" s="96"/>
      <c r="F83" s="96"/>
      <c r="G83" s="97" t="str">
        <f>IFERROR(VLOOKUP(F83,'＜入力規則用データ＞R5発行者名'!A:B,2,0),"")</f>
        <v/>
      </c>
      <c r="H83" s="98" t="str">
        <f>IFERROR(VLOOKUP(#REF!,'＜入力規則用データ＞R5教科書マスタ'!A:K,10,0),"")</f>
        <v/>
      </c>
      <c r="I83" s="97" t="str">
        <f>IFERROR(VLOOKUP(#REF!,'＜入力規則用データ＞R5教科書マスタ'!A:K,9,0),"")</f>
        <v/>
      </c>
      <c r="J83" s="98"/>
      <c r="K83" s="67"/>
      <c r="L83" s="67"/>
      <c r="M83" s="68"/>
      <c r="N83" s="68"/>
      <c r="O83" s="60"/>
    </row>
    <row r="84" spans="1:15" ht="23.25" customHeight="1">
      <c r="A84" s="69"/>
      <c r="B84" s="96"/>
      <c r="C84" s="96"/>
      <c r="D84" s="96"/>
      <c r="E84" s="96"/>
      <c r="F84" s="96"/>
      <c r="G84" s="97" t="str">
        <f>IFERROR(VLOOKUP(F84,'＜入力規則用データ＞R5発行者名'!A:B,2,0),"")</f>
        <v/>
      </c>
      <c r="H84" s="98" t="str">
        <f>IFERROR(VLOOKUP(#REF!,'＜入力規則用データ＞R5教科書マスタ'!A:K,10,0),"")</f>
        <v/>
      </c>
      <c r="I84" s="97" t="str">
        <f>IFERROR(VLOOKUP(#REF!,'＜入力規則用データ＞R5教科書マスタ'!A:K,9,0),"")</f>
        <v/>
      </c>
      <c r="J84" s="98"/>
      <c r="K84" s="67"/>
      <c r="L84" s="67"/>
      <c r="M84" s="68"/>
      <c r="N84" s="68"/>
      <c r="O84" s="60"/>
    </row>
    <row r="85" spans="1:15" ht="23.25" customHeight="1">
      <c r="A85" s="69"/>
      <c r="B85" s="96"/>
      <c r="C85" s="96"/>
      <c r="D85" s="96"/>
      <c r="E85" s="96"/>
      <c r="F85" s="96"/>
      <c r="G85" s="97" t="str">
        <f>IFERROR(VLOOKUP(F85,'＜入力規則用データ＞R5発行者名'!A:B,2,0),"")</f>
        <v/>
      </c>
      <c r="H85" s="98" t="str">
        <f>IFERROR(VLOOKUP(#REF!,'＜入力規則用データ＞R5教科書マスタ'!A:K,10,0),"")</f>
        <v/>
      </c>
      <c r="I85" s="97" t="str">
        <f>IFERROR(VLOOKUP(#REF!,'＜入力規則用データ＞R5教科書マスタ'!A:K,9,0),"")</f>
        <v/>
      </c>
      <c r="J85" s="98"/>
      <c r="K85" s="67"/>
      <c r="L85" s="67"/>
      <c r="M85" s="68"/>
      <c r="N85" s="68"/>
      <c r="O85" s="60"/>
    </row>
    <row r="86" spans="1:15" ht="23.25" customHeight="1">
      <c r="A86" s="69"/>
      <c r="B86" s="96"/>
      <c r="C86" s="96"/>
      <c r="D86" s="96"/>
      <c r="E86" s="96"/>
      <c r="F86" s="96"/>
      <c r="G86" s="97" t="str">
        <f>IFERROR(VLOOKUP(F86,'＜入力規則用データ＞R5発行者名'!A:B,2,0),"")</f>
        <v/>
      </c>
      <c r="H86" s="98" t="str">
        <f>IFERROR(VLOOKUP(#REF!,'＜入力規則用データ＞R5教科書マスタ'!A:K,10,0),"")</f>
        <v/>
      </c>
      <c r="I86" s="97" t="str">
        <f>IFERROR(VLOOKUP(#REF!,'＜入力規則用データ＞R5教科書マスタ'!A:K,9,0),"")</f>
        <v/>
      </c>
      <c r="J86" s="98"/>
      <c r="K86" s="67"/>
      <c r="L86" s="67"/>
      <c r="M86" s="68"/>
      <c r="N86" s="68"/>
      <c r="O86" s="60"/>
    </row>
    <row r="87" spans="1:15" ht="23.25" customHeight="1">
      <c r="A87" s="69"/>
      <c r="B87" s="96"/>
      <c r="C87" s="96"/>
      <c r="D87" s="96"/>
      <c r="E87" s="96"/>
      <c r="F87" s="96"/>
      <c r="G87" s="97" t="str">
        <f>IFERROR(VLOOKUP(F87,'＜入力規則用データ＞R5発行者名'!A:B,2,0),"")</f>
        <v/>
      </c>
      <c r="H87" s="98" t="str">
        <f>IFERROR(VLOOKUP(#REF!,'＜入力規則用データ＞R5教科書マスタ'!A:K,10,0),"")</f>
        <v/>
      </c>
      <c r="I87" s="97" t="str">
        <f>IFERROR(VLOOKUP(#REF!,'＜入力規則用データ＞R5教科書マスタ'!A:K,9,0),"")</f>
        <v/>
      </c>
      <c r="J87" s="98"/>
      <c r="K87" s="67"/>
      <c r="L87" s="67"/>
      <c r="M87" s="68"/>
      <c r="N87" s="68"/>
      <c r="O87" s="60"/>
    </row>
    <row r="88" spans="1:15" ht="23.25" customHeight="1">
      <c r="A88" s="69"/>
      <c r="B88" s="96"/>
      <c r="C88" s="96"/>
      <c r="D88" s="96"/>
      <c r="E88" s="96"/>
      <c r="F88" s="96"/>
      <c r="G88" s="97" t="str">
        <f>IFERROR(VLOOKUP(F88,'＜入力規則用データ＞R5発行者名'!A:B,2,0),"")</f>
        <v/>
      </c>
      <c r="H88" s="98" t="str">
        <f>IFERROR(VLOOKUP(#REF!,'＜入力規則用データ＞R5教科書マスタ'!A:K,10,0),"")</f>
        <v/>
      </c>
      <c r="I88" s="97" t="str">
        <f>IFERROR(VLOOKUP(#REF!,'＜入力規則用データ＞R5教科書マスタ'!A:K,9,0),"")</f>
        <v/>
      </c>
      <c r="J88" s="98"/>
      <c r="K88" s="67"/>
      <c r="L88" s="67"/>
      <c r="M88" s="68"/>
      <c r="N88" s="68"/>
      <c r="O88" s="60"/>
    </row>
    <row r="89" spans="1:15" ht="23.25" customHeight="1">
      <c r="A89" s="69"/>
      <c r="B89" s="96"/>
      <c r="C89" s="96"/>
      <c r="D89" s="96"/>
      <c r="E89" s="96"/>
      <c r="F89" s="96"/>
      <c r="G89" s="97" t="str">
        <f>IFERROR(VLOOKUP(F89,'＜入力規則用データ＞R5発行者名'!A:B,2,0),"")</f>
        <v/>
      </c>
      <c r="H89" s="98" t="str">
        <f>IFERROR(VLOOKUP(#REF!,'＜入力規則用データ＞R5教科書マスタ'!A:K,10,0),"")</f>
        <v/>
      </c>
      <c r="I89" s="97" t="str">
        <f>IFERROR(VLOOKUP(#REF!,'＜入力規則用データ＞R5教科書マスタ'!A:K,9,0),"")</f>
        <v/>
      </c>
      <c r="J89" s="98"/>
      <c r="K89" s="67"/>
      <c r="L89" s="67"/>
      <c r="M89" s="68"/>
      <c r="N89" s="68"/>
      <c r="O89" s="60"/>
    </row>
    <row r="90" spans="1:15" ht="23.25" customHeight="1">
      <c r="A90" s="69"/>
      <c r="B90" s="96"/>
      <c r="C90" s="96"/>
      <c r="D90" s="96"/>
      <c r="E90" s="96"/>
      <c r="F90" s="96"/>
      <c r="G90" s="97" t="str">
        <f>IFERROR(VLOOKUP(F90,'＜入力規則用データ＞R5発行者名'!A:B,2,0),"")</f>
        <v/>
      </c>
      <c r="H90" s="98" t="str">
        <f>IFERROR(VLOOKUP(#REF!,'＜入力規則用データ＞R5教科書マスタ'!A:K,10,0),"")</f>
        <v/>
      </c>
      <c r="I90" s="97" t="str">
        <f>IFERROR(VLOOKUP(#REF!,'＜入力規則用データ＞R5教科書マスタ'!A:K,9,0),"")</f>
        <v/>
      </c>
      <c r="J90" s="98"/>
      <c r="K90" s="67"/>
      <c r="L90" s="67"/>
      <c r="M90" s="68"/>
      <c r="N90" s="68"/>
      <c r="O90" s="60"/>
    </row>
    <row r="91" spans="1:15" ht="23.25" customHeight="1">
      <c r="A91" s="69"/>
      <c r="B91" s="96"/>
      <c r="C91" s="96"/>
      <c r="D91" s="96"/>
      <c r="E91" s="96"/>
      <c r="F91" s="96"/>
      <c r="G91" s="97" t="str">
        <f>IFERROR(VLOOKUP(F91,'＜入力規則用データ＞R5発行者名'!A:B,2,0),"")</f>
        <v/>
      </c>
      <c r="H91" s="98" t="str">
        <f>IFERROR(VLOOKUP(#REF!,'＜入力規則用データ＞R5教科書マスタ'!A:K,10,0),"")</f>
        <v/>
      </c>
      <c r="I91" s="97" t="str">
        <f>IFERROR(VLOOKUP(#REF!,'＜入力規則用データ＞R5教科書マスタ'!A:K,9,0),"")</f>
        <v/>
      </c>
      <c r="J91" s="98"/>
      <c r="K91" s="67"/>
      <c r="L91" s="67"/>
      <c r="M91" s="68"/>
      <c r="N91" s="68"/>
      <c r="O91" s="60"/>
    </row>
    <row r="92" spans="1:15" ht="23.25" customHeight="1">
      <c r="A92" s="69"/>
      <c r="B92" s="96"/>
      <c r="C92" s="96"/>
      <c r="D92" s="96"/>
      <c r="E92" s="96"/>
      <c r="F92" s="96"/>
      <c r="G92" s="97" t="str">
        <f>IFERROR(VLOOKUP(F92,'＜入力規則用データ＞R5発行者名'!A:B,2,0),"")</f>
        <v/>
      </c>
      <c r="H92" s="98" t="str">
        <f>IFERROR(VLOOKUP(#REF!,'＜入力規則用データ＞R5教科書マスタ'!A:K,10,0),"")</f>
        <v/>
      </c>
      <c r="I92" s="97" t="str">
        <f>IFERROR(VLOOKUP(#REF!,'＜入力規則用データ＞R5教科書マスタ'!A:K,9,0),"")</f>
        <v/>
      </c>
      <c r="J92" s="98"/>
      <c r="K92" s="67"/>
      <c r="L92" s="67"/>
      <c r="M92" s="68"/>
      <c r="N92" s="68"/>
      <c r="O92" s="60"/>
    </row>
    <row r="93" spans="1:15" ht="23.25" customHeight="1">
      <c r="A93" s="69"/>
      <c r="B93" s="96"/>
      <c r="C93" s="96"/>
      <c r="D93" s="96"/>
      <c r="E93" s="96"/>
      <c r="F93" s="96"/>
      <c r="G93" s="97" t="str">
        <f>IFERROR(VLOOKUP(F93,'＜入力規則用データ＞R5発行者名'!A:B,2,0),"")</f>
        <v/>
      </c>
      <c r="H93" s="98" t="str">
        <f>IFERROR(VLOOKUP(#REF!,'＜入力規則用データ＞R5教科書マスタ'!A:K,10,0),"")</f>
        <v/>
      </c>
      <c r="I93" s="97" t="str">
        <f>IFERROR(VLOOKUP(#REF!,'＜入力規則用データ＞R5教科書マスタ'!A:K,9,0),"")</f>
        <v/>
      </c>
      <c r="J93" s="98"/>
      <c r="K93" s="67"/>
      <c r="L93" s="67"/>
      <c r="M93" s="68"/>
      <c r="N93" s="68"/>
      <c r="O93" s="60"/>
    </row>
    <row r="94" spans="1:15" ht="23.25" customHeight="1">
      <c r="A94" s="69"/>
      <c r="B94" s="96"/>
      <c r="C94" s="96"/>
      <c r="D94" s="96"/>
      <c r="E94" s="96"/>
      <c r="F94" s="96"/>
      <c r="G94" s="97" t="str">
        <f>IFERROR(VLOOKUP(F94,'＜入力規則用データ＞R5発行者名'!A:B,2,0),"")</f>
        <v/>
      </c>
      <c r="H94" s="98" t="str">
        <f>IFERROR(VLOOKUP(#REF!,'＜入力規則用データ＞R5教科書マスタ'!A:K,10,0),"")</f>
        <v/>
      </c>
      <c r="I94" s="97" t="str">
        <f>IFERROR(VLOOKUP(#REF!,'＜入力規則用データ＞R5教科書マスタ'!A:K,9,0),"")</f>
        <v/>
      </c>
      <c r="J94" s="98"/>
      <c r="K94" s="67"/>
      <c r="L94" s="67"/>
      <c r="M94" s="68"/>
      <c r="N94" s="68"/>
      <c r="O94" s="60"/>
    </row>
    <row r="95" spans="1:15" ht="23.25" customHeight="1">
      <c r="A95" s="69"/>
      <c r="B95" s="96"/>
      <c r="C95" s="96"/>
      <c r="D95" s="96"/>
      <c r="E95" s="96"/>
      <c r="F95" s="96"/>
      <c r="G95" s="97" t="str">
        <f>IFERROR(VLOOKUP(F95,'＜入力規則用データ＞R5発行者名'!A:B,2,0),"")</f>
        <v/>
      </c>
      <c r="H95" s="98" t="str">
        <f>IFERROR(VLOOKUP(#REF!,'＜入力規則用データ＞R5教科書マスタ'!A:K,10,0),"")</f>
        <v/>
      </c>
      <c r="I95" s="97" t="str">
        <f>IFERROR(VLOOKUP(#REF!,'＜入力規則用データ＞R5教科書マスタ'!A:K,9,0),"")</f>
        <v/>
      </c>
      <c r="J95" s="98"/>
      <c r="K95" s="67"/>
      <c r="L95" s="67"/>
      <c r="M95" s="68"/>
      <c r="N95" s="68"/>
      <c r="O95" s="60"/>
    </row>
    <row r="96" spans="1:15" ht="23.25" customHeight="1">
      <c r="A96" s="69"/>
      <c r="B96" s="96"/>
      <c r="C96" s="96"/>
      <c r="D96" s="96"/>
      <c r="E96" s="96"/>
      <c r="F96" s="96"/>
      <c r="G96" s="97" t="str">
        <f>IFERROR(VLOOKUP(F96,'＜入力規則用データ＞R5発行者名'!A:B,2,0),"")</f>
        <v/>
      </c>
      <c r="H96" s="98" t="str">
        <f>IFERROR(VLOOKUP(#REF!,'＜入力規則用データ＞R5教科書マスタ'!A:K,10,0),"")</f>
        <v/>
      </c>
      <c r="I96" s="97" t="str">
        <f>IFERROR(VLOOKUP(#REF!,'＜入力規則用データ＞R5教科書マスタ'!A:K,9,0),"")</f>
        <v/>
      </c>
      <c r="J96" s="98"/>
      <c r="K96" s="67"/>
      <c r="L96" s="67"/>
      <c r="M96" s="68"/>
      <c r="N96" s="68"/>
      <c r="O96" s="60"/>
    </row>
    <row r="97" spans="1:15" ht="23.25" customHeight="1">
      <c r="A97" s="69"/>
      <c r="B97" s="96"/>
      <c r="C97" s="96"/>
      <c r="D97" s="96"/>
      <c r="E97" s="96"/>
      <c r="F97" s="96"/>
      <c r="G97" s="97" t="str">
        <f>IFERROR(VLOOKUP(F97,'＜入力規則用データ＞R5発行者名'!A:B,2,0),"")</f>
        <v/>
      </c>
      <c r="H97" s="98" t="str">
        <f>IFERROR(VLOOKUP(#REF!,'＜入力規則用データ＞R5教科書マスタ'!A:K,10,0),"")</f>
        <v/>
      </c>
      <c r="I97" s="97" t="str">
        <f>IFERROR(VLOOKUP(#REF!,'＜入力規則用データ＞R5教科書マスタ'!A:K,9,0),"")</f>
        <v/>
      </c>
      <c r="J97" s="98"/>
      <c r="K97" s="67"/>
      <c r="L97" s="67"/>
      <c r="M97" s="68"/>
      <c r="N97" s="68"/>
      <c r="O97" s="60"/>
    </row>
    <row r="98" spans="1:15" ht="23.25" customHeight="1">
      <c r="A98" s="69"/>
      <c r="B98" s="96"/>
      <c r="C98" s="96"/>
      <c r="D98" s="96"/>
      <c r="E98" s="96"/>
      <c r="F98" s="96"/>
      <c r="G98" s="97" t="str">
        <f>IFERROR(VLOOKUP(F98,'＜入力規則用データ＞R5発行者名'!A:B,2,0),"")</f>
        <v/>
      </c>
      <c r="H98" s="98" t="str">
        <f>IFERROR(VLOOKUP(#REF!,'＜入力規則用データ＞R5教科書マスタ'!A:K,10,0),"")</f>
        <v/>
      </c>
      <c r="I98" s="97" t="str">
        <f>IFERROR(VLOOKUP(#REF!,'＜入力規則用データ＞R5教科書マスタ'!A:K,9,0),"")</f>
        <v/>
      </c>
      <c r="J98" s="98"/>
      <c r="K98" s="67"/>
      <c r="L98" s="67"/>
      <c r="M98" s="68"/>
      <c r="N98" s="68"/>
      <c r="O98" s="60"/>
    </row>
    <row r="99" spans="1:15" ht="23.25" customHeight="1">
      <c r="A99" s="69"/>
      <c r="B99" s="96"/>
      <c r="C99" s="96"/>
      <c r="D99" s="96"/>
      <c r="E99" s="96"/>
      <c r="F99" s="96"/>
      <c r="G99" s="97" t="str">
        <f>IFERROR(VLOOKUP(F99,'＜入力規則用データ＞R5発行者名'!A:B,2,0),"")</f>
        <v/>
      </c>
      <c r="H99" s="98" t="str">
        <f>IFERROR(VLOOKUP(#REF!,'＜入力規則用データ＞R5教科書マスタ'!A:K,10,0),"")</f>
        <v/>
      </c>
      <c r="I99" s="97" t="str">
        <f>IFERROR(VLOOKUP(#REF!,'＜入力規則用データ＞R5教科書マスタ'!A:K,9,0),"")</f>
        <v/>
      </c>
      <c r="J99" s="98"/>
      <c r="K99" s="67"/>
      <c r="L99" s="67"/>
      <c r="M99" s="68"/>
      <c r="N99" s="68"/>
      <c r="O99" s="60"/>
    </row>
    <row r="100" spans="1:15" ht="23.25" customHeight="1">
      <c r="A100" s="69"/>
      <c r="B100" s="96"/>
      <c r="C100" s="96"/>
      <c r="D100" s="96"/>
      <c r="E100" s="96"/>
      <c r="F100" s="96"/>
      <c r="G100" s="97" t="str">
        <f>IFERROR(VLOOKUP(F100,'＜入力規則用データ＞R5発行者名'!A:B,2,0),"")</f>
        <v/>
      </c>
      <c r="H100" s="98" t="str">
        <f>IFERROR(VLOOKUP(#REF!,'＜入力規則用データ＞R5教科書マスタ'!A:K,10,0),"")</f>
        <v/>
      </c>
      <c r="I100" s="97" t="str">
        <f>IFERROR(VLOOKUP(#REF!,'＜入力規則用データ＞R5教科書マスタ'!A:K,9,0),"")</f>
        <v/>
      </c>
      <c r="J100" s="98"/>
      <c r="K100" s="67"/>
      <c r="L100" s="67"/>
      <c r="M100" s="68"/>
      <c r="N100" s="68"/>
      <c r="O100" s="60"/>
    </row>
    <row r="101" spans="1:15" ht="23.25" customHeight="1">
      <c r="A101" s="69"/>
      <c r="B101" s="96"/>
      <c r="C101" s="96"/>
      <c r="D101" s="96"/>
      <c r="E101" s="96"/>
      <c r="F101" s="96"/>
      <c r="G101" s="97" t="str">
        <f>IFERROR(VLOOKUP(F101,'＜入力規則用データ＞R5発行者名'!A:B,2,0),"")</f>
        <v/>
      </c>
      <c r="H101" s="98" t="str">
        <f>IFERROR(VLOOKUP(#REF!,'＜入力規則用データ＞R5教科書マスタ'!A:K,10,0),"")</f>
        <v/>
      </c>
      <c r="I101" s="97" t="str">
        <f>IFERROR(VLOOKUP(#REF!,'＜入力規則用データ＞R5教科書マスタ'!A:K,9,0),"")</f>
        <v/>
      </c>
      <c r="J101" s="98"/>
      <c r="K101" s="67"/>
      <c r="L101" s="67"/>
      <c r="M101" s="68"/>
      <c r="N101" s="68"/>
      <c r="O101" s="60"/>
    </row>
    <row r="102" spans="1:15" ht="23.25" customHeight="1">
      <c r="A102" s="69"/>
      <c r="B102" s="96"/>
      <c r="C102" s="96"/>
      <c r="D102" s="96"/>
      <c r="E102" s="96"/>
      <c r="F102" s="96"/>
      <c r="G102" s="97" t="str">
        <f>IFERROR(VLOOKUP(F102,'＜入力規則用データ＞R5発行者名'!A:B,2,0),"")</f>
        <v/>
      </c>
      <c r="H102" s="98" t="str">
        <f>IFERROR(VLOOKUP(#REF!,'＜入力規則用データ＞R5教科書マスタ'!A:K,10,0),"")</f>
        <v/>
      </c>
      <c r="I102" s="97" t="str">
        <f>IFERROR(VLOOKUP(#REF!,'＜入力規則用データ＞R5教科書マスタ'!A:K,9,0),"")</f>
        <v/>
      </c>
      <c r="J102" s="98"/>
      <c r="K102" s="67"/>
      <c r="L102" s="67"/>
      <c r="M102" s="68"/>
      <c r="N102" s="68"/>
      <c r="O102" s="60"/>
    </row>
    <row r="103" spans="1:15" ht="23.25" customHeight="1">
      <c r="A103" s="69"/>
      <c r="B103" s="96"/>
      <c r="C103" s="96"/>
      <c r="D103" s="96"/>
      <c r="E103" s="96"/>
      <c r="F103" s="96"/>
      <c r="G103" s="97" t="str">
        <f>IFERROR(VLOOKUP(F103,'＜入力規則用データ＞R5発行者名'!A:B,2,0),"")</f>
        <v/>
      </c>
      <c r="H103" s="98" t="str">
        <f>IFERROR(VLOOKUP(#REF!,'＜入力規則用データ＞R5教科書マスタ'!A:K,10,0),"")</f>
        <v/>
      </c>
      <c r="I103" s="97" t="str">
        <f>IFERROR(VLOOKUP(#REF!,'＜入力規則用データ＞R5教科書マスタ'!A:K,9,0),"")</f>
        <v/>
      </c>
      <c r="J103" s="98"/>
      <c r="K103" s="67"/>
      <c r="L103" s="67"/>
      <c r="M103" s="68"/>
      <c r="N103" s="68"/>
      <c r="O103" s="60"/>
    </row>
    <row r="104" spans="1:15" ht="23.25" customHeight="1">
      <c r="A104" s="69"/>
      <c r="B104" s="96"/>
      <c r="C104" s="96"/>
      <c r="D104" s="96"/>
      <c r="E104" s="96"/>
      <c r="F104" s="96"/>
      <c r="G104" s="97" t="str">
        <f>IFERROR(VLOOKUP(F104,'＜入力規則用データ＞R5発行者名'!A:B,2,0),"")</f>
        <v/>
      </c>
      <c r="H104" s="98" t="str">
        <f>IFERROR(VLOOKUP(#REF!,'＜入力規則用データ＞R5教科書マスタ'!A:K,10,0),"")</f>
        <v/>
      </c>
      <c r="I104" s="97" t="str">
        <f>IFERROR(VLOOKUP(#REF!,'＜入力規則用データ＞R5教科書マスタ'!A:K,9,0),"")</f>
        <v/>
      </c>
      <c r="J104" s="98"/>
      <c r="K104" s="67"/>
      <c r="L104" s="67"/>
      <c r="M104" s="68"/>
      <c r="N104" s="68"/>
      <c r="O104" s="60"/>
    </row>
    <row r="105" spans="1:15" ht="24" customHeight="1">
      <c r="A105" s="69"/>
      <c r="B105" s="96"/>
      <c r="C105" s="96"/>
      <c r="D105" s="96"/>
      <c r="E105" s="96"/>
      <c r="F105" s="96"/>
      <c r="G105" s="97" t="str">
        <f>IFERROR(VLOOKUP(F105,'＜入力規則用データ＞R5発行者名'!A:B,2,0),"")</f>
        <v/>
      </c>
      <c r="H105" s="98" t="str">
        <f>IFERROR(VLOOKUP(#REF!,'＜入力規則用データ＞R5教科書マスタ'!A:K,10,0),"")</f>
        <v/>
      </c>
      <c r="I105" s="97" t="str">
        <f>IFERROR(VLOOKUP(#REF!,'＜入力規則用データ＞R5教科書マスタ'!A:K,9,0),"")</f>
        <v/>
      </c>
      <c r="J105" s="98"/>
      <c r="K105" s="67"/>
      <c r="L105" s="67"/>
      <c r="M105" s="68"/>
      <c r="N105" s="68"/>
      <c r="O105" s="60"/>
    </row>
    <row r="106" spans="1:15" ht="24" customHeight="1">
      <c r="A106" s="69"/>
      <c r="B106" s="96"/>
      <c r="C106" s="96"/>
      <c r="D106" s="96"/>
      <c r="E106" s="96"/>
      <c r="F106" s="96"/>
      <c r="G106" s="97" t="str">
        <f>IFERROR(VLOOKUP(F106,'＜入力規則用データ＞R5発行者名'!A:B,2,0),"")</f>
        <v/>
      </c>
      <c r="H106" s="98" t="str">
        <f>IFERROR(VLOOKUP(#REF!,'＜入力規則用データ＞R5教科書マスタ'!A:K,10,0),"")</f>
        <v/>
      </c>
      <c r="I106" s="97" t="str">
        <f>IFERROR(VLOOKUP(#REF!,'＜入力規則用データ＞R5教科書マスタ'!A:K,9,0),"")</f>
        <v/>
      </c>
      <c r="J106" s="98"/>
      <c r="K106" s="67"/>
      <c r="L106" s="67"/>
      <c r="M106" s="68"/>
      <c r="N106" s="68"/>
      <c r="O106" s="60"/>
    </row>
    <row r="107" spans="1:15" ht="24" customHeight="1">
      <c r="A107" s="69"/>
      <c r="B107" s="96"/>
      <c r="C107" s="96"/>
      <c r="D107" s="96"/>
      <c r="E107" s="96"/>
      <c r="F107" s="96"/>
      <c r="G107" s="97" t="str">
        <f>IFERROR(VLOOKUP(F107,'＜入力規則用データ＞R5発行者名'!A:B,2,0),"")</f>
        <v/>
      </c>
      <c r="H107" s="98" t="str">
        <f>IFERROR(VLOOKUP(#REF!,'＜入力規則用データ＞R5教科書マスタ'!A:K,10,0),"")</f>
        <v/>
      </c>
      <c r="I107" s="97" t="str">
        <f>IFERROR(VLOOKUP(#REF!,'＜入力規則用データ＞R5教科書マスタ'!A:K,9,0),"")</f>
        <v/>
      </c>
      <c r="J107" s="98"/>
      <c r="K107" s="67"/>
      <c r="L107" s="67"/>
      <c r="M107" s="68"/>
      <c r="N107" s="68"/>
      <c r="O107" s="60"/>
    </row>
    <row r="108" spans="1:15" ht="24" customHeight="1">
      <c r="A108" s="69"/>
      <c r="B108" s="96"/>
      <c r="C108" s="96"/>
      <c r="D108" s="96"/>
      <c r="E108" s="96"/>
      <c r="F108" s="96"/>
      <c r="G108" s="97" t="str">
        <f>IFERROR(VLOOKUP(F108,'＜入力規則用データ＞R5発行者名'!A:B,2,0),"")</f>
        <v/>
      </c>
      <c r="H108" s="98" t="str">
        <f>IFERROR(VLOOKUP(#REF!,'＜入力規則用データ＞R5教科書マスタ'!A:K,10,0),"")</f>
        <v/>
      </c>
      <c r="I108" s="97" t="str">
        <f>IFERROR(VLOOKUP(#REF!,'＜入力規則用データ＞R5教科書マスタ'!A:K,9,0),"")</f>
        <v/>
      </c>
      <c r="J108" s="98"/>
      <c r="K108" s="67"/>
      <c r="L108" s="67"/>
      <c r="M108" s="68"/>
      <c r="N108" s="68"/>
      <c r="O108" s="60"/>
    </row>
    <row r="109" spans="1:15" ht="24" customHeight="1">
      <c r="A109" s="69"/>
      <c r="B109" s="96"/>
      <c r="C109" s="96"/>
      <c r="D109" s="96"/>
      <c r="E109" s="96"/>
      <c r="F109" s="96"/>
      <c r="G109" s="97" t="str">
        <f>IFERROR(VLOOKUP(F109,'＜入力規則用データ＞R5発行者名'!A:B,2,0),"")</f>
        <v/>
      </c>
      <c r="H109" s="98" t="str">
        <f>IFERROR(VLOOKUP(#REF!,'＜入力規則用データ＞R5教科書マスタ'!A:K,10,0),"")</f>
        <v/>
      </c>
      <c r="I109" s="97" t="str">
        <f>IFERROR(VLOOKUP(#REF!,'＜入力規則用データ＞R5教科書マスタ'!A:K,9,0),"")</f>
        <v/>
      </c>
      <c r="J109" s="98"/>
      <c r="K109" s="67"/>
      <c r="L109" s="67"/>
      <c r="M109" s="68"/>
      <c r="N109" s="68"/>
      <c r="O109" s="60"/>
    </row>
    <row r="110" spans="1:15" ht="24" customHeight="1">
      <c r="A110" s="69"/>
      <c r="B110" s="96"/>
      <c r="C110" s="96"/>
      <c r="D110" s="96"/>
      <c r="E110" s="96"/>
      <c r="F110" s="96"/>
      <c r="G110" s="97" t="str">
        <f>IFERROR(VLOOKUP(F110,'＜入力規則用データ＞R5発行者名'!A:B,2,0),"")</f>
        <v/>
      </c>
      <c r="H110" s="98" t="str">
        <f>IFERROR(VLOOKUP(#REF!,'＜入力規則用データ＞R5教科書マスタ'!A:K,10,0),"")</f>
        <v/>
      </c>
      <c r="I110" s="97" t="str">
        <f>IFERROR(VLOOKUP(#REF!,'＜入力規則用データ＞R5教科書マスタ'!A:K,9,0),"")</f>
        <v/>
      </c>
      <c r="J110" s="98"/>
      <c r="K110" s="67"/>
      <c r="L110" s="67"/>
      <c r="M110" s="68"/>
      <c r="N110" s="68"/>
      <c r="O110" s="60"/>
    </row>
    <row r="111" spans="1:15" ht="24" customHeight="1">
      <c r="A111" s="69"/>
      <c r="B111" s="96"/>
      <c r="C111" s="96"/>
      <c r="D111" s="96"/>
      <c r="E111" s="96"/>
      <c r="F111" s="96"/>
      <c r="G111" s="97" t="str">
        <f>IFERROR(VLOOKUP(F111,'＜入力規則用データ＞R5発行者名'!A:B,2,0),"")</f>
        <v/>
      </c>
      <c r="H111" s="98" t="str">
        <f>IFERROR(VLOOKUP(#REF!,'＜入力規則用データ＞R5教科書マスタ'!A:K,10,0),"")</f>
        <v/>
      </c>
      <c r="I111" s="97" t="str">
        <f>IFERROR(VLOOKUP(#REF!,'＜入力規則用データ＞R5教科書マスタ'!A:K,9,0),"")</f>
        <v/>
      </c>
      <c r="J111" s="98"/>
      <c r="K111" s="67"/>
      <c r="L111" s="67"/>
      <c r="M111" s="68"/>
      <c r="N111" s="68"/>
      <c r="O111" s="60"/>
    </row>
  </sheetData>
  <mergeCells count="7">
    <mergeCell ref="B12:J12"/>
    <mergeCell ref="K12:L12"/>
    <mergeCell ref="F8:G11"/>
    <mergeCell ref="A3:N3"/>
    <mergeCell ref="A2:N2"/>
    <mergeCell ref="A6:P6"/>
    <mergeCell ref="A4:S4"/>
  </mergeCells>
  <phoneticPr fontId="7"/>
  <dataValidations count="1">
    <dataValidation type="list" allowBlank="1" showInputMessage="1" showErrorMessage="1" sqref="N14:N111" xr:uid="{45637CE9-07E5-C24A-86C0-524473CC6DD6}">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4848-A646-A341-8C03-D7A64E27AF37}">
  <dimension ref="A1:A20"/>
  <sheetViews>
    <sheetView workbookViewId="0">
      <selection activeCell="E6" sqref="E6"/>
    </sheetView>
  </sheetViews>
  <sheetFormatPr baseColWidth="10" defaultRowHeight="14"/>
  <sheetData>
    <row r="1" spans="1:1">
      <c r="A1" t="s">
        <v>2097</v>
      </c>
    </row>
    <row r="2" spans="1:1">
      <c r="A2" t="s">
        <v>2098</v>
      </c>
    </row>
    <row r="3" spans="1:1">
      <c r="A3" t="s">
        <v>2099</v>
      </c>
    </row>
    <row r="4" spans="1:1">
      <c r="A4" t="s">
        <v>2100</v>
      </c>
    </row>
    <row r="5" spans="1:1">
      <c r="A5" t="s">
        <v>2101</v>
      </c>
    </row>
    <row r="6" spans="1:1">
      <c r="A6" t="s">
        <v>2102</v>
      </c>
    </row>
    <row r="7" spans="1:1">
      <c r="A7" t="s">
        <v>2103</v>
      </c>
    </row>
    <row r="8" spans="1:1">
      <c r="A8" t="s">
        <v>2104</v>
      </c>
    </row>
    <row r="9" spans="1:1">
      <c r="A9" t="s">
        <v>2105</v>
      </c>
    </row>
    <row r="10" spans="1:1">
      <c r="A10" t="s">
        <v>2106</v>
      </c>
    </row>
    <row r="11" spans="1:1">
      <c r="A11" t="s">
        <v>2107</v>
      </c>
    </row>
    <row r="12" spans="1:1">
      <c r="A12" t="s">
        <v>2108</v>
      </c>
    </row>
    <row r="13" spans="1:1">
      <c r="A13" t="s">
        <v>2109</v>
      </c>
    </row>
    <row r="14" spans="1:1">
      <c r="A14" t="s">
        <v>2095</v>
      </c>
    </row>
    <row r="15" spans="1:1">
      <c r="A15" t="s">
        <v>2110</v>
      </c>
    </row>
    <row r="16" spans="1:1">
      <c r="A16" t="s">
        <v>2111</v>
      </c>
    </row>
    <row r="17" spans="1:1">
      <c r="A17" t="s">
        <v>2112</v>
      </c>
    </row>
    <row r="18" spans="1:1">
      <c r="A18" t="s">
        <v>2113</v>
      </c>
    </row>
    <row r="19" spans="1:1">
      <c r="A19" t="s">
        <v>2114</v>
      </c>
    </row>
    <row r="20" spans="1:1">
      <c r="A20" t="s">
        <v>2096</v>
      </c>
    </row>
  </sheetData>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M1727"/>
  <sheetViews>
    <sheetView view="pageBreakPreview" zoomScale="85" zoomScaleNormal="100" zoomScaleSheetLayoutView="85" workbookViewId="0">
      <pane ySplit="1" topLeftCell="A465" activePane="bottomLeft" state="frozen"/>
      <selection activeCell="D2" sqref="D2:D3"/>
      <selection pane="bottomLeft" activeCell="D2" sqref="D2:D3"/>
    </sheetView>
  </sheetViews>
  <sheetFormatPr baseColWidth="10" defaultColWidth="8.83203125" defaultRowHeight="14"/>
  <cols>
    <col min="1" max="1" width="23.5" customWidth="1"/>
    <col min="4" max="4" width="8.5" customWidth="1"/>
    <col min="5" max="6" width="10.5" customWidth="1"/>
    <col min="7" max="7" width="12.33203125" customWidth="1"/>
    <col min="8" max="8" width="13.33203125" style="2" customWidth="1"/>
    <col min="9" max="9" width="10.5" customWidth="1"/>
    <col min="10" max="10" width="33.6640625" customWidth="1"/>
    <col min="11" max="11" width="11.83203125" customWidth="1"/>
    <col min="12" max="12" width="10.5" customWidth="1"/>
    <col min="13" max="13" width="13.33203125" style="2" customWidth="1"/>
    <col min="14" max="14" width="10.5" customWidth="1"/>
  </cols>
  <sheetData>
    <row r="1" spans="1:13">
      <c r="A1" s="7" t="s">
        <v>1891</v>
      </c>
      <c r="B1" t="s">
        <v>834</v>
      </c>
      <c r="C1" t="s">
        <v>835</v>
      </c>
      <c r="D1" s="6" t="s">
        <v>69</v>
      </c>
      <c r="E1" s="7" t="s">
        <v>70</v>
      </c>
      <c r="F1" s="7" t="s">
        <v>836</v>
      </c>
      <c r="G1" s="7" t="s">
        <v>68</v>
      </c>
      <c r="H1" s="11" t="s">
        <v>97</v>
      </c>
      <c r="I1" s="7" t="s">
        <v>71</v>
      </c>
      <c r="J1" s="7" t="s">
        <v>837</v>
      </c>
      <c r="K1" s="8" t="s">
        <v>72</v>
      </c>
      <c r="L1" s="11" t="s">
        <v>97</v>
      </c>
      <c r="M1" s="7" t="s">
        <v>71</v>
      </c>
    </row>
    <row r="2" spans="1:13" ht="20" customHeight="1">
      <c r="A2" s="3" t="str">
        <f>テーブル__26使用教番交付・目録システム[[#This Row],[学校種]]&amp;テーブル__26使用教番交付・目録システム[[#This Row],[教科書記号・番号]]</f>
        <v>小学校国語101</v>
      </c>
      <c r="B2" s="4" t="s">
        <v>840</v>
      </c>
      <c r="C2" s="4" t="s">
        <v>881</v>
      </c>
      <c r="D2" s="3" t="s">
        <v>6</v>
      </c>
      <c r="E2" s="3" t="s">
        <v>105</v>
      </c>
      <c r="F2" s="3" t="str">
        <f>テーブル__26使用教番交付・目録システム[[#This Row],[種目名]]&amp;テーブル__26使用教番交付・目録システム[[#This Row],[書籍番号]]</f>
        <v>国語101</v>
      </c>
      <c r="G2" s="3" t="s">
        <v>5</v>
      </c>
      <c r="H2" s="12" t="s">
        <v>82</v>
      </c>
      <c r="I2" s="3" t="s">
        <v>4</v>
      </c>
      <c r="J2" s="3" t="s">
        <v>106</v>
      </c>
      <c r="K2" s="3" t="s">
        <v>344</v>
      </c>
      <c r="L2" s="12" t="s">
        <v>82</v>
      </c>
      <c r="M2" s="3" t="s">
        <v>4</v>
      </c>
    </row>
    <row r="3" spans="1:13" ht="20" customHeight="1">
      <c r="A3" s="3" t="str">
        <f>テーブル__26使用教番交付・目録システム[[#This Row],[学校種]]&amp;テーブル__26使用教番交付・目録システム[[#This Row],[教科書記号・番号]]</f>
        <v>小学校国語102</v>
      </c>
      <c r="B3" s="4" t="s">
        <v>840</v>
      </c>
      <c r="C3" s="4" t="s">
        <v>881</v>
      </c>
      <c r="D3" s="3" t="s">
        <v>6</v>
      </c>
      <c r="E3" s="3" t="s">
        <v>107</v>
      </c>
      <c r="F3" s="3" t="str">
        <f>テーブル__26使用教番交付・目録システム[[#This Row],[種目名]]&amp;テーブル__26使用教番交付・目録システム[[#This Row],[書籍番号]]</f>
        <v>国語102</v>
      </c>
      <c r="G3" s="3" t="s">
        <v>5</v>
      </c>
      <c r="H3" s="12" t="s">
        <v>82</v>
      </c>
      <c r="I3" s="3" t="s">
        <v>4</v>
      </c>
      <c r="J3" s="3" t="s">
        <v>108</v>
      </c>
      <c r="K3" s="3" t="s">
        <v>344</v>
      </c>
      <c r="L3" s="12" t="s">
        <v>82</v>
      </c>
      <c r="M3" s="3" t="s">
        <v>4</v>
      </c>
    </row>
    <row r="4" spans="1:13" ht="20" customHeight="1">
      <c r="A4" s="3" t="str">
        <f>テーブル__26使用教番交付・目録システム[[#This Row],[学校種]]&amp;テーブル__26使用教番交付・目録システム[[#This Row],[教科書記号・番号]]</f>
        <v>小学校国語201</v>
      </c>
      <c r="B4" s="4" t="s">
        <v>840</v>
      </c>
      <c r="C4" s="4" t="s">
        <v>881</v>
      </c>
      <c r="D4" s="3" t="s">
        <v>6</v>
      </c>
      <c r="E4" s="3" t="s">
        <v>109</v>
      </c>
      <c r="F4" s="3" t="str">
        <f>テーブル__26使用教番交付・目録システム[[#This Row],[種目名]]&amp;テーブル__26使用教番交付・目録システム[[#This Row],[書籍番号]]</f>
        <v>国語201</v>
      </c>
      <c r="G4" s="3" t="s">
        <v>5</v>
      </c>
      <c r="H4" s="12" t="s">
        <v>82</v>
      </c>
      <c r="I4" s="3" t="s">
        <v>7</v>
      </c>
      <c r="J4" s="3" t="s">
        <v>110</v>
      </c>
      <c r="K4" s="3" t="s">
        <v>344</v>
      </c>
      <c r="L4" s="12" t="s">
        <v>82</v>
      </c>
      <c r="M4" s="3" t="s">
        <v>7</v>
      </c>
    </row>
    <row r="5" spans="1:13" ht="20" customHeight="1">
      <c r="A5" s="3" t="str">
        <f>テーブル__26使用教番交付・目録システム[[#This Row],[学校種]]&amp;テーブル__26使用教番交付・目録システム[[#This Row],[教科書記号・番号]]</f>
        <v>小学校国語202</v>
      </c>
      <c r="B5" s="4" t="s">
        <v>840</v>
      </c>
      <c r="C5" s="4" t="s">
        <v>881</v>
      </c>
      <c r="D5" s="3" t="s">
        <v>6</v>
      </c>
      <c r="E5" s="3" t="s">
        <v>111</v>
      </c>
      <c r="F5" s="3" t="str">
        <f>テーブル__26使用教番交付・目録システム[[#This Row],[種目名]]&amp;テーブル__26使用教番交付・目録システム[[#This Row],[書籍番号]]</f>
        <v>国語202</v>
      </c>
      <c r="G5" s="3" t="s">
        <v>5</v>
      </c>
      <c r="H5" s="12" t="s">
        <v>82</v>
      </c>
      <c r="I5" s="3" t="s">
        <v>7</v>
      </c>
      <c r="J5" s="3" t="s">
        <v>112</v>
      </c>
      <c r="K5" s="3" t="s">
        <v>344</v>
      </c>
      <c r="L5" s="12" t="s">
        <v>82</v>
      </c>
      <c r="M5" s="3" t="s">
        <v>7</v>
      </c>
    </row>
    <row r="6" spans="1:13" ht="20" customHeight="1">
      <c r="A6" s="3" t="str">
        <f>テーブル__26使用教番交付・目録システム[[#This Row],[学校種]]&amp;テーブル__26使用教番交付・目録システム[[#This Row],[教科書記号・番号]]</f>
        <v>小学校国語301</v>
      </c>
      <c r="B6" s="4" t="s">
        <v>840</v>
      </c>
      <c r="C6" s="4" t="s">
        <v>881</v>
      </c>
      <c r="D6" s="3" t="s">
        <v>6</v>
      </c>
      <c r="E6" s="3" t="s">
        <v>113</v>
      </c>
      <c r="F6" s="3" t="str">
        <f>テーブル__26使用教番交付・目録システム[[#This Row],[種目名]]&amp;テーブル__26使用教番交付・目録システム[[#This Row],[書籍番号]]</f>
        <v>国語301</v>
      </c>
      <c r="G6" s="3" t="s">
        <v>5</v>
      </c>
      <c r="H6" s="12" t="s">
        <v>82</v>
      </c>
      <c r="I6" s="3" t="s">
        <v>8</v>
      </c>
      <c r="J6" s="3" t="s">
        <v>114</v>
      </c>
      <c r="K6" s="3" t="s">
        <v>344</v>
      </c>
      <c r="L6" s="12" t="s">
        <v>82</v>
      </c>
      <c r="M6" s="3" t="s">
        <v>8</v>
      </c>
    </row>
    <row r="7" spans="1:13" ht="20" customHeight="1">
      <c r="A7" s="3" t="str">
        <f>テーブル__26使用教番交付・目録システム[[#This Row],[学校種]]&amp;テーブル__26使用教番交付・目録システム[[#This Row],[教科書記号・番号]]</f>
        <v>小学校国語302</v>
      </c>
      <c r="B7" s="4" t="s">
        <v>840</v>
      </c>
      <c r="C7" s="4" t="s">
        <v>881</v>
      </c>
      <c r="D7" s="3" t="s">
        <v>6</v>
      </c>
      <c r="E7" s="3" t="s">
        <v>115</v>
      </c>
      <c r="F7" s="3" t="str">
        <f>テーブル__26使用教番交付・目録システム[[#This Row],[種目名]]&amp;テーブル__26使用教番交付・目録システム[[#This Row],[書籍番号]]</f>
        <v>国語302</v>
      </c>
      <c r="G7" s="3" t="s">
        <v>5</v>
      </c>
      <c r="H7" s="12" t="s">
        <v>82</v>
      </c>
      <c r="I7" s="3" t="s">
        <v>8</v>
      </c>
      <c r="J7" s="3" t="s">
        <v>116</v>
      </c>
      <c r="K7" s="3" t="s">
        <v>344</v>
      </c>
      <c r="L7" s="12" t="s">
        <v>82</v>
      </c>
      <c r="M7" s="3" t="s">
        <v>8</v>
      </c>
    </row>
    <row r="8" spans="1:13" ht="20" customHeight="1">
      <c r="A8" s="3" t="str">
        <f>テーブル__26使用教番交付・目録システム[[#This Row],[学校種]]&amp;テーブル__26使用教番交付・目録システム[[#This Row],[教科書記号・番号]]</f>
        <v>小学校国語401</v>
      </c>
      <c r="B8" s="4" t="s">
        <v>840</v>
      </c>
      <c r="C8" s="4" t="s">
        <v>881</v>
      </c>
      <c r="D8" s="3" t="s">
        <v>6</v>
      </c>
      <c r="E8" s="3" t="s">
        <v>117</v>
      </c>
      <c r="F8" s="3" t="str">
        <f>テーブル__26使用教番交付・目録システム[[#This Row],[種目名]]&amp;テーブル__26使用教番交付・目録システム[[#This Row],[書籍番号]]</f>
        <v>国語401</v>
      </c>
      <c r="G8" s="3" t="s">
        <v>5</v>
      </c>
      <c r="H8" s="12" t="s">
        <v>82</v>
      </c>
      <c r="I8" s="3" t="s">
        <v>9</v>
      </c>
      <c r="J8" s="3" t="s">
        <v>118</v>
      </c>
      <c r="K8" s="3" t="s">
        <v>344</v>
      </c>
      <c r="L8" s="12" t="s">
        <v>82</v>
      </c>
      <c r="M8" s="3" t="s">
        <v>9</v>
      </c>
    </row>
    <row r="9" spans="1:13" ht="20" customHeight="1">
      <c r="A9" s="3" t="str">
        <f>テーブル__26使用教番交付・目録システム[[#This Row],[学校種]]&amp;テーブル__26使用教番交付・目録システム[[#This Row],[教科書記号・番号]]</f>
        <v>小学校国語402</v>
      </c>
      <c r="B9" s="4" t="s">
        <v>840</v>
      </c>
      <c r="C9" s="4" t="s">
        <v>881</v>
      </c>
      <c r="D9" s="3" t="s">
        <v>6</v>
      </c>
      <c r="E9" s="3" t="s">
        <v>119</v>
      </c>
      <c r="F9" s="3" t="str">
        <f>テーブル__26使用教番交付・目録システム[[#This Row],[種目名]]&amp;テーブル__26使用教番交付・目録システム[[#This Row],[書籍番号]]</f>
        <v>国語402</v>
      </c>
      <c r="G9" s="3" t="s">
        <v>5</v>
      </c>
      <c r="H9" s="12" t="s">
        <v>82</v>
      </c>
      <c r="I9" s="3" t="s">
        <v>9</v>
      </c>
      <c r="J9" s="3" t="s">
        <v>678</v>
      </c>
      <c r="K9" s="3" t="s">
        <v>344</v>
      </c>
      <c r="L9" s="12" t="s">
        <v>82</v>
      </c>
      <c r="M9" s="3" t="s">
        <v>9</v>
      </c>
    </row>
    <row r="10" spans="1:13" ht="20" customHeight="1">
      <c r="A10" s="3" t="str">
        <f>テーブル__26使用教番交付・目録システム[[#This Row],[学校種]]&amp;テーブル__26使用教番交付・目録システム[[#This Row],[教科書記号・番号]]</f>
        <v>小学校国語501</v>
      </c>
      <c r="B10" s="4" t="s">
        <v>840</v>
      </c>
      <c r="C10" s="4" t="s">
        <v>881</v>
      </c>
      <c r="D10" s="3" t="s">
        <v>6</v>
      </c>
      <c r="E10" s="3" t="s">
        <v>120</v>
      </c>
      <c r="F10" s="3" t="str">
        <f>テーブル__26使用教番交付・目録システム[[#This Row],[種目名]]&amp;テーブル__26使用教番交付・目録システム[[#This Row],[書籍番号]]</f>
        <v>国語501</v>
      </c>
      <c r="G10" s="3" t="s">
        <v>5</v>
      </c>
      <c r="H10" s="12" t="s">
        <v>82</v>
      </c>
      <c r="I10" s="3" t="s">
        <v>10</v>
      </c>
      <c r="J10" s="3" t="s">
        <v>121</v>
      </c>
      <c r="K10" s="3" t="s">
        <v>344</v>
      </c>
      <c r="L10" s="12" t="s">
        <v>82</v>
      </c>
      <c r="M10" s="3" t="s">
        <v>10</v>
      </c>
    </row>
    <row r="11" spans="1:13" ht="20" customHeight="1">
      <c r="A11" s="3" t="str">
        <f>テーブル__26使用教番交付・目録システム[[#This Row],[学校種]]&amp;テーブル__26使用教番交付・目録システム[[#This Row],[教科書記号・番号]]</f>
        <v>小学校国語601</v>
      </c>
      <c r="B11" s="4" t="s">
        <v>840</v>
      </c>
      <c r="C11" s="4" t="s">
        <v>881</v>
      </c>
      <c r="D11" s="3" t="s">
        <v>6</v>
      </c>
      <c r="E11" s="3" t="s">
        <v>122</v>
      </c>
      <c r="F11" s="3" t="str">
        <f>テーブル__26使用教番交付・目録システム[[#This Row],[種目名]]&amp;テーブル__26使用教番交付・目録システム[[#This Row],[書籍番号]]</f>
        <v>国語601</v>
      </c>
      <c r="G11" s="3" t="s">
        <v>5</v>
      </c>
      <c r="H11" s="12" t="s">
        <v>82</v>
      </c>
      <c r="I11" s="3" t="s">
        <v>11</v>
      </c>
      <c r="J11" s="3" t="s">
        <v>123</v>
      </c>
      <c r="K11" s="3" t="s">
        <v>344</v>
      </c>
      <c r="L11" s="12" t="s">
        <v>82</v>
      </c>
      <c r="M11" s="3" t="s">
        <v>11</v>
      </c>
    </row>
    <row r="12" spans="1:13" ht="20" customHeight="1">
      <c r="A12" s="3" t="str">
        <f>テーブル__26使用教番交付・目録システム[[#This Row],[学校種]]&amp;テーブル__26使用教番交付・目録システム[[#This Row],[教科書記号・番号]]</f>
        <v>小学校国語103</v>
      </c>
      <c r="B12" s="4" t="s">
        <v>840</v>
      </c>
      <c r="C12" s="4" t="s">
        <v>881</v>
      </c>
      <c r="D12" s="3" t="s">
        <v>6</v>
      </c>
      <c r="E12" s="3" t="s">
        <v>124</v>
      </c>
      <c r="F12" s="3" t="str">
        <f>テーブル__26使用教番交付・目録システム[[#This Row],[種目名]]&amp;テーブル__26使用教番交付・目録システム[[#This Row],[書籍番号]]</f>
        <v>国語103</v>
      </c>
      <c r="G12" s="3" t="s">
        <v>12</v>
      </c>
      <c r="H12" s="12" t="s">
        <v>83</v>
      </c>
      <c r="I12" s="3" t="s">
        <v>4</v>
      </c>
      <c r="J12" s="3" t="s">
        <v>345</v>
      </c>
      <c r="K12" s="3" t="s">
        <v>344</v>
      </c>
      <c r="L12" s="12" t="s">
        <v>83</v>
      </c>
      <c r="M12" s="3" t="s">
        <v>4</v>
      </c>
    </row>
    <row r="13" spans="1:13" ht="20" customHeight="1">
      <c r="A13" s="3" t="str">
        <f>テーブル__26使用教番交付・目録システム[[#This Row],[学校種]]&amp;テーブル__26使用教番交付・目録システム[[#This Row],[教科書記号・番号]]</f>
        <v>小学校国語104</v>
      </c>
      <c r="B13" s="4" t="s">
        <v>840</v>
      </c>
      <c r="C13" s="4" t="s">
        <v>881</v>
      </c>
      <c r="D13" s="3" t="s">
        <v>6</v>
      </c>
      <c r="E13" s="3" t="s">
        <v>125</v>
      </c>
      <c r="F13" s="3" t="str">
        <f>テーブル__26使用教番交付・目録システム[[#This Row],[種目名]]&amp;テーブル__26使用教番交付・目録システム[[#This Row],[書籍番号]]</f>
        <v>国語104</v>
      </c>
      <c r="G13" s="3" t="s">
        <v>12</v>
      </c>
      <c r="H13" s="12" t="s">
        <v>83</v>
      </c>
      <c r="I13" s="3" t="s">
        <v>4</v>
      </c>
      <c r="J13" s="3" t="s">
        <v>346</v>
      </c>
      <c r="K13" s="3" t="s">
        <v>344</v>
      </c>
      <c r="L13" s="12" t="s">
        <v>83</v>
      </c>
      <c r="M13" s="3" t="s">
        <v>4</v>
      </c>
    </row>
    <row r="14" spans="1:13" ht="20" customHeight="1">
      <c r="A14" s="3" t="str">
        <f>テーブル__26使用教番交付・目録システム[[#This Row],[学校種]]&amp;テーブル__26使用教番交付・目録システム[[#This Row],[教科書記号・番号]]</f>
        <v>小学校国語203</v>
      </c>
      <c r="B14" s="4" t="s">
        <v>840</v>
      </c>
      <c r="C14" s="4" t="s">
        <v>881</v>
      </c>
      <c r="D14" s="3" t="s">
        <v>6</v>
      </c>
      <c r="E14" s="3" t="s">
        <v>126</v>
      </c>
      <c r="F14" s="3" t="str">
        <f>テーブル__26使用教番交付・目録システム[[#This Row],[種目名]]&amp;テーブル__26使用教番交付・目録システム[[#This Row],[書籍番号]]</f>
        <v>国語203</v>
      </c>
      <c r="G14" s="3" t="s">
        <v>12</v>
      </c>
      <c r="H14" s="12" t="s">
        <v>83</v>
      </c>
      <c r="I14" s="3" t="s">
        <v>7</v>
      </c>
      <c r="J14" s="3" t="s">
        <v>347</v>
      </c>
      <c r="K14" s="3" t="s">
        <v>344</v>
      </c>
      <c r="L14" s="12" t="s">
        <v>83</v>
      </c>
      <c r="M14" s="3" t="s">
        <v>7</v>
      </c>
    </row>
    <row r="15" spans="1:13" ht="20" customHeight="1">
      <c r="A15" s="3" t="str">
        <f>テーブル__26使用教番交付・目録システム[[#This Row],[学校種]]&amp;テーブル__26使用教番交付・目録システム[[#This Row],[教科書記号・番号]]</f>
        <v>小学校国語204</v>
      </c>
      <c r="B15" s="4" t="s">
        <v>840</v>
      </c>
      <c r="C15" s="4" t="s">
        <v>881</v>
      </c>
      <c r="D15" s="3" t="s">
        <v>6</v>
      </c>
      <c r="E15" s="3" t="s">
        <v>127</v>
      </c>
      <c r="F15" s="3" t="str">
        <f>テーブル__26使用教番交付・目録システム[[#This Row],[種目名]]&amp;テーブル__26使用教番交付・目録システム[[#This Row],[書籍番号]]</f>
        <v>国語204</v>
      </c>
      <c r="G15" s="3" t="s">
        <v>12</v>
      </c>
      <c r="H15" s="12" t="s">
        <v>83</v>
      </c>
      <c r="I15" s="3" t="s">
        <v>7</v>
      </c>
      <c r="J15" s="3" t="s">
        <v>348</v>
      </c>
      <c r="K15" s="3" t="s">
        <v>344</v>
      </c>
      <c r="L15" s="12" t="s">
        <v>83</v>
      </c>
      <c r="M15" s="3" t="s">
        <v>7</v>
      </c>
    </row>
    <row r="16" spans="1:13" ht="20" customHeight="1">
      <c r="A16" s="3" t="str">
        <f>テーブル__26使用教番交付・目録システム[[#This Row],[学校種]]&amp;テーブル__26使用教番交付・目録システム[[#This Row],[教科書記号・番号]]</f>
        <v>小学校国語303</v>
      </c>
      <c r="B16" s="4" t="s">
        <v>840</v>
      </c>
      <c r="C16" s="4" t="s">
        <v>881</v>
      </c>
      <c r="D16" s="3" t="s">
        <v>6</v>
      </c>
      <c r="E16" s="3" t="s">
        <v>128</v>
      </c>
      <c r="F16" s="3" t="str">
        <f>テーブル__26使用教番交付・目録システム[[#This Row],[種目名]]&amp;テーブル__26使用教番交付・目録システム[[#This Row],[書籍番号]]</f>
        <v>国語303</v>
      </c>
      <c r="G16" s="3" t="s">
        <v>12</v>
      </c>
      <c r="H16" s="12" t="s">
        <v>83</v>
      </c>
      <c r="I16" s="3" t="s">
        <v>8</v>
      </c>
      <c r="J16" s="3" t="s">
        <v>349</v>
      </c>
      <c r="K16" s="3" t="s">
        <v>344</v>
      </c>
      <c r="L16" s="12" t="s">
        <v>83</v>
      </c>
      <c r="M16" s="3" t="s">
        <v>8</v>
      </c>
    </row>
    <row r="17" spans="1:13" ht="20" customHeight="1">
      <c r="A17" s="3" t="str">
        <f>テーブル__26使用教番交付・目録システム[[#This Row],[学校種]]&amp;テーブル__26使用教番交付・目録システム[[#This Row],[教科書記号・番号]]</f>
        <v>小学校国語304</v>
      </c>
      <c r="B17" s="4" t="s">
        <v>840</v>
      </c>
      <c r="C17" s="4" t="s">
        <v>881</v>
      </c>
      <c r="D17" s="3" t="s">
        <v>6</v>
      </c>
      <c r="E17" s="3" t="s">
        <v>129</v>
      </c>
      <c r="F17" s="3" t="str">
        <f>テーブル__26使用教番交付・目録システム[[#This Row],[種目名]]&amp;テーブル__26使用教番交付・目録システム[[#This Row],[書籍番号]]</f>
        <v>国語304</v>
      </c>
      <c r="G17" s="3" t="s">
        <v>12</v>
      </c>
      <c r="H17" s="12" t="s">
        <v>83</v>
      </c>
      <c r="I17" s="3" t="s">
        <v>8</v>
      </c>
      <c r="J17" s="3" t="s">
        <v>350</v>
      </c>
      <c r="K17" s="3" t="s">
        <v>344</v>
      </c>
      <c r="L17" s="12" t="s">
        <v>83</v>
      </c>
      <c r="M17" s="3" t="s">
        <v>8</v>
      </c>
    </row>
    <row r="18" spans="1:13" ht="20" customHeight="1">
      <c r="A18" s="3" t="str">
        <f>テーブル__26使用教番交付・目録システム[[#This Row],[学校種]]&amp;テーブル__26使用教番交付・目録システム[[#This Row],[教科書記号・番号]]</f>
        <v>小学校国語403</v>
      </c>
      <c r="B18" s="4" t="s">
        <v>840</v>
      </c>
      <c r="C18" s="4" t="s">
        <v>881</v>
      </c>
      <c r="D18" s="3" t="s">
        <v>6</v>
      </c>
      <c r="E18" s="3" t="s">
        <v>130</v>
      </c>
      <c r="F18" s="3" t="str">
        <f>テーブル__26使用教番交付・目録システム[[#This Row],[種目名]]&amp;テーブル__26使用教番交付・目録システム[[#This Row],[書籍番号]]</f>
        <v>国語403</v>
      </c>
      <c r="G18" s="3" t="s">
        <v>12</v>
      </c>
      <c r="H18" s="12" t="s">
        <v>83</v>
      </c>
      <c r="I18" s="3" t="s">
        <v>9</v>
      </c>
      <c r="J18" s="3" t="s">
        <v>351</v>
      </c>
      <c r="K18" s="3" t="s">
        <v>344</v>
      </c>
      <c r="L18" s="12" t="s">
        <v>83</v>
      </c>
      <c r="M18" s="3" t="s">
        <v>9</v>
      </c>
    </row>
    <row r="19" spans="1:13" ht="20" customHeight="1">
      <c r="A19" s="3" t="str">
        <f>テーブル__26使用教番交付・目録システム[[#This Row],[学校種]]&amp;テーブル__26使用教番交付・目録システム[[#This Row],[教科書記号・番号]]</f>
        <v>小学校国語404</v>
      </c>
      <c r="B19" s="4" t="s">
        <v>840</v>
      </c>
      <c r="C19" s="4" t="s">
        <v>881</v>
      </c>
      <c r="D19" s="3" t="s">
        <v>6</v>
      </c>
      <c r="E19" s="3" t="s">
        <v>131</v>
      </c>
      <c r="F19" s="3" t="str">
        <f>テーブル__26使用教番交付・目録システム[[#This Row],[種目名]]&amp;テーブル__26使用教番交付・目録システム[[#This Row],[書籍番号]]</f>
        <v>国語404</v>
      </c>
      <c r="G19" s="3" t="s">
        <v>12</v>
      </c>
      <c r="H19" s="12" t="s">
        <v>83</v>
      </c>
      <c r="I19" s="3" t="s">
        <v>9</v>
      </c>
      <c r="J19" s="3" t="s">
        <v>352</v>
      </c>
      <c r="K19" s="3" t="s">
        <v>344</v>
      </c>
      <c r="L19" s="12" t="s">
        <v>83</v>
      </c>
      <c r="M19" s="3" t="s">
        <v>9</v>
      </c>
    </row>
    <row r="20" spans="1:13" ht="20" customHeight="1">
      <c r="A20" s="3" t="str">
        <f>テーブル__26使用教番交付・目録システム[[#This Row],[学校種]]&amp;テーブル__26使用教番交付・目録システム[[#This Row],[教科書記号・番号]]</f>
        <v>小学校国語503</v>
      </c>
      <c r="B20" s="4" t="s">
        <v>840</v>
      </c>
      <c r="C20" s="4" t="s">
        <v>881</v>
      </c>
      <c r="D20" s="3" t="s">
        <v>6</v>
      </c>
      <c r="E20" s="3" t="s">
        <v>132</v>
      </c>
      <c r="F20" s="3" t="str">
        <f>テーブル__26使用教番交付・目録システム[[#This Row],[種目名]]&amp;テーブル__26使用教番交付・目録システム[[#This Row],[書籍番号]]</f>
        <v>国語503</v>
      </c>
      <c r="G20" s="3" t="s">
        <v>12</v>
      </c>
      <c r="H20" s="12" t="s">
        <v>83</v>
      </c>
      <c r="I20" s="3" t="s">
        <v>10</v>
      </c>
      <c r="J20" s="3" t="s">
        <v>353</v>
      </c>
      <c r="K20" s="3" t="s">
        <v>344</v>
      </c>
      <c r="L20" s="12" t="s">
        <v>83</v>
      </c>
      <c r="M20" s="3" t="s">
        <v>10</v>
      </c>
    </row>
    <row r="21" spans="1:13" ht="20" customHeight="1">
      <c r="A21" s="3" t="str">
        <f>テーブル__26使用教番交付・目録システム[[#This Row],[学校種]]&amp;テーブル__26使用教番交付・目録システム[[#This Row],[教科書記号・番号]]</f>
        <v>小学校国語504</v>
      </c>
      <c r="B21" s="4" t="s">
        <v>840</v>
      </c>
      <c r="C21" s="4" t="s">
        <v>881</v>
      </c>
      <c r="D21" s="3" t="s">
        <v>6</v>
      </c>
      <c r="E21" s="3" t="s">
        <v>133</v>
      </c>
      <c r="F21" s="3" t="str">
        <f>テーブル__26使用教番交付・目録システム[[#This Row],[種目名]]&amp;テーブル__26使用教番交付・目録システム[[#This Row],[書籍番号]]</f>
        <v>国語504</v>
      </c>
      <c r="G21" s="3" t="s">
        <v>12</v>
      </c>
      <c r="H21" s="12" t="s">
        <v>83</v>
      </c>
      <c r="I21" s="3" t="s">
        <v>10</v>
      </c>
      <c r="J21" s="3" t="s">
        <v>354</v>
      </c>
      <c r="K21" s="3" t="s">
        <v>344</v>
      </c>
      <c r="L21" s="12" t="s">
        <v>83</v>
      </c>
      <c r="M21" s="3" t="s">
        <v>10</v>
      </c>
    </row>
    <row r="22" spans="1:13" ht="20" customHeight="1">
      <c r="A22" s="3" t="str">
        <f>テーブル__26使用教番交付・目録システム[[#This Row],[学校種]]&amp;テーブル__26使用教番交付・目録システム[[#This Row],[教科書記号・番号]]</f>
        <v>小学校国語603</v>
      </c>
      <c r="B22" s="4" t="s">
        <v>840</v>
      </c>
      <c r="C22" s="4" t="s">
        <v>881</v>
      </c>
      <c r="D22" s="3" t="s">
        <v>6</v>
      </c>
      <c r="E22" s="3" t="s">
        <v>134</v>
      </c>
      <c r="F22" s="3" t="str">
        <f>テーブル__26使用教番交付・目録システム[[#This Row],[種目名]]&amp;テーブル__26使用教番交付・目録システム[[#This Row],[書籍番号]]</f>
        <v>国語603</v>
      </c>
      <c r="G22" s="3" t="s">
        <v>12</v>
      </c>
      <c r="H22" s="12" t="s">
        <v>83</v>
      </c>
      <c r="I22" s="3" t="s">
        <v>11</v>
      </c>
      <c r="J22" s="3" t="s">
        <v>355</v>
      </c>
      <c r="K22" s="3" t="s">
        <v>344</v>
      </c>
      <c r="L22" s="12" t="s">
        <v>83</v>
      </c>
      <c r="M22" s="3" t="s">
        <v>11</v>
      </c>
    </row>
    <row r="23" spans="1:13" ht="20" customHeight="1">
      <c r="A23" s="3" t="str">
        <f>テーブル__26使用教番交付・目録システム[[#This Row],[学校種]]&amp;テーブル__26使用教番交付・目録システム[[#This Row],[教科書記号・番号]]</f>
        <v>小学校国語604</v>
      </c>
      <c r="B23" s="4" t="s">
        <v>840</v>
      </c>
      <c r="C23" s="4" t="s">
        <v>881</v>
      </c>
      <c r="D23" s="3" t="s">
        <v>6</v>
      </c>
      <c r="E23" s="3" t="s">
        <v>135</v>
      </c>
      <c r="F23" s="3" t="str">
        <f>テーブル__26使用教番交付・目録システム[[#This Row],[種目名]]&amp;テーブル__26使用教番交付・目録システム[[#This Row],[書籍番号]]</f>
        <v>国語604</v>
      </c>
      <c r="G23" s="3" t="s">
        <v>12</v>
      </c>
      <c r="H23" s="12" t="s">
        <v>83</v>
      </c>
      <c r="I23" s="3" t="s">
        <v>11</v>
      </c>
      <c r="J23" s="3" t="s">
        <v>356</v>
      </c>
      <c r="K23" s="3" t="s">
        <v>344</v>
      </c>
      <c r="L23" s="12" t="s">
        <v>83</v>
      </c>
      <c r="M23" s="3" t="s">
        <v>11</v>
      </c>
    </row>
    <row r="24" spans="1:13" ht="20" customHeight="1">
      <c r="A24" s="3" t="str">
        <f>テーブル__26使用教番交付・目録システム[[#This Row],[学校種]]&amp;テーブル__26使用教番交付・目録システム[[#This Row],[教科書記号・番号]]</f>
        <v>小学校国語105</v>
      </c>
      <c r="B24" s="4" t="s">
        <v>840</v>
      </c>
      <c r="C24" s="4" t="s">
        <v>881</v>
      </c>
      <c r="D24" s="3" t="s">
        <v>6</v>
      </c>
      <c r="E24" s="3" t="s">
        <v>136</v>
      </c>
      <c r="F24" s="3" t="str">
        <f>テーブル__26使用教番交付・目録システム[[#This Row],[種目名]]&amp;テーブル__26使用教番交付・目録システム[[#This Row],[書籍番号]]</f>
        <v>国語105</v>
      </c>
      <c r="G24" s="3" t="s">
        <v>14</v>
      </c>
      <c r="H24" s="12" t="s">
        <v>85</v>
      </c>
      <c r="I24" s="3" t="s">
        <v>4</v>
      </c>
      <c r="J24" s="3" t="s">
        <v>357</v>
      </c>
      <c r="K24" s="3" t="s">
        <v>344</v>
      </c>
      <c r="L24" s="12" t="s">
        <v>85</v>
      </c>
      <c r="M24" s="3" t="s">
        <v>4</v>
      </c>
    </row>
    <row r="25" spans="1:13" ht="20" customHeight="1">
      <c r="A25" s="3" t="str">
        <f>テーブル__26使用教番交付・目録システム[[#This Row],[学校種]]&amp;テーブル__26使用教番交付・目録システム[[#This Row],[教科書記号・番号]]</f>
        <v>小学校国語106</v>
      </c>
      <c r="B25" s="4" t="s">
        <v>840</v>
      </c>
      <c r="C25" s="4" t="s">
        <v>881</v>
      </c>
      <c r="D25" s="3" t="s">
        <v>6</v>
      </c>
      <c r="E25" s="3" t="s">
        <v>137</v>
      </c>
      <c r="F25" s="3" t="str">
        <f>テーブル__26使用教番交付・目録システム[[#This Row],[種目名]]&amp;テーブル__26使用教番交付・目録システム[[#This Row],[書籍番号]]</f>
        <v>国語106</v>
      </c>
      <c r="G25" s="3" t="s">
        <v>14</v>
      </c>
      <c r="H25" s="12" t="s">
        <v>85</v>
      </c>
      <c r="I25" s="3" t="s">
        <v>4</v>
      </c>
      <c r="J25" s="3" t="s">
        <v>358</v>
      </c>
      <c r="K25" s="3" t="s">
        <v>344</v>
      </c>
      <c r="L25" s="12" t="s">
        <v>85</v>
      </c>
      <c r="M25" s="3" t="s">
        <v>4</v>
      </c>
    </row>
    <row r="26" spans="1:13" ht="20" customHeight="1">
      <c r="A26" s="3" t="str">
        <f>テーブル__26使用教番交付・目録システム[[#This Row],[学校種]]&amp;テーブル__26使用教番交付・目録システム[[#This Row],[教科書記号・番号]]</f>
        <v>小学校国語205</v>
      </c>
      <c r="B26" s="4" t="s">
        <v>840</v>
      </c>
      <c r="C26" s="4" t="s">
        <v>881</v>
      </c>
      <c r="D26" s="3" t="s">
        <v>6</v>
      </c>
      <c r="E26" s="3" t="s">
        <v>138</v>
      </c>
      <c r="F26" s="3" t="str">
        <f>テーブル__26使用教番交付・目録システム[[#This Row],[種目名]]&amp;テーブル__26使用教番交付・目録システム[[#This Row],[書籍番号]]</f>
        <v>国語205</v>
      </c>
      <c r="G26" s="3" t="s">
        <v>14</v>
      </c>
      <c r="H26" s="12" t="s">
        <v>85</v>
      </c>
      <c r="I26" s="3" t="s">
        <v>7</v>
      </c>
      <c r="J26" s="3" t="s">
        <v>359</v>
      </c>
      <c r="K26" s="3" t="s">
        <v>344</v>
      </c>
      <c r="L26" s="12" t="s">
        <v>85</v>
      </c>
      <c r="M26" s="3" t="s">
        <v>7</v>
      </c>
    </row>
    <row r="27" spans="1:13" ht="20" customHeight="1">
      <c r="A27" s="3" t="str">
        <f>テーブル__26使用教番交付・目録システム[[#This Row],[学校種]]&amp;テーブル__26使用教番交付・目録システム[[#This Row],[教科書記号・番号]]</f>
        <v>小学校国語206</v>
      </c>
      <c r="B27" s="4" t="s">
        <v>840</v>
      </c>
      <c r="C27" s="4" t="s">
        <v>881</v>
      </c>
      <c r="D27" s="3" t="s">
        <v>6</v>
      </c>
      <c r="E27" s="3" t="s">
        <v>139</v>
      </c>
      <c r="F27" s="3" t="str">
        <f>テーブル__26使用教番交付・目録システム[[#This Row],[種目名]]&amp;テーブル__26使用教番交付・目録システム[[#This Row],[書籍番号]]</f>
        <v>国語206</v>
      </c>
      <c r="G27" s="3" t="s">
        <v>14</v>
      </c>
      <c r="H27" s="12" t="s">
        <v>85</v>
      </c>
      <c r="I27" s="3" t="s">
        <v>7</v>
      </c>
      <c r="J27" s="3" t="s">
        <v>360</v>
      </c>
      <c r="K27" s="3" t="s">
        <v>344</v>
      </c>
      <c r="L27" s="12" t="s">
        <v>85</v>
      </c>
      <c r="M27" s="3" t="s">
        <v>7</v>
      </c>
    </row>
    <row r="28" spans="1:13" ht="20" customHeight="1">
      <c r="A28" s="3" t="str">
        <f>テーブル__26使用教番交付・目録システム[[#This Row],[学校種]]&amp;テーブル__26使用教番交付・目録システム[[#This Row],[教科書記号・番号]]</f>
        <v>小学校国語305</v>
      </c>
      <c r="B28" s="4" t="s">
        <v>840</v>
      </c>
      <c r="C28" s="4" t="s">
        <v>881</v>
      </c>
      <c r="D28" s="3" t="s">
        <v>6</v>
      </c>
      <c r="E28" s="3" t="s">
        <v>140</v>
      </c>
      <c r="F28" s="3" t="str">
        <f>テーブル__26使用教番交付・目録システム[[#This Row],[種目名]]&amp;テーブル__26使用教番交付・目録システム[[#This Row],[書籍番号]]</f>
        <v>国語305</v>
      </c>
      <c r="G28" s="3" t="s">
        <v>14</v>
      </c>
      <c r="H28" s="12" t="s">
        <v>85</v>
      </c>
      <c r="I28" s="3" t="s">
        <v>8</v>
      </c>
      <c r="J28" s="3" t="s">
        <v>361</v>
      </c>
      <c r="K28" s="3" t="s">
        <v>344</v>
      </c>
      <c r="L28" s="12" t="s">
        <v>85</v>
      </c>
      <c r="M28" s="3" t="s">
        <v>8</v>
      </c>
    </row>
    <row r="29" spans="1:13" ht="20" customHeight="1">
      <c r="A29" s="3" t="str">
        <f>テーブル__26使用教番交付・目録システム[[#This Row],[学校種]]&amp;テーブル__26使用教番交付・目録システム[[#This Row],[教科書記号・番号]]</f>
        <v>小学校国語306</v>
      </c>
      <c r="B29" s="4" t="s">
        <v>840</v>
      </c>
      <c r="C29" s="4" t="s">
        <v>881</v>
      </c>
      <c r="D29" s="3" t="s">
        <v>6</v>
      </c>
      <c r="E29" s="3" t="s">
        <v>141</v>
      </c>
      <c r="F29" s="3" t="str">
        <f>テーブル__26使用教番交付・目録システム[[#This Row],[種目名]]&amp;テーブル__26使用教番交付・目録システム[[#This Row],[書籍番号]]</f>
        <v>国語306</v>
      </c>
      <c r="G29" s="3" t="s">
        <v>14</v>
      </c>
      <c r="H29" s="12" t="s">
        <v>85</v>
      </c>
      <c r="I29" s="3" t="s">
        <v>8</v>
      </c>
      <c r="J29" s="3" t="s">
        <v>362</v>
      </c>
      <c r="K29" s="3" t="s">
        <v>344</v>
      </c>
      <c r="L29" s="12" t="s">
        <v>85</v>
      </c>
      <c r="M29" s="3" t="s">
        <v>8</v>
      </c>
    </row>
    <row r="30" spans="1:13" ht="20" customHeight="1">
      <c r="A30" s="3" t="str">
        <f>テーブル__26使用教番交付・目録システム[[#This Row],[学校種]]&amp;テーブル__26使用教番交付・目録システム[[#This Row],[教科書記号・番号]]</f>
        <v>小学校国語405</v>
      </c>
      <c r="B30" s="4" t="s">
        <v>840</v>
      </c>
      <c r="C30" s="4" t="s">
        <v>881</v>
      </c>
      <c r="D30" s="3" t="s">
        <v>6</v>
      </c>
      <c r="E30" s="3" t="s">
        <v>142</v>
      </c>
      <c r="F30" s="3" t="str">
        <f>テーブル__26使用教番交付・目録システム[[#This Row],[種目名]]&amp;テーブル__26使用教番交付・目録システム[[#This Row],[書籍番号]]</f>
        <v>国語405</v>
      </c>
      <c r="G30" s="3" t="s">
        <v>14</v>
      </c>
      <c r="H30" s="12" t="s">
        <v>85</v>
      </c>
      <c r="I30" s="3" t="s">
        <v>9</v>
      </c>
      <c r="J30" s="3" t="s">
        <v>363</v>
      </c>
      <c r="K30" s="3" t="s">
        <v>344</v>
      </c>
      <c r="L30" s="12" t="s">
        <v>85</v>
      </c>
      <c r="M30" s="3" t="s">
        <v>9</v>
      </c>
    </row>
    <row r="31" spans="1:13" ht="20" customHeight="1">
      <c r="A31" s="3" t="str">
        <f>テーブル__26使用教番交付・目録システム[[#This Row],[学校種]]&amp;テーブル__26使用教番交付・目録システム[[#This Row],[教科書記号・番号]]</f>
        <v>小学校国語406</v>
      </c>
      <c r="B31" s="4" t="s">
        <v>840</v>
      </c>
      <c r="C31" s="4" t="s">
        <v>881</v>
      </c>
      <c r="D31" s="3" t="s">
        <v>6</v>
      </c>
      <c r="E31" s="3" t="s">
        <v>143</v>
      </c>
      <c r="F31" s="3" t="str">
        <f>テーブル__26使用教番交付・目録システム[[#This Row],[種目名]]&amp;テーブル__26使用教番交付・目録システム[[#This Row],[書籍番号]]</f>
        <v>国語406</v>
      </c>
      <c r="G31" s="3" t="s">
        <v>14</v>
      </c>
      <c r="H31" s="12" t="s">
        <v>85</v>
      </c>
      <c r="I31" s="3" t="s">
        <v>9</v>
      </c>
      <c r="J31" s="3" t="s">
        <v>364</v>
      </c>
      <c r="K31" s="3" t="s">
        <v>344</v>
      </c>
      <c r="L31" s="12" t="s">
        <v>85</v>
      </c>
      <c r="M31" s="3" t="s">
        <v>9</v>
      </c>
    </row>
    <row r="32" spans="1:13" ht="20" customHeight="1">
      <c r="A32" s="3" t="str">
        <f>テーブル__26使用教番交付・目録システム[[#This Row],[学校種]]&amp;テーブル__26使用教番交付・目録システム[[#This Row],[教科書記号・番号]]</f>
        <v>小学校国語505</v>
      </c>
      <c r="B32" s="4" t="s">
        <v>840</v>
      </c>
      <c r="C32" s="4" t="s">
        <v>881</v>
      </c>
      <c r="D32" s="3" t="s">
        <v>6</v>
      </c>
      <c r="E32" s="3" t="s">
        <v>144</v>
      </c>
      <c r="F32" s="3" t="str">
        <f>テーブル__26使用教番交付・目録システム[[#This Row],[種目名]]&amp;テーブル__26使用教番交付・目録システム[[#This Row],[書籍番号]]</f>
        <v>国語505</v>
      </c>
      <c r="G32" s="3" t="s">
        <v>14</v>
      </c>
      <c r="H32" s="12" t="s">
        <v>85</v>
      </c>
      <c r="I32" s="3" t="s">
        <v>10</v>
      </c>
      <c r="J32" s="3" t="s">
        <v>365</v>
      </c>
      <c r="K32" s="3" t="s">
        <v>344</v>
      </c>
      <c r="L32" s="12" t="s">
        <v>85</v>
      </c>
      <c r="M32" s="3" t="s">
        <v>10</v>
      </c>
    </row>
    <row r="33" spans="1:13" ht="20" customHeight="1">
      <c r="A33" s="3" t="str">
        <f>テーブル__26使用教番交付・目録システム[[#This Row],[学校種]]&amp;テーブル__26使用教番交付・目録システム[[#This Row],[教科書記号・番号]]</f>
        <v>小学校国語506</v>
      </c>
      <c r="B33" s="4" t="s">
        <v>840</v>
      </c>
      <c r="C33" s="4" t="s">
        <v>881</v>
      </c>
      <c r="D33" s="3" t="s">
        <v>6</v>
      </c>
      <c r="E33" s="3" t="s">
        <v>145</v>
      </c>
      <c r="F33" s="3" t="str">
        <f>テーブル__26使用教番交付・目録システム[[#This Row],[種目名]]&amp;テーブル__26使用教番交付・目録システム[[#This Row],[書籍番号]]</f>
        <v>国語506</v>
      </c>
      <c r="G33" s="3" t="s">
        <v>14</v>
      </c>
      <c r="H33" s="12" t="s">
        <v>85</v>
      </c>
      <c r="I33" s="3" t="s">
        <v>10</v>
      </c>
      <c r="J33" s="3" t="s">
        <v>366</v>
      </c>
      <c r="K33" s="3" t="s">
        <v>344</v>
      </c>
      <c r="L33" s="12" t="s">
        <v>85</v>
      </c>
      <c r="M33" s="3" t="s">
        <v>10</v>
      </c>
    </row>
    <row r="34" spans="1:13" ht="20" customHeight="1">
      <c r="A34" s="3" t="str">
        <f>テーブル__26使用教番交付・目録システム[[#This Row],[学校種]]&amp;テーブル__26使用教番交付・目録システム[[#This Row],[教科書記号・番号]]</f>
        <v>小学校国語605</v>
      </c>
      <c r="B34" s="4" t="s">
        <v>840</v>
      </c>
      <c r="C34" s="4" t="s">
        <v>881</v>
      </c>
      <c r="D34" s="3" t="s">
        <v>6</v>
      </c>
      <c r="E34" s="3" t="s">
        <v>146</v>
      </c>
      <c r="F34" s="3" t="str">
        <f>テーブル__26使用教番交付・目録システム[[#This Row],[種目名]]&amp;テーブル__26使用教番交付・目録システム[[#This Row],[書籍番号]]</f>
        <v>国語605</v>
      </c>
      <c r="G34" s="3" t="s">
        <v>14</v>
      </c>
      <c r="H34" s="12" t="s">
        <v>85</v>
      </c>
      <c r="I34" s="3" t="s">
        <v>11</v>
      </c>
      <c r="J34" s="3" t="s">
        <v>367</v>
      </c>
      <c r="K34" s="3" t="s">
        <v>344</v>
      </c>
      <c r="L34" s="12" t="s">
        <v>85</v>
      </c>
      <c r="M34" s="3" t="s">
        <v>11</v>
      </c>
    </row>
    <row r="35" spans="1:13" ht="20" customHeight="1">
      <c r="A35" s="3" t="str">
        <f>テーブル__26使用教番交付・目録システム[[#This Row],[学校種]]&amp;テーブル__26使用教番交付・目録システム[[#This Row],[教科書記号・番号]]</f>
        <v>小学校国語606</v>
      </c>
      <c r="B35" s="4" t="s">
        <v>840</v>
      </c>
      <c r="C35" s="4" t="s">
        <v>881</v>
      </c>
      <c r="D35" s="3" t="s">
        <v>6</v>
      </c>
      <c r="E35" s="3" t="s">
        <v>147</v>
      </c>
      <c r="F35" s="3" t="str">
        <f>テーブル__26使用教番交付・目録システム[[#This Row],[種目名]]&amp;テーブル__26使用教番交付・目録システム[[#This Row],[書籍番号]]</f>
        <v>国語606</v>
      </c>
      <c r="G35" s="3" t="s">
        <v>14</v>
      </c>
      <c r="H35" s="12" t="s">
        <v>85</v>
      </c>
      <c r="I35" s="3" t="s">
        <v>11</v>
      </c>
      <c r="J35" s="3" t="s">
        <v>368</v>
      </c>
      <c r="K35" s="3" t="s">
        <v>344</v>
      </c>
      <c r="L35" s="12" t="s">
        <v>85</v>
      </c>
      <c r="M35" s="3" t="s">
        <v>11</v>
      </c>
    </row>
    <row r="36" spans="1:13" ht="20" customHeight="1">
      <c r="A36" s="3" t="str">
        <f>テーブル__26使用教番交付・目録システム[[#This Row],[学校種]]&amp;テーブル__26使用教番交付・目録システム[[#This Row],[教科書記号・番号]]</f>
        <v>小学校国語107</v>
      </c>
      <c r="B36" s="4" t="s">
        <v>840</v>
      </c>
      <c r="C36" s="4" t="s">
        <v>881</v>
      </c>
      <c r="D36" s="3" t="s">
        <v>6</v>
      </c>
      <c r="E36" s="3" t="s">
        <v>148</v>
      </c>
      <c r="F36" s="3" t="str">
        <f>テーブル__26使用教番交付・目録システム[[#This Row],[種目名]]&amp;テーブル__26使用教番交付・目録システム[[#This Row],[書籍番号]]</f>
        <v>国語107</v>
      </c>
      <c r="G36" s="3" t="s">
        <v>15</v>
      </c>
      <c r="H36" s="12" t="s">
        <v>86</v>
      </c>
      <c r="I36" s="3" t="s">
        <v>4</v>
      </c>
      <c r="J36" s="3" t="s">
        <v>16</v>
      </c>
      <c r="K36" s="3" t="s">
        <v>344</v>
      </c>
      <c r="L36" s="12" t="s">
        <v>86</v>
      </c>
      <c r="M36" s="3" t="s">
        <v>4</v>
      </c>
    </row>
    <row r="37" spans="1:13" ht="20" customHeight="1">
      <c r="A37" s="3" t="str">
        <f>テーブル__26使用教番交付・目録システム[[#This Row],[学校種]]&amp;テーブル__26使用教番交付・目録システム[[#This Row],[教科書記号・番号]]</f>
        <v>小学校国語108</v>
      </c>
      <c r="B37" s="4" t="s">
        <v>840</v>
      </c>
      <c r="C37" s="4" t="s">
        <v>881</v>
      </c>
      <c r="D37" s="3" t="s">
        <v>6</v>
      </c>
      <c r="E37" s="3" t="s">
        <v>149</v>
      </c>
      <c r="F37" s="3" t="str">
        <f>テーブル__26使用教番交付・目録システム[[#This Row],[種目名]]&amp;テーブル__26使用教番交付・目録システム[[#This Row],[書籍番号]]</f>
        <v>国語108</v>
      </c>
      <c r="G37" s="3" t="s">
        <v>15</v>
      </c>
      <c r="H37" s="12" t="s">
        <v>86</v>
      </c>
      <c r="I37" s="3" t="s">
        <v>4</v>
      </c>
      <c r="J37" s="3" t="s">
        <v>17</v>
      </c>
      <c r="K37" s="3" t="s">
        <v>344</v>
      </c>
      <c r="L37" s="12" t="s">
        <v>86</v>
      </c>
      <c r="M37" s="3" t="s">
        <v>4</v>
      </c>
    </row>
    <row r="38" spans="1:13" ht="20" customHeight="1">
      <c r="A38" s="3" t="str">
        <f>テーブル__26使用教番交付・目録システム[[#This Row],[学校種]]&amp;テーブル__26使用教番交付・目録システム[[#This Row],[教科書記号・番号]]</f>
        <v>小学校国語207</v>
      </c>
      <c r="B38" s="4" t="s">
        <v>840</v>
      </c>
      <c r="C38" s="4" t="s">
        <v>881</v>
      </c>
      <c r="D38" s="3" t="s">
        <v>6</v>
      </c>
      <c r="E38" s="3" t="s">
        <v>94</v>
      </c>
      <c r="F38" s="3" t="str">
        <f>テーブル__26使用教番交付・目録システム[[#This Row],[種目名]]&amp;テーブル__26使用教番交付・目録システム[[#This Row],[書籍番号]]</f>
        <v>国語207</v>
      </c>
      <c r="G38" s="3" t="s">
        <v>15</v>
      </c>
      <c r="H38" s="12" t="s">
        <v>86</v>
      </c>
      <c r="I38" s="3" t="s">
        <v>7</v>
      </c>
      <c r="J38" s="3" t="s">
        <v>18</v>
      </c>
      <c r="K38" s="3" t="s">
        <v>344</v>
      </c>
      <c r="L38" s="12" t="s">
        <v>86</v>
      </c>
      <c r="M38" s="3" t="s">
        <v>7</v>
      </c>
    </row>
    <row r="39" spans="1:13" ht="20" customHeight="1">
      <c r="A39" s="3" t="str">
        <f>テーブル__26使用教番交付・目録システム[[#This Row],[学校種]]&amp;テーブル__26使用教番交付・目録システム[[#This Row],[教科書記号・番号]]</f>
        <v>小学校国語208</v>
      </c>
      <c r="B39" s="4" t="s">
        <v>840</v>
      </c>
      <c r="C39" s="4" t="s">
        <v>881</v>
      </c>
      <c r="D39" s="3" t="s">
        <v>6</v>
      </c>
      <c r="E39" s="3" t="s">
        <v>95</v>
      </c>
      <c r="F39" s="3" t="str">
        <f>テーブル__26使用教番交付・目録システム[[#This Row],[種目名]]&amp;テーブル__26使用教番交付・目録システム[[#This Row],[書籍番号]]</f>
        <v>国語208</v>
      </c>
      <c r="G39" s="3" t="s">
        <v>15</v>
      </c>
      <c r="H39" s="12" t="s">
        <v>86</v>
      </c>
      <c r="I39" s="3" t="s">
        <v>7</v>
      </c>
      <c r="J39" s="3" t="s">
        <v>19</v>
      </c>
      <c r="K39" s="3" t="s">
        <v>344</v>
      </c>
      <c r="L39" s="12" t="s">
        <v>86</v>
      </c>
      <c r="M39" s="3" t="s">
        <v>7</v>
      </c>
    </row>
    <row r="40" spans="1:13" ht="20" customHeight="1">
      <c r="A40" s="3" t="str">
        <f>テーブル__26使用教番交付・目録システム[[#This Row],[学校種]]&amp;テーブル__26使用教番交付・目録システム[[#This Row],[教科書記号・番号]]</f>
        <v>小学校国語307</v>
      </c>
      <c r="B40" s="4" t="s">
        <v>840</v>
      </c>
      <c r="C40" s="4" t="s">
        <v>881</v>
      </c>
      <c r="D40" s="3" t="s">
        <v>6</v>
      </c>
      <c r="E40" s="3" t="s">
        <v>150</v>
      </c>
      <c r="F40" s="3" t="str">
        <f>テーブル__26使用教番交付・目録システム[[#This Row],[種目名]]&amp;テーブル__26使用教番交付・目録システム[[#This Row],[書籍番号]]</f>
        <v>国語307</v>
      </c>
      <c r="G40" s="3" t="s">
        <v>15</v>
      </c>
      <c r="H40" s="12" t="s">
        <v>86</v>
      </c>
      <c r="I40" s="3" t="s">
        <v>8</v>
      </c>
      <c r="J40" s="3" t="s">
        <v>151</v>
      </c>
      <c r="K40" s="3" t="s">
        <v>344</v>
      </c>
      <c r="L40" s="12" t="s">
        <v>86</v>
      </c>
      <c r="M40" s="3" t="s">
        <v>8</v>
      </c>
    </row>
    <row r="41" spans="1:13" ht="20" customHeight="1">
      <c r="A41" s="3" t="str">
        <f>テーブル__26使用教番交付・目録システム[[#This Row],[学校種]]&amp;テーブル__26使用教番交付・目録システム[[#This Row],[教科書記号・番号]]</f>
        <v>小学校国語308</v>
      </c>
      <c r="B41" s="4" t="s">
        <v>840</v>
      </c>
      <c r="C41" s="4" t="s">
        <v>881</v>
      </c>
      <c r="D41" s="3" t="s">
        <v>6</v>
      </c>
      <c r="E41" s="3" t="s">
        <v>152</v>
      </c>
      <c r="F41" s="3" t="str">
        <f>テーブル__26使用教番交付・目録システム[[#This Row],[種目名]]&amp;テーブル__26使用教番交付・目録システム[[#This Row],[書籍番号]]</f>
        <v>国語308</v>
      </c>
      <c r="G41" s="3" t="s">
        <v>15</v>
      </c>
      <c r="H41" s="12" t="s">
        <v>86</v>
      </c>
      <c r="I41" s="3" t="s">
        <v>8</v>
      </c>
      <c r="J41" s="3" t="s">
        <v>20</v>
      </c>
      <c r="K41" s="3" t="s">
        <v>344</v>
      </c>
      <c r="L41" s="12" t="s">
        <v>86</v>
      </c>
      <c r="M41" s="3" t="s">
        <v>8</v>
      </c>
    </row>
    <row r="42" spans="1:13" ht="20" customHeight="1">
      <c r="A42" s="3" t="str">
        <f>テーブル__26使用教番交付・目録システム[[#This Row],[学校種]]&amp;テーブル__26使用教番交付・目録システム[[#This Row],[教科書記号・番号]]</f>
        <v>小学校国語407</v>
      </c>
      <c r="B42" s="4" t="s">
        <v>840</v>
      </c>
      <c r="C42" s="4" t="s">
        <v>881</v>
      </c>
      <c r="D42" s="3" t="s">
        <v>6</v>
      </c>
      <c r="E42" s="3" t="s">
        <v>153</v>
      </c>
      <c r="F42" s="3" t="str">
        <f>テーブル__26使用教番交付・目録システム[[#This Row],[種目名]]&amp;テーブル__26使用教番交付・目録システム[[#This Row],[書籍番号]]</f>
        <v>国語407</v>
      </c>
      <c r="G42" s="3" t="s">
        <v>15</v>
      </c>
      <c r="H42" s="12" t="s">
        <v>86</v>
      </c>
      <c r="I42" s="3" t="s">
        <v>9</v>
      </c>
      <c r="J42" s="3" t="s">
        <v>21</v>
      </c>
      <c r="K42" s="3" t="s">
        <v>344</v>
      </c>
      <c r="L42" s="12" t="s">
        <v>86</v>
      </c>
      <c r="M42" s="3" t="s">
        <v>9</v>
      </c>
    </row>
    <row r="43" spans="1:13" ht="20" customHeight="1">
      <c r="A43" s="3" t="str">
        <f>テーブル__26使用教番交付・目録システム[[#This Row],[学校種]]&amp;テーブル__26使用教番交付・目録システム[[#This Row],[教科書記号・番号]]</f>
        <v>小学校国語408</v>
      </c>
      <c r="B43" s="4" t="s">
        <v>840</v>
      </c>
      <c r="C43" s="4" t="s">
        <v>881</v>
      </c>
      <c r="D43" s="3" t="s">
        <v>6</v>
      </c>
      <c r="E43" s="3" t="s">
        <v>154</v>
      </c>
      <c r="F43" s="3" t="str">
        <f>テーブル__26使用教番交付・目録システム[[#This Row],[種目名]]&amp;テーブル__26使用教番交付・目録システム[[#This Row],[書籍番号]]</f>
        <v>国語408</v>
      </c>
      <c r="G43" s="3" t="s">
        <v>15</v>
      </c>
      <c r="H43" s="12" t="s">
        <v>86</v>
      </c>
      <c r="I43" s="3" t="s">
        <v>9</v>
      </c>
      <c r="J43" s="3" t="s">
        <v>22</v>
      </c>
      <c r="K43" s="3" t="s">
        <v>344</v>
      </c>
      <c r="L43" s="12" t="s">
        <v>86</v>
      </c>
      <c r="M43" s="3" t="s">
        <v>9</v>
      </c>
    </row>
    <row r="44" spans="1:13" ht="20" customHeight="1">
      <c r="A44" s="3" t="str">
        <f>テーブル__26使用教番交付・目録システム[[#This Row],[学校種]]&amp;テーブル__26使用教番交付・目録システム[[#This Row],[教科書記号・番号]]</f>
        <v>小学校国語507</v>
      </c>
      <c r="B44" s="4" t="s">
        <v>840</v>
      </c>
      <c r="C44" s="4" t="s">
        <v>881</v>
      </c>
      <c r="D44" s="3" t="s">
        <v>6</v>
      </c>
      <c r="E44" s="3" t="s">
        <v>155</v>
      </c>
      <c r="F44" s="3" t="str">
        <f>テーブル__26使用教番交付・目録システム[[#This Row],[種目名]]&amp;テーブル__26使用教番交付・目録システム[[#This Row],[書籍番号]]</f>
        <v>国語507</v>
      </c>
      <c r="G44" s="3" t="s">
        <v>15</v>
      </c>
      <c r="H44" s="12" t="s">
        <v>86</v>
      </c>
      <c r="I44" s="3" t="s">
        <v>10</v>
      </c>
      <c r="J44" s="3" t="s">
        <v>156</v>
      </c>
      <c r="K44" s="3" t="s">
        <v>344</v>
      </c>
      <c r="L44" s="12" t="s">
        <v>86</v>
      </c>
      <c r="M44" s="3" t="s">
        <v>10</v>
      </c>
    </row>
    <row r="45" spans="1:13" ht="20" customHeight="1">
      <c r="A45" s="3" t="str">
        <f>テーブル__26使用教番交付・目録システム[[#This Row],[学校種]]&amp;テーブル__26使用教番交付・目録システム[[#This Row],[教科書記号・番号]]</f>
        <v>小学校国語607</v>
      </c>
      <c r="B45" s="4" t="s">
        <v>840</v>
      </c>
      <c r="C45" s="4" t="s">
        <v>881</v>
      </c>
      <c r="D45" s="3" t="s">
        <v>6</v>
      </c>
      <c r="E45" s="3" t="s">
        <v>157</v>
      </c>
      <c r="F45" s="3" t="str">
        <f>テーブル__26使用教番交付・目録システム[[#This Row],[種目名]]&amp;テーブル__26使用教番交付・目録システム[[#This Row],[書籍番号]]</f>
        <v>国語607</v>
      </c>
      <c r="G45" s="3" t="s">
        <v>15</v>
      </c>
      <c r="H45" s="12" t="s">
        <v>86</v>
      </c>
      <c r="I45" s="3" t="s">
        <v>11</v>
      </c>
      <c r="J45" s="3" t="s">
        <v>23</v>
      </c>
      <c r="K45" s="3" t="s">
        <v>344</v>
      </c>
      <c r="L45" s="12" t="s">
        <v>86</v>
      </c>
      <c r="M45" s="3" t="s">
        <v>11</v>
      </c>
    </row>
    <row r="46" spans="1:13" ht="20" customHeight="1">
      <c r="A46" s="3" t="str">
        <f>テーブル__26使用教番交付・目録システム[[#This Row],[学校種]]&amp;テーブル__26使用教番交付・目録システム[[#This Row],[教科書記号・番号]]</f>
        <v>小学校書写101</v>
      </c>
      <c r="B46" s="4" t="s">
        <v>840</v>
      </c>
      <c r="C46" s="4" t="s">
        <v>881</v>
      </c>
      <c r="D46" s="3" t="s">
        <v>24</v>
      </c>
      <c r="E46" s="3" t="s">
        <v>105</v>
      </c>
      <c r="F46" s="3" t="str">
        <f>テーブル__26使用教番交付・目録システム[[#This Row],[種目名]]&amp;テーブル__26使用教番交付・目録システム[[#This Row],[書籍番号]]</f>
        <v>書写101</v>
      </c>
      <c r="G46" s="3" t="s">
        <v>5</v>
      </c>
      <c r="H46" s="12" t="s">
        <v>82</v>
      </c>
      <c r="I46" s="3" t="s">
        <v>4</v>
      </c>
      <c r="J46" s="3" t="s">
        <v>158</v>
      </c>
      <c r="K46" s="3" t="s">
        <v>344</v>
      </c>
      <c r="L46" s="12" t="s">
        <v>82</v>
      </c>
      <c r="M46" s="3" t="s">
        <v>4</v>
      </c>
    </row>
    <row r="47" spans="1:13" ht="20" customHeight="1">
      <c r="A47" s="3" t="str">
        <f>テーブル__26使用教番交付・目録システム[[#This Row],[学校種]]&amp;テーブル__26使用教番交付・目録システム[[#This Row],[教科書記号・番号]]</f>
        <v>小学校書写201</v>
      </c>
      <c r="B47" s="4" t="s">
        <v>840</v>
      </c>
      <c r="C47" s="4" t="s">
        <v>881</v>
      </c>
      <c r="D47" s="3" t="s">
        <v>24</v>
      </c>
      <c r="E47" s="3" t="s">
        <v>109</v>
      </c>
      <c r="F47" s="3" t="str">
        <f>テーブル__26使用教番交付・目録システム[[#This Row],[種目名]]&amp;テーブル__26使用教番交付・目録システム[[#This Row],[書籍番号]]</f>
        <v>書写201</v>
      </c>
      <c r="G47" s="3" t="s">
        <v>5</v>
      </c>
      <c r="H47" s="12" t="s">
        <v>82</v>
      </c>
      <c r="I47" s="3" t="s">
        <v>7</v>
      </c>
      <c r="J47" s="3" t="s">
        <v>159</v>
      </c>
      <c r="K47" s="3" t="s">
        <v>344</v>
      </c>
      <c r="L47" s="12" t="s">
        <v>82</v>
      </c>
      <c r="M47" s="3" t="s">
        <v>7</v>
      </c>
    </row>
    <row r="48" spans="1:13" ht="20" customHeight="1">
      <c r="A48" s="3" t="str">
        <f>テーブル__26使用教番交付・目録システム[[#This Row],[学校種]]&amp;テーブル__26使用教番交付・目録システム[[#This Row],[教科書記号・番号]]</f>
        <v>小学校書写301</v>
      </c>
      <c r="B48" s="4" t="s">
        <v>840</v>
      </c>
      <c r="C48" s="4" t="s">
        <v>881</v>
      </c>
      <c r="D48" s="3" t="s">
        <v>24</v>
      </c>
      <c r="E48" s="3" t="s">
        <v>113</v>
      </c>
      <c r="F48" s="3" t="str">
        <f>テーブル__26使用教番交付・目録システム[[#This Row],[種目名]]&amp;テーブル__26使用教番交付・目録システム[[#This Row],[書籍番号]]</f>
        <v>書写301</v>
      </c>
      <c r="G48" s="3" t="s">
        <v>5</v>
      </c>
      <c r="H48" s="12" t="s">
        <v>82</v>
      </c>
      <c r="I48" s="3" t="s">
        <v>8</v>
      </c>
      <c r="J48" s="3" t="s">
        <v>160</v>
      </c>
      <c r="K48" s="3" t="s">
        <v>344</v>
      </c>
      <c r="L48" s="12" t="s">
        <v>82</v>
      </c>
      <c r="M48" s="3" t="s">
        <v>8</v>
      </c>
    </row>
    <row r="49" spans="1:13" ht="20" customHeight="1">
      <c r="A49" s="3" t="str">
        <f>テーブル__26使用教番交付・目録システム[[#This Row],[学校種]]&amp;テーブル__26使用教番交付・目録システム[[#This Row],[教科書記号・番号]]</f>
        <v>小学校書写401</v>
      </c>
      <c r="B49" s="4" t="s">
        <v>840</v>
      </c>
      <c r="C49" s="4" t="s">
        <v>881</v>
      </c>
      <c r="D49" s="3" t="s">
        <v>24</v>
      </c>
      <c r="E49" s="3" t="s">
        <v>117</v>
      </c>
      <c r="F49" s="3" t="str">
        <f>テーブル__26使用教番交付・目録システム[[#This Row],[種目名]]&amp;テーブル__26使用教番交付・目録システム[[#This Row],[書籍番号]]</f>
        <v>書写401</v>
      </c>
      <c r="G49" s="3" t="s">
        <v>5</v>
      </c>
      <c r="H49" s="12" t="s">
        <v>82</v>
      </c>
      <c r="I49" s="3" t="s">
        <v>9</v>
      </c>
      <c r="J49" s="3" t="s">
        <v>161</v>
      </c>
      <c r="K49" s="3" t="s">
        <v>344</v>
      </c>
      <c r="L49" s="12" t="s">
        <v>82</v>
      </c>
      <c r="M49" s="3" t="s">
        <v>9</v>
      </c>
    </row>
    <row r="50" spans="1:13" ht="20" customHeight="1">
      <c r="A50" s="3" t="str">
        <f>テーブル__26使用教番交付・目録システム[[#This Row],[学校種]]&amp;テーブル__26使用教番交付・目録システム[[#This Row],[教科書記号・番号]]</f>
        <v>小学校書写501</v>
      </c>
      <c r="B50" s="4" t="s">
        <v>840</v>
      </c>
      <c r="C50" s="4" t="s">
        <v>881</v>
      </c>
      <c r="D50" s="3" t="s">
        <v>24</v>
      </c>
      <c r="E50" s="3" t="s">
        <v>120</v>
      </c>
      <c r="F50" s="3" t="str">
        <f>テーブル__26使用教番交付・目録システム[[#This Row],[種目名]]&amp;テーブル__26使用教番交付・目録システム[[#This Row],[書籍番号]]</f>
        <v>書写501</v>
      </c>
      <c r="G50" s="3" t="s">
        <v>5</v>
      </c>
      <c r="H50" s="12" t="s">
        <v>82</v>
      </c>
      <c r="I50" s="3" t="s">
        <v>10</v>
      </c>
      <c r="J50" s="3" t="s">
        <v>162</v>
      </c>
      <c r="K50" s="3" t="s">
        <v>344</v>
      </c>
      <c r="L50" s="12" t="s">
        <v>82</v>
      </c>
      <c r="M50" s="3" t="s">
        <v>10</v>
      </c>
    </row>
    <row r="51" spans="1:13" ht="20" customHeight="1">
      <c r="A51" s="3" t="str">
        <f>テーブル__26使用教番交付・目録システム[[#This Row],[学校種]]&amp;テーブル__26使用教番交付・目録システム[[#This Row],[教科書記号・番号]]</f>
        <v>小学校書写601</v>
      </c>
      <c r="B51" s="4" t="s">
        <v>840</v>
      </c>
      <c r="C51" s="4" t="s">
        <v>881</v>
      </c>
      <c r="D51" s="3" t="s">
        <v>24</v>
      </c>
      <c r="E51" s="3" t="s">
        <v>122</v>
      </c>
      <c r="F51" s="3" t="str">
        <f>テーブル__26使用教番交付・目録システム[[#This Row],[種目名]]&amp;テーブル__26使用教番交付・目録システム[[#This Row],[書籍番号]]</f>
        <v>書写601</v>
      </c>
      <c r="G51" s="3" t="s">
        <v>5</v>
      </c>
      <c r="H51" s="12" t="s">
        <v>82</v>
      </c>
      <c r="I51" s="3" t="s">
        <v>11</v>
      </c>
      <c r="J51" s="3" t="s">
        <v>163</v>
      </c>
      <c r="K51" s="3" t="s">
        <v>344</v>
      </c>
      <c r="L51" s="12" t="s">
        <v>82</v>
      </c>
      <c r="M51" s="3" t="s">
        <v>11</v>
      </c>
    </row>
    <row r="52" spans="1:13" ht="20" customHeight="1">
      <c r="A52" s="3" t="str">
        <f>テーブル__26使用教番交付・目録システム[[#This Row],[学校種]]&amp;テーブル__26使用教番交付・目録システム[[#This Row],[教科書記号・番号]]</f>
        <v>小学校書写102</v>
      </c>
      <c r="B52" s="4" t="s">
        <v>840</v>
      </c>
      <c r="C52" s="4" t="s">
        <v>881</v>
      </c>
      <c r="D52" s="3" t="s">
        <v>24</v>
      </c>
      <c r="E52" s="3" t="s">
        <v>107</v>
      </c>
      <c r="F52" s="3" t="str">
        <f>テーブル__26使用教番交付・目録システム[[#This Row],[種目名]]&amp;テーブル__26使用教番交付・目録システム[[#This Row],[書籍番号]]</f>
        <v>書写102</v>
      </c>
      <c r="G52" s="3" t="s">
        <v>12</v>
      </c>
      <c r="H52" s="12" t="s">
        <v>83</v>
      </c>
      <c r="I52" s="3" t="s">
        <v>4</v>
      </c>
      <c r="J52" s="3" t="s">
        <v>369</v>
      </c>
      <c r="K52" s="3" t="s">
        <v>344</v>
      </c>
      <c r="L52" s="12" t="s">
        <v>83</v>
      </c>
      <c r="M52" s="3" t="s">
        <v>4</v>
      </c>
    </row>
    <row r="53" spans="1:13" ht="20" customHeight="1">
      <c r="A53" s="3" t="str">
        <f>テーブル__26使用教番交付・目録システム[[#This Row],[学校種]]&amp;テーブル__26使用教番交付・目録システム[[#This Row],[教科書記号・番号]]</f>
        <v>小学校書写202</v>
      </c>
      <c r="B53" s="4" t="s">
        <v>840</v>
      </c>
      <c r="C53" s="4" t="s">
        <v>881</v>
      </c>
      <c r="D53" s="3" t="s">
        <v>24</v>
      </c>
      <c r="E53" s="3" t="s">
        <v>111</v>
      </c>
      <c r="F53" s="3" t="str">
        <f>テーブル__26使用教番交付・目録システム[[#This Row],[種目名]]&amp;テーブル__26使用教番交付・目録システム[[#This Row],[書籍番号]]</f>
        <v>書写202</v>
      </c>
      <c r="G53" s="3" t="s">
        <v>12</v>
      </c>
      <c r="H53" s="12" t="s">
        <v>83</v>
      </c>
      <c r="I53" s="3" t="s">
        <v>7</v>
      </c>
      <c r="J53" s="3" t="s">
        <v>370</v>
      </c>
      <c r="K53" s="3" t="s">
        <v>344</v>
      </c>
      <c r="L53" s="12" t="s">
        <v>83</v>
      </c>
      <c r="M53" s="3" t="s">
        <v>7</v>
      </c>
    </row>
    <row r="54" spans="1:13" ht="20" customHeight="1">
      <c r="A54" s="3" t="str">
        <f>テーブル__26使用教番交付・目録システム[[#This Row],[学校種]]&amp;テーブル__26使用教番交付・目録システム[[#This Row],[教科書記号・番号]]</f>
        <v>小学校書写302</v>
      </c>
      <c r="B54" s="4" t="s">
        <v>840</v>
      </c>
      <c r="C54" s="4" t="s">
        <v>881</v>
      </c>
      <c r="D54" s="3" t="s">
        <v>24</v>
      </c>
      <c r="E54" s="3" t="s">
        <v>115</v>
      </c>
      <c r="F54" s="3" t="str">
        <f>テーブル__26使用教番交付・目録システム[[#This Row],[種目名]]&amp;テーブル__26使用教番交付・目録システム[[#This Row],[書籍番号]]</f>
        <v>書写302</v>
      </c>
      <c r="G54" s="3" t="s">
        <v>12</v>
      </c>
      <c r="H54" s="12" t="s">
        <v>83</v>
      </c>
      <c r="I54" s="3" t="s">
        <v>8</v>
      </c>
      <c r="J54" s="3" t="s">
        <v>164</v>
      </c>
      <c r="K54" s="3" t="s">
        <v>344</v>
      </c>
      <c r="L54" s="12" t="s">
        <v>83</v>
      </c>
      <c r="M54" s="3" t="s">
        <v>8</v>
      </c>
    </row>
    <row r="55" spans="1:13" ht="20" customHeight="1">
      <c r="A55" s="3" t="str">
        <f>テーブル__26使用教番交付・目録システム[[#This Row],[学校種]]&amp;テーブル__26使用教番交付・目録システム[[#This Row],[教科書記号・番号]]</f>
        <v>小学校書写402</v>
      </c>
      <c r="B55" s="4" t="s">
        <v>840</v>
      </c>
      <c r="C55" s="4" t="s">
        <v>881</v>
      </c>
      <c r="D55" s="3" t="s">
        <v>24</v>
      </c>
      <c r="E55" s="3" t="s">
        <v>119</v>
      </c>
      <c r="F55" s="3" t="str">
        <f>テーブル__26使用教番交付・目録システム[[#This Row],[種目名]]&amp;テーブル__26使用教番交付・目録システム[[#This Row],[書籍番号]]</f>
        <v>書写402</v>
      </c>
      <c r="G55" s="3" t="s">
        <v>12</v>
      </c>
      <c r="H55" s="12" t="s">
        <v>83</v>
      </c>
      <c r="I55" s="3" t="s">
        <v>9</v>
      </c>
      <c r="J55" s="3" t="s">
        <v>74</v>
      </c>
      <c r="K55" s="3" t="s">
        <v>344</v>
      </c>
      <c r="L55" s="12" t="s">
        <v>83</v>
      </c>
      <c r="M55" s="3" t="s">
        <v>9</v>
      </c>
    </row>
    <row r="56" spans="1:13" ht="20" customHeight="1">
      <c r="A56" s="3" t="str">
        <f>テーブル__26使用教番交付・目録システム[[#This Row],[学校種]]&amp;テーブル__26使用教番交付・目録システム[[#This Row],[教科書記号・番号]]</f>
        <v>小学校書写502</v>
      </c>
      <c r="B56" s="4" t="s">
        <v>840</v>
      </c>
      <c r="C56" s="4" t="s">
        <v>881</v>
      </c>
      <c r="D56" s="3" t="s">
        <v>24</v>
      </c>
      <c r="E56" s="3" t="s">
        <v>165</v>
      </c>
      <c r="F56" s="3" t="str">
        <f>テーブル__26使用教番交付・目録システム[[#This Row],[種目名]]&amp;テーブル__26使用教番交付・目録システム[[#This Row],[書籍番号]]</f>
        <v>書写502</v>
      </c>
      <c r="G56" s="3" t="s">
        <v>12</v>
      </c>
      <c r="H56" s="12" t="s">
        <v>83</v>
      </c>
      <c r="I56" s="3" t="s">
        <v>10</v>
      </c>
      <c r="J56" s="3" t="s">
        <v>166</v>
      </c>
      <c r="K56" s="3" t="s">
        <v>344</v>
      </c>
      <c r="L56" s="12" t="s">
        <v>83</v>
      </c>
      <c r="M56" s="3" t="s">
        <v>10</v>
      </c>
    </row>
    <row r="57" spans="1:13" ht="20" customHeight="1">
      <c r="A57" s="3" t="str">
        <f>テーブル__26使用教番交付・目録システム[[#This Row],[学校種]]&amp;テーブル__26使用教番交付・目録システム[[#This Row],[教科書記号・番号]]</f>
        <v>小学校書写602</v>
      </c>
      <c r="B57" s="4" t="s">
        <v>840</v>
      </c>
      <c r="C57" s="4" t="s">
        <v>881</v>
      </c>
      <c r="D57" s="3" t="s">
        <v>24</v>
      </c>
      <c r="E57" s="3" t="s">
        <v>167</v>
      </c>
      <c r="F57" s="3" t="str">
        <f>テーブル__26使用教番交付・目録システム[[#This Row],[種目名]]&amp;テーブル__26使用教番交付・目録システム[[#This Row],[書籍番号]]</f>
        <v>書写602</v>
      </c>
      <c r="G57" s="3" t="s">
        <v>12</v>
      </c>
      <c r="H57" s="12" t="s">
        <v>83</v>
      </c>
      <c r="I57" s="3" t="s">
        <v>11</v>
      </c>
      <c r="J57" s="3" t="s">
        <v>75</v>
      </c>
      <c r="K57" s="3" t="s">
        <v>344</v>
      </c>
      <c r="L57" s="12" t="s">
        <v>83</v>
      </c>
      <c r="M57" s="3" t="s">
        <v>11</v>
      </c>
    </row>
    <row r="58" spans="1:13" ht="20" customHeight="1">
      <c r="A58" s="3" t="str">
        <f>テーブル__26使用教番交付・目録システム[[#This Row],[学校種]]&amp;テーブル__26使用教番交付・目録システム[[#This Row],[教科書記号・番号]]</f>
        <v>小学校書写103</v>
      </c>
      <c r="B58" s="4" t="s">
        <v>840</v>
      </c>
      <c r="C58" s="4" t="s">
        <v>881</v>
      </c>
      <c r="D58" s="3" t="s">
        <v>24</v>
      </c>
      <c r="E58" s="3" t="s">
        <v>124</v>
      </c>
      <c r="F58" s="3" t="str">
        <f>テーブル__26使用教番交付・目録システム[[#This Row],[種目名]]&amp;テーブル__26使用教番交付・目録システム[[#This Row],[書籍番号]]</f>
        <v>書写103</v>
      </c>
      <c r="G58" s="3" t="s">
        <v>14</v>
      </c>
      <c r="H58" s="12" t="s">
        <v>85</v>
      </c>
      <c r="I58" s="3" t="s">
        <v>4</v>
      </c>
      <c r="J58" s="3" t="s">
        <v>168</v>
      </c>
      <c r="K58" s="3" t="s">
        <v>344</v>
      </c>
      <c r="L58" s="12" t="s">
        <v>85</v>
      </c>
      <c r="M58" s="3" t="s">
        <v>4</v>
      </c>
    </row>
    <row r="59" spans="1:13" ht="20" customHeight="1">
      <c r="A59" s="3" t="str">
        <f>テーブル__26使用教番交付・目録システム[[#This Row],[学校種]]&amp;テーブル__26使用教番交付・目録システム[[#This Row],[教科書記号・番号]]</f>
        <v>小学校書写203</v>
      </c>
      <c r="B59" s="4" t="s">
        <v>840</v>
      </c>
      <c r="C59" s="4" t="s">
        <v>881</v>
      </c>
      <c r="D59" s="3" t="s">
        <v>24</v>
      </c>
      <c r="E59" s="3" t="s">
        <v>126</v>
      </c>
      <c r="F59" s="3" t="str">
        <f>テーブル__26使用教番交付・目録システム[[#This Row],[種目名]]&amp;テーブル__26使用教番交付・目録システム[[#This Row],[書籍番号]]</f>
        <v>書写203</v>
      </c>
      <c r="G59" s="3" t="s">
        <v>14</v>
      </c>
      <c r="H59" s="12" t="s">
        <v>85</v>
      </c>
      <c r="I59" s="3" t="s">
        <v>7</v>
      </c>
      <c r="J59" s="3" t="s">
        <v>169</v>
      </c>
      <c r="K59" s="3" t="s">
        <v>344</v>
      </c>
      <c r="L59" s="12" t="s">
        <v>85</v>
      </c>
      <c r="M59" s="3" t="s">
        <v>7</v>
      </c>
    </row>
    <row r="60" spans="1:13" ht="20" customHeight="1">
      <c r="A60" s="3" t="str">
        <f>テーブル__26使用教番交付・目録システム[[#This Row],[学校種]]&amp;テーブル__26使用教番交付・目録システム[[#This Row],[教科書記号・番号]]</f>
        <v>小学校書写303</v>
      </c>
      <c r="B60" s="4" t="s">
        <v>840</v>
      </c>
      <c r="C60" s="4" t="s">
        <v>881</v>
      </c>
      <c r="D60" s="3" t="s">
        <v>24</v>
      </c>
      <c r="E60" s="3" t="s">
        <v>128</v>
      </c>
      <c r="F60" s="3" t="str">
        <f>テーブル__26使用教番交付・目録システム[[#This Row],[種目名]]&amp;テーブル__26使用教番交付・目録システム[[#This Row],[書籍番号]]</f>
        <v>書写303</v>
      </c>
      <c r="G60" s="3" t="s">
        <v>14</v>
      </c>
      <c r="H60" s="12" t="s">
        <v>85</v>
      </c>
      <c r="I60" s="3" t="s">
        <v>8</v>
      </c>
      <c r="J60" s="3" t="s">
        <v>170</v>
      </c>
      <c r="K60" s="3" t="s">
        <v>344</v>
      </c>
      <c r="L60" s="12" t="s">
        <v>85</v>
      </c>
      <c r="M60" s="3" t="s">
        <v>8</v>
      </c>
    </row>
    <row r="61" spans="1:13" ht="20" customHeight="1">
      <c r="A61" s="3" t="str">
        <f>テーブル__26使用教番交付・目録システム[[#This Row],[学校種]]&amp;テーブル__26使用教番交付・目録システム[[#This Row],[教科書記号・番号]]</f>
        <v>小学校書写403</v>
      </c>
      <c r="B61" s="4" t="s">
        <v>840</v>
      </c>
      <c r="C61" s="4" t="s">
        <v>881</v>
      </c>
      <c r="D61" s="3" t="s">
        <v>24</v>
      </c>
      <c r="E61" s="3" t="s">
        <v>130</v>
      </c>
      <c r="F61" s="3" t="str">
        <f>テーブル__26使用教番交付・目録システム[[#This Row],[種目名]]&amp;テーブル__26使用教番交付・目録システム[[#This Row],[書籍番号]]</f>
        <v>書写403</v>
      </c>
      <c r="G61" s="3" t="s">
        <v>14</v>
      </c>
      <c r="H61" s="12" t="s">
        <v>85</v>
      </c>
      <c r="I61" s="3" t="s">
        <v>9</v>
      </c>
      <c r="J61" s="3" t="s">
        <v>171</v>
      </c>
      <c r="K61" s="3" t="s">
        <v>344</v>
      </c>
      <c r="L61" s="12" t="s">
        <v>85</v>
      </c>
      <c r="M61" s="3" t="s">
        <v>9</v>
      </c>
    </row>
    <row r="62" spans="1:13" ht="20" customHeight="1">
      <c r="A62" s="3" t="str">
        <f>テーブル__26使用教番交付・目録システム[[#This Row],[学校種]]&amp;テーブル__26使用教番交付・目録システム[[#This Row],[教科書記号・番号]]</f>
        <v>小学校書写503</v>
      </c>
      <c r="B62" s="4" t="s">
        <v>840</v>
      </c>
      <c r="C62" s="4" t="s">
        <v>881</v>
      </c>
      <c r="D62" s="3" t="s">
        <v>24</v>
      </c>
      <c r="E62" s="3" t="s">
        <v>132</v>
      </c>
      <c r="F62" s="3" t="str">
        <f>テーブル__26使用教番交付・目録システム[[#This Row],[種目名]]&amp;テーブル__26使用教番交付・目録システム[[#This Row],[書籍番号]]</f>
        <v>書写503</v>
      </c>
      <c r="G62" s="3" t="s">
        <v>14</v>
      </c>
      <c r="H62" s="12" t="s">
        <v>85</v>
      </c>
      <c r="I62" s="3" t="s">
        <v>10</v>
      </c>
      <c r="J62" s="3" t="s">
        <v>172</v>
      </c>
      <c r="K62" s="3" t="s">
        <v>344</v>
      </c>
      <c r="L62" s="12" t="s">
        <v>85</v>
      </c>
      <c r="M62" s="3" t="s">
        <v>10</v>
      </c>
    </row>
    <row r="63" spans="1:13" ht="20" customHeight="1">
      <c r="A63" s="3" t="str">
        <f>テーブル__26使用教番交付・目録システム[[#This Row],[学校種]]&amp;テーブル__26使用教番交付・目録システム[[#This Row],[教科書記号・番号]]</f>
        <v>小学校書写603</v>
      </c>
      <c r="B63" s="4" t="s">
        <v>840</v>
      </c>
      <c r="C63" s="4" t="s">
        <v>881</v>
      </c>
      <c r="D63" s="3" t="s">
        <v>24</v>
      </c>
      <c r="E63" s="3" t="s">
        <v>134</v>
      </c>
      <c r="F63" s="3" t="str">
        <f>テーブル__26使用教番交付・目録システム[[#This Row],[種目名]]&amp;テーブル__26使用教番交付・目録システム[[#This Row],[書籍番号]]</f>
        <v>書写603</v>
      </c>
      <c r="G63" s="3" t="s">
        <v>14</v>
      </c>
      <c r="H63" s="12" t="s">
        <v>85</v>
      </c>
      <c r="I63" s="3" t="s">
        <v>11</v>
      </c>
      <c r="J63" s="3" t="s">
        <v>173</v>
      </c>
      <c r="K63" s="3" t="s">
        <v>344</v>
      </c>
      <c r="L63" s="12" t="s">
        <v>85</v>
      </c>
      <c r="M63" s="3" t="s">
        <v>11</v>
      </c>
    </row>
    <row r="64" spans="1:13" ht="20" customHeight="1">
      <c r="A64" s="3" t="str">
        <f>テーブル__26使用教番交付・目録システム[[#This Row],[学校種]]&amp;テーブル__26使用教番交付・目録システム[[#This Row],[教科書記号・番号]]</f>
        <v>小学校書写104</v>
      </c>
      <c r="B64" s="4" t="s">
        <v>840</v>
      </c>
      <c r="C64" s="4" t="s">
        <v>881</v>
      </c>
      <c r="D64" s="3" t="s">
        <v>24</v>
      </c>
      <c r="E64" s="3" t="s">
        <v>125</v>
      </c>
      <c r="F64" s="3" t="str">
        <f>テーブル__26使用教番交付・目録システム[[#This Row],[種目名]]&amp;テーブル__26使用教番交付・目録システム[[#This Row],[書籍番号]]</f>
        <v>書写104</v>
      </c>
      <c r="G64" s="3" t="s">
        <v>15</v>
      </c>
      <c r="H64" s="12" t="s">
        <v>86</v>
      </c>
      <c r="I64" s="3" t="s">
        <v>4</v>
      </c>
      <c r="J64" s="3" t="s">
        <v>174</v>
      </c>
      <c r="K64" s="3" t="s">
        <v>344</v>
      </c>
      <c r="L64" s="12" t="s">
        <v>86</v>
      </c>
      <c r="M64" s="3" t="s">
        <v>4</v>
      </c>
    </row>
    <row r="65" spans="1:13" ht="20" customHeight="1">
      <c r="A65" s="3" t="str">
        <f>テーブル__26使用教番交付・目録システム[[#This Row],[学校種]]&amp;テーブル__26使用教番交付・目録システム[[#This Row],[教科書記号・番号]]</f>
        <v>小学校書写204</v>
      </c>
      <c r="B65" s="4" t="s">
        <v>840</v>
      </c>
      <c r="C65" s="4" t="s">
        <v>881</v>
      </c>
      <c r="D65" s="3" t="s">
        <v>24</v>
      </c>
      <c r="E65" s="3" t="s">
        <v>127</v>
      </c>
      <c r="F65" s="3" t="str">
        <f>テーブル__26使用教番交付・目録システム[[#This Row],[種目名]]&amp;テーブル__26使用教番交付・目録システム[[#This Row],[書籍番号]]</f>
        <v>書写204</v>
      </c>
      <c r="G65" s="3" t="s">
        <v>15</v>
      </c>
      <c r="H65" s="12" t="s">
        <v>86</v>
      </c>
      <c r="I65" s="3" t="s">
        <v>7</v>
      </c>
      <c r="J65" s="3" t="s">
        <v>25</v>
      </c>
      <c r="K65" s="3" t="s">
        <v>344</v>
      </c>
      <c r="L65" s="12" t="s">
        <v>86</v>
      </c>
      <c r="M65" s="3" t="s">
        <v>7</v>
      </c>
    </row>
    <row r="66" spans="1:13" ht="20" customHeight="1">
      <c r="A66" s="3" t="str">
        <f>テーブル__26使用教番交付・目録システム[[#This Row],[学校種]]&amp;テーブル__26使用教番交付・目録システム[[#This Row],[教科書記号・番号]]</f>
        <v>小学校書写304</v>
      </c>
      <c r="B66" s="4" t="s">
        <v>840</v>
      </c>
      <c r="C66" s="4" t="s">
        <v>881</v>
      </c>
      <c r="D66" s="3" t="s">
        <v>24</v>
      </c>
      <c r="E66" s="3" t="s">
        <v>129</v>
      </c>
      <c r="F66" s="3" t="str">
        <f>テーブル__26使用教番交付・目録システム[[#This Row],[種目名]]&amp;テーブル__26使用教番交付・目録システム[[#This Row],[書籍番号]]</f>
        <v>書写304</v>
      </c>
      <c r="G66" s="3" t="s">
        <v>15</v>
      </c>
      <c r="H66" s="12" t="s">
        <v>86</v>
      </c>
      <c r="I66" s="3" t="s">
        <v>8</v>
      </c>
      <c r="J66" s="3" t="s">
        <v>175</v>
      </c>
      <c r="K66" s="3" t="s">
        <v>344</v>
      </c>
      <c r="L66" s="12" t="s">
        <v>86</v>
      </c>
      <c r="M66" s="3" t="s">
        <v>8</v>
      </c>
    </row>
    <row r="67" spans="1:13" ht="20" customHeight="1">
      <c r="A67" s="3" t="str">
        <f>テーブル__26使用教番交付・目録システム[[#This Row],[学校種]]&amp;テーブル__26使用教番交付・目録システム[[#This Row],[教科書記号・番号]]</f>
        <v>小学校書写404</v>
      </c>
      <c r="B67" s="4" t="s">
        <v>840</v>
      </c>
      <c r="C67" s="4" t="s">
        <v>881</v>
      </c>
      <c r="D67" s="3" t="s">
        <v>24</v>
      </c>
      <c r="E67" s="3" t="s">
        <v>131</v>
      </c>
      <c r="F67" s="3" t="str">
        <f>テーブル__26使用教番交付・目録システム[[#This Row],[種目名]]&amp;テーブル__26使用教番交付・目録システム[[#This Row],[書籍番号]]</f>
        <v>書写404</v>
      </c>
      <c r="G67" s="3" t="s">
        <v>15</v>
      </c>
      <c r="H67" s="12" t="s">
        <v>86</v>
      </c>
      <c r="I67" s="3" t="s">
        <v>9</v>
      </c>
      <c r="J67" s="3" t="s">
        <v>26</v>
      </c>
      <c r="K67" s="3" t="s">
        <v>344</v>
      </c>
      <c r="L67" s="12" t="s">
        <v>86</v>
      </c>
      <c r="M67" s="3" t="s">
        <v>9</v>
      </c>
    </row>
    <row r="68" spans="1:13" ht="20" customHeight="1">
      <c r="A68" s="3" t="str">
        <f>テーブル__26使用教番交付・目録システム[[#This Row],[学校種]]&amp;テーブル__26使用教番交付・目録システム[[#This Row],[教科書記号・番号]]</f>
        <v>小学校書写504</v>
      </c>
      <c r="B68" s="4" t="s">
        <v>840</v>
      </c>
      <c r="C68" s="4" t="s">
        <v>881</v>
      </c>
      <c r="D68" s="3" t="s">
        <v>24</v>
      </c>
      <c r="E68" s="3" t="s">
        <v>133</v>
      </c>
      <c r="F68" s="3" t="str">
        <f>テーブル__26使用教番交付・目録システム[[#This Row],[種目名]]&amp;テーブル__26使用教番交付・目録システム[[#This Row],[書籍番号]]</f>
        <v>書写504</v>
      </c>
      <c r="G68" s="3" t="s">
        <v>15</v>
      </c>
      <c r="H68" s="12" t="s">
        <v>86</v>
      </c>
      <c r="I68" s="3" t="s">
        <v>10</v>
      </c>
      <c r="J68" s="3" t="s">
        <v>176</v>
      </c>
      <c r="K68" s="3" t="s">
        <v>344</v>
      </c>
      <c r="L68" s="12" t="s">
        <v>86</v>
      </c>
      <c r="M68" s="3" t="s">
        <v>10</v>
      </c>
    </row>
    <row r="69" spans="1:13" ht="20" customHeight="1">
      <c r="A69" s="3" t="str">
        <f>テーブル__26使用教番交付・目録システム[[#This Row],[学校種]]&amp;テーブル__26使用教番交付・目録システム[[#This Row],[教科書記号・番号]]</f>
        <v>小学校書写604</v>
      </c>
      <c r="B69" s="4" t="s">
        <v>840</v>
      </c>
      <c r="C69" s="4" t="s">
        <v>881</v>
      </c>
      <c r="D69" s="3" t="s">
        <v>24</v>
      </c>
      <c r="E69" s="3" t="s">
        <v>135</v>
      </c>
      <c r="F69" s="3" t="str">
        <f>テーブル__26使用教番交付・目録システム[[#This Row],[種目名]]&amp;テーブル__26使用教番交付・目録システム[[#This Row],[書籍番号]]</f>
        <v>書写604</v>
      </c>
      <c r="G69" s="3" t="s">
        <v>15</v>
      </c>
      <c r="H69" s="12" t="s">
        <v>86</v>
      </c>
      <c r="I69" s="3" t="s">
        <v>11</v>
      </c>
      <c r="J69" s="3" t="s">
        <v>27</v>
      </c>
      <c r="K69" s="3" t="s">
        <v>344</v>
      </c>
      <c r="L69" s="12" t="s">
        <v>86</v>
      </c>
      <c r="M69" s="3" t="s">
        <v>11</v>
      </c>
    </row>
    <row r="70" spans="1:13" ht="20" customHeight="1">
      <c r="A70" s="3" t="str">
        <f>テーブル__26使用教番交付・目録システム[[#This Row],[学校種]]&amp;テーブル__26使用教番交付・目録システム[[#This Row],[教科書記号・番号]]</f>
        <v>小学校書写105</v>
      </c>
      <c r="B70" s="4" t="s">
        <v>840</v>
      </c>
      <c r="C70" s="4" t="s">
        <v>881</v>
      </c>
      <c r="D70" s="3" t="s">
        <v>24</v>
      </c>
      <c r="E70" s="3" t="s">
        <v>136</v>
      </c>
      <c r="F70" s="3" t="str">
        <f>テーブル__26使用教番交付・目録システム[[#This Row],[種目名]]&amp;テーブル__26使用教番交付・目録システム[[#This Row],[書籍番号]]</f>
        <v>書写105</v>
      </c>
      <c r="G70" s="3" t="s">
        <v>28</v>
      </c>
      <c r="H70" s="12" t="s">
        <v>87</v>
      </c>
      <c r="I70" s="3" t="s">
        <v>4</v>
      </c>
      <c r="J70" s="3" t="s">
        <v>177</v>
      </c>
      <c r="K70" s="3" t="s">
        <v>344</v>
      </c>
      <c r="L70" s="12" t="s">
        <v>87</v>
      </c>
      <c r="M70" s="3" t="s">
        <v>4</v>
      </c>
    </row>
    <row r="71" spans="1:13" ht="20" customHeight="1">
      <c r="A71" s="3" t="str">
        <f>テーブル__26使用教番交付・目録システム[[#This Row],[学校種]]&amp;テーブル__26使用教番交付・目録システム[[#This Row],[教科書記号・番号]]</f>
        <v>小学校書写205</v>
      </c>
      <c r="B71" s="4" t="s">
        <v>840</v>
      </c>
      <c r="C71" s="4" t="s">
        <v>881</v>
      </c>
      <c r="D71" s="3" t="s">
        <v>24</v>
      </c>
      <c r="E71" s="3" t="s">
        <v>138</v>
      </c>
      <c r="F71" s="3" t="str">
        <f>テーブル__26使用教番交付・目録システム[[#This Row],[種目名]]&amp;テーブル__26使用教番交付・目録システム[[#This Row],[書籍番号]]</f>
        <v>書写205</v>
      </c>
      <c r="G71" s="3" t="s">
        <v>28</v>
      </c>
      <c r="H71" s="12" t="s">
        <v>87</v>
      </c>
      <c r="I71" s="3" t="s">
        <v>7</v>
      </c>
      <c r="J71" s="3" t="s">
        <v>29</v>
      </c>
      <c r="K71" s="3" t="s">
        <v>344</v>
      </c>
      <c r="L71" s="12" t="s">
        <v>87</v>
      </c>
      <c r="M71" s="3" t="s">
        <v>7</v>
      </c>
    </row>
    <row r="72" spans="1:13" ht="20" customHeight="1">
      <c r="A72" s="3" t="str">
        <f>テーブル__26使用教番交付・目録システム[[#This Row],[学校種]]&amp;テーブル__26使用教番交付・目録システム[[#This Row],[教科書記号・番号]]</f>
        <v>小学校書写305</v>
      </c>
      <c r="B72" s="4" t="s">
        <v>840</v>
      </c>
      <c r="C72" s="4" t="s">
        <v>881</v>
      </c>
      <c r="D72" s="3" t="s">
        <v>24</v>
      </c>
      <c r="E72" s="3" t="s">
        <v>140</v>
      </c>
      <c r="F72" s="3" t="str">
        <f>テーブル__26使用教番交付・目録システム[[#This Row],[種目名]]&amp;テーブル__26使用教番交付・目録システム[[#This Row],[書籍番号]]</f>
        <v>書写305</v>
      </c>
      <c r="G72" s="3" t="s">
        <v>28</v>
      </c>
      <c r="H72" s="12" t="s">
        <v>87</v>
      </c>
      <c r="I72" s="3" t="s">
        <v>8</v>
      </c>
      <c r="J72" s="3" t="s">
        <v>178</v>
      </c>
      <c r="K72" s="3" t="s">
        <v>344</v>
      </c>
      <c r="L72" s="12" t="s">
        <v>87</v>
      </c>
      <c r="M72" s="3" t="s">
        <v>8</v>
      </c>
    </row>
    <row r="73" spans="1:13" ht="20" customHeight="1">
      <c r="A73" s="3" t="str">
        <f>テーブル__26使用教番交付・目録システム[[#This Row],[学校種]]&amp;テーブル__26使用教番交付・目録システム[[#This Row],[教科書記号・番号]]</f>
        <v>小学校書写405</v>
      </c>
      <c r="B73" s="4" t="s">
        <v>840</v>
      </c>
      <c r="C73" s="4" t="s">
        <v>881</v>
      </c>
      <c r="D73" s="3" t="s">
        <v>24</v>
      </c>
      <c r="E73" s="3" t="s">
        <v>142</v>
      </c>
      <c r="F73" s="3" t="str">
        <f>テーブル__26使用教番交付・目録システム[[#This Row],[種目名]]&amp;テーブル__26使用教番交付・目録システム[[#This Row],[書籍番号]]</f>
        <v>書写405</v>
      </c>
      <c r="G73" s="3" t="s">
        <v>28</v>
      </c>
      <c r="H73" s="12" t="s">
        <v>87</v>
      </c>
      <c r="I73" s="3" t="s">
        <v>9</v>
      </c>
      <c r="J73" s="3" t="s">
        <v>30</v>
      </c>
      <c r="K73" s="3" t="s">
        <v>344</v>
      </c>
      <c r="L73" s="12" t="s">
        <v>87</v>
      </c>
      <c r="M73" s="3" t="s">
        <v>9</v>
      </c>
    </row>
    <row r="74" spans="1:13" ht="20" customHeight="1">
      <c r="A74" s="3" t="str">
        <f>テーブル__26使用教番交付・目録システム[[#This Row],[学校種]]&amp;テーブル__26使用教番交付・目録システム[[#This Row],[教科書記号・番号]]</f>
        <v>小学校書写505</v>
      </c>
      <c r="B74" s="4" t="s">
        <v>840</v>
      </c>
      <c r="C74" s="4" t="s">
        <v>881</v>
      </c>
      <c r="D74" s="3" t="s">
        <v>24</v>
      </c>
      <c r="E74" s="3" t="s">
        <v>144</v>
      </c>
      <c r="F74" s="3" t="str">
        <f>テーブル__26使用教番交付・目録システム[[#This Row],[種目名]]&amp;テーブル__26使用教番交付・目録システム[[#This Row],[書籍番号]]</f>
        <v>書写505</v>
      </c>
      <c r="G74" s="3" t="s">
        <v>28</v>
      </c>
      <c r="H74" s="12" t="s">
        <v>87</v>
      </c>
      <c r="I74" s="3" t="s">
        <v>10</v>
      </c>
      <c r="J74" s="3" t="s">
        <v>179</v>
      </c>
      <c r="K74" s="3" t="s">
        <v>344</v>
      </c>
      <c r="L74" s="12" t="s">
        <v>87</v>
      </c>
      <c r="M74" s="3" t="s">
        <v>10</v>
      </c>
    </row>
    <row r="75" spans="1:13" ht="20" customHeight="1">
      <c r="A75" s="3" t="str">
        <f>テーブル__26使用教番交付・目録システム[[#This Row],[学校種]]&amp;テーブル__26使用教番交付・目録システム[[#This Row],[教科書記号・番号]]</f>
        <v>小学校書写605</v>
      </c>
      <c r="B75" s="4" t="s">
        <v>840</v>
      </c>
      <c r="C75" s="4" t="s">
        <v>881</v>
      </c>
      <c r="D75" s="3" t="s">
        <v>24</v>
      </c>
      <c r="E75" s="3" t="s">
        <v>146</v>
      </c>
      <c r="F75" s="3" t="str">
        <f>テーブル__26使用教番交付・目録システム[[#This Row],[種目名]]&amp;テーブル__26使用教番交付・目録システム[[#This Row],[書籍番号]]</f>
        <v>書写605</v>
      </c>
      <c r="G75" s="3" t="s">
        <v>28</v>
      </c>
      <c r="H75" s="12" t="s">
        <v>87</v>
      </c>
      <c r="I75" s="3" t="s">
        <v>11</v>
      </c>
      <c r="J75" s="3" t="s">
        <v>31</v>
      </c>
      <c r="K75" s="3" t="s">
        <v>344</v>
      </c>
      <c r="L75" s="12" t="s">
        <v>87</v>
      </c>
      <c r="M75" s="3" t="s">
        <v>11</v>
      </c>
    </row>
    <row r="76" spans="1:13" ht="20" customHeight="1">
      <c r="A76" s="3" t="str">
        <f>テーブル__26使用教番交付・目録システム[[#This Row],[学校種]]&amp;テーブル__26使用教番交付・目録システム[[#This Row],[教科書記号・番号]]</f>
        <v>小学校社会301</v>
      </c>
      <c r="B76" s="4" t="s">
        <v>840</v>
      </c>
      <c r="C76" s="4" t="s">
        <v>882</v>
      </c>
      <c r="D76" s="3" t="s">
        <v>33</v>
      </c>
      <c r="E76" s="3" t="s">
        <v>113</v>
      </c>
      <c r="F76" s="3" t="str">
        <f>テーブル__26使用教番交付・目録システム[[#This Row],[種目名]]&amp;テーブル__26使用教番交付・目録システム[[#This Row],[書籍番号]]</f>
        <v>社会301</v>
      </c>
      <c r="G76" s="3" t="s">
        <v>5</v>
      </c>
      <c r="H76" s="12" t="s">
        <v>82</v>
      </c>
      <c r="I76" s="3" t="s">
        <v>8</v>
      </c>
      <c r="J76" s="3" t="s">
        <v>180</v>
      </c>
      <c r="K76" s="3" t="s">
        <v>344</v>
      </c>
      <c r="L76" s="12" t="s">
        <v>82</v>
      </c>
      <c r="M76" s="3" t="s">
        <v>8</v>
      </c>
    </row>
    <row r="77" spans="1:13" ht="20" customHeight="1">
      <c r="A77" s="3" t="str">
        <f>テーブル__26使用教番交付・目録システム[[#This Row],[学校種]]&amp;テーブル__26使用教番交付・目録システム[[#This Row],[教科書記号・番号]]</f>
        <v>小学校社会401</v>
      </c>
      <c r="B77" s="4" t="s">
        <v>840</v>
      </c>
      <c r="C77" s="4" t="s">
        <v>882</v>
      </c>
      <c r="D77" s="3" t="s">
        <v>33</v>
      </c>
      <c r="E77" s="3" t="s">
        <v>117</v>
      </c>
      <c r="F77" s="3" t="str">
        <f>テーブル__26使用教番交付・目録システム[[#This Row],[種目名]]&amp;テーブル__26使用教番交付・目録システム[[#This Row],[書籍番号]]</f>
        <v>社会401</v>
      </c>
      <c r="G77" s="3" t="s">
        <v>5</v>
      </c>
      <c r="H77" s="12" t="s">
        <v>82</v>
      </c>
      <c r="I77" s="3" t="s">
        <v>9</v>
      </c>
      <c r="J77" s="3" t="s">
        <v>371</v>
      </c>
      <c r="K77" s="3" t="s">
        <v>344</v>
      </c>
      <c r="L77" s="12" t="s">
        <v>82</v>
      </c>
      <c r="M77" s="3" t="s">
        <v>9</v>
      </c>
    </row>
    <row r="78" spans="1:13" ht="20" customHeight="1">
      <c r="A78" s="3" t="str">
        <f>テーブル__26使用教番交付・目録システム[[#This Row],[学校種]]&amp;テーブル__26使用教番交付・目録システム[[#This Row],[教科書記号・番号]]</f>
        <v>小学校社会501</v>
      </c>
      <c r="B78" s="4" t="s">
        <v>840</v>
      </c>
      <c r="C78" s="4" t="s">
        <v>882</v>
      </c>
      <c r="D78" s="3" t="s">
        <v>33</v>
      </c>
      <c r="E78" s="3" t="s">
        <v>120</v>
      </c>
      <c r="F78" s="3" t="str">
        <f>テーブル__26使用教番交付・目録システム[[#This Row],[種目名]]&amp;テーブル__26使用教番交付・目録システム[[#This Row],[書籍番号]]</f>
        <v>社会501</v>
      </c>
      <c r="G78" s="3" t="s">
        <v>5</v>
      </c>
      <c r="H78" s="12" t="s">
        <v>82</v>
      </c>
      <c r="I78" s="3" t="s">
        <v>10</v>
      </c>
      <c r="J78" s="3" t="s">
        <v>181</v>
      </c>
      <c r="K78" s="3" t="s">
        <v>344</v>
      </c>
      <c r="L78" s="12" t="s">
        <v>82</v>
      </c>
      <c r="M78" s="3" t="s">
        <v>10</v>
      </c>
    </row>
    <row r="79" spans="1:13" ht="20" customHeight="1">
      <c r="A79" s="3" t="str">
        <f>テーブル__26使用教番交付・目録システム[[#This Row],[学校種]]&amp;テーブル__26使用教番交付・目録システム[[#This Row],[教科書記号・番号]]</f>
        <v>小学校社会502</v>
      </c>
      <c r="B79" s="4" t="s">
        <v>840</v>
      </c>
      <c r="C79" s="4" t="s">
        <v>882</v>
      </c>
      <c r="D79" s="3" t="s">
        <v>33</v>
      </c>
      <c r="E79" s="3" t="s">
        <v>165</v>
      </c>
      <c r="F79" s="3" t="str">
        <f>テーブル__26使用教番交付・目録システム[[#This Row],[種目名]]&amp;テーブル__26使用教番交付・目録システム[[#This Row],[書籍番号]]</f>
        <v>社会502</v>
      </c>
      <c r="G79" s="3" t="s">
        <v>5</v>
      </c>
      <c r="H79" s="12" t="s">
        <v>82</v>
      </c>
      <c r="I79" s="3" t="s">
        <v>10</v>
      </c>
      <c r="J79" s="3" t="s">
        <v>182</v>
      </c>
      <c r="K79" s="3" t="s">
        <v>344</v>
      </c>
      <c r="L79" s="12" t="s">
        <v>82</v>
      </c>
      <c r="M79" s="3" t="s">
        <v>10</v>
      </c>
    </row>
    <row r="80" spans="1:13" ht="20" customHeight="1">
      <c r="A80" s="3" t="str">
        <f>テーブル__26使用教番交付・目録システム[[#This Row],[学校種]]&amp;テーブル__26使用教番交付・目録システム[[#This Row],[教科書記号・番号]]</f>
        <v>小学校社会601</v>
      </c>
      <c r="B80" s="4" t="s">
        <v>840</v>
      </c>
      <c r="C80" s="4" t="s">
        <v>882</v>
      </c>
      <c r="D80" s="3" t="s">
        <v>33</v>
      </c>
      <c r="E80" s="3" t="s">
        <v>122</v>
      </c>
      <c r="F80" s="3" t="str">
        <f>テーブル__26使用教番交付・目録システム[[#This Row],[種目名]]&amp;テーブル__26使用教番交付・目録システム[[#This Row],[書籍番号]]</f>
        <v>社会601</v>
      </c>
      <c r="G80" s="3" t="s">
        <v>5</v>
      </c>
      <c r="H80" s="12" t="s">
        <v>82</v>
      </c>
      <c r="I80" s="3" t="s">
        <v>11</v>
      </c>
      <c r="J80" s="3" t="s">
        <v>183</v>
      </c>
      <c r="K80" s="3" t="s">
        <v>344</v>
      </c>
      <c r="L80" s="12" t="s">
        <v>82</v>
      </c>
      <c r="M80" s="3" t="s">
        <v>11</v>
      </c>
    </row>
    <row r="81" spans="1:13" ht="20" customHeight="1">
      <c r="A81" s="3" t="str">
        <f>テーブル__26使用教番交付・目録システム[[#This Row],[学校種]]&amp;テーブル__26使用教番交付・目録システム[[#This Row],[教科書記号・番号]]</f>
        <v>小学校社会602</v>
      </c>
      <c r="B81" s="4" t="s">
        <v>840</v>
      </c>
      <c r="C81" s="4" t="s">
        <v>882</v>
      </c>
      <c r="D81" s="3" t="s">
        <v>33</v>
      </c>
      <c r="E81" s="3" t="s">
        <v>167</v>
      </c>
      <c r="F81" s="3" t="str">
        <f>テーブル__26使用教番交付・目録システム[[#This Row],[種目名]]&amp;テーブル__26使用教番交付・目録システム[[#This Row],[書籍番号]]</f>
        <v>社会602</v>
      </c>
      <c r="G81" s="3" t="s">
        <v>5</v>
      </c>
      <c r="H81" s="12" t="s">
        <v>82</v>
      </c>
      <c r="I81" s="3" t="s">
        <v>11</v>
      </c>
      <c r="J81" s="3" t="s">
        <v>184</v>
      </c>
      <c r="K81" s="3" t="s">
        <v>344</v>
      </c>
      <c r="L81" s="12" t="s">
        <v>82</v>
      </c>
      <c r="M81" s="3" t="s">
        <v>11</v>
      </c>
    </row>
    <row r="82" spans="1:13" ht="20" customHeight="1">
      <c r="A82" s="3" t="str">
        <f>テーブル__26使用教番交付・目録システム[[#This Row],[学校種]]&amp;テーブル__26使用教番交付・目録システム[[#This Row],[教科書記号・番号]]</f>
        <v>小学校社会303</v>
      </c>
      <c r="B82" s="4" t="s">
        <v>840</v>
      </c>
      <c r="C82" s="4" t="s">
        <v>882</v>
      </c>
      <c r="D82" s="3" t="s">
        <v>33</v>
      </c>
      <c r="E82" s="3" t="s">
        <v>128</v>
      </c>
      <c r="F82" s="3" t="str">
        <f>テーブル__26使用教番交付・目録システム[[#This Row],[種目名]]&amp;テーブル__26使用教番交付・目録システム[[#This Row],[書籍番号]]</f>
        <v>社会303</v>
      </c>
      <c r="G82" s="3" t="s">
        <v>14</v>
      </c>
      <c r="H82" s="12" t="s">
        <v>85</v>
      </c>
      <c r="I82" s="3" t="s">
        <v>8</v>
      </c>
      <c r="J82" s="3" t="s">
        <v>185</v>
      </c>
      <c r="K82" s="3" t="s">
        <v>344</v>
      </c>
      <c r="L82" s="12" t="s">
        <v>85</v>
      </c>
      <c r="M82" s="3" t="s">
        <v>8</v>
      </c>
    </row>
    <row r="83" spans="1:13" ht="20" customHeight="1">
      <c r="A83" s="3" t="str">
        <f>テーブル__26使用教番交付・目録システム[[#This Row],[学校種]]&amp;テーブル__26使用教番交付・目録システム[[#This Row],[教科書記号・番号]]</f>
        <v>小学校社会403</v>
      </c>
      <c r="B83" s="4" t="s">
        <v>840</v>
      </c>
      <c r="C83" s="4" t="s">
        <v>882</v>
      </c>
      <c r="D83" s="3" t="s">
        <v>33</v>
      </c>
      <c r="E83" s="3" t="s">
        <v>130</v>
      </c>
      <c r="F83" s="3" t="str">
        <f>テーブル__26使用教番交付・目録システム[[#This Row],[種目名]]&amp;テーブル__26使用教番交付・目録システム[[#This Row],[書籍番号]]</f>
        <v>社会403</v>
      </c>
      <c r="G83" s="3" t="s">
        <v>14</v>
      </c>
      <c r="H83" s="12" t="s">
        <v>85</v>
      </c>
      <c r="I83" s="3" t="s">
        <v>9</v>
      </c>
      <c r="J83" s="3" t="s">
        <v>372</v>
      </c>
      <c r="K83" s="3" t="s">
        <v>344</v>
      </c>
      <c r="L83" s="12" t="s">
        <v>85</v>
      </c>
      <c r="M83" s="3" t="s">
        <v>9</v>
      </c>
    </row>
    <row r="84" spans="1:13" ht="20" customHeight="1">
      <c r="A84" s="3" t="str">
        <f>テーブル__26使用教番交付・目録システム[[#This Row],[学校種]]&amp;テーブル__26使用教番交付・目録システム[[#This Row],[教科書記号・番号]]</f>
        <v>小学校社会503</v>
      </c>
      <c r="B84" s="4" t="s">
        <v>840</v>
      </c>
      <c r="C84" s="4" t="s">
        <v>882</v>
      </c>
      <c r="D84" s="3" t="s">
        <v>33</v>
      </c>
      <c r="E84" s="3" t="s">
        <v>132</v>
      </c>
      <c r="F84" s="3" t="str">
        <f>テーブル__26使用教番交付・目録システム[[#This Row],[種目名]]&amp;テーブル__26使用教番交付・目録システム[[#This Row],[書籍番号]]</f>
        <v>社会503</v>
      </c>
      <c r="G84" s="3" t="s">
        <v>14</v>
      </c>
      <c r="H84" s="12" t="s">
        <v>85</v>
      </c>
      <c r="I84" s="3" t="s">
        <v>10</v>
      </c>
      <c r="J84" s="3" t="s">
        <v>186</v>
      </c>
      <c r="K84" s="3" t="s">
        <v>344</v>
      </c>
      <c r="L84" s="12" t="s">
        <v>85</v>
      </c>
      <c r="M84" s="3" t="s">
        <v>10</v>
      </c>
    </row>
    <row r="85" spans="1:13" ht="20" customHeight="1">
      <c r="A85" s="3" t="str">
        <f>テーブル__26使用教番交付・目録システム[[#This Row],[学校種]]&amp;テーブル__26使用教番交付・目録システム[[#This Row],[教科書記号・番号]]</f>
        <v>小学校社会603</v>
      </c>
      <c r="B85" s="4" t="s">
        <v>840</v>
      </c>
      <c r="C85" s="4" t="s">
        <v>882</v>
      </c>
      <c r="D85" s="3" t="s">
        <v>33</v>
      </c>
      <c r="E85" s="3" t="s">
        <v>134</v>
      </c>
      <c r="F85" s="3" t="str">
        <f>テーブル__26使用教番交付・目録システム[[#This Row],[種目名]]&amp;テーブル__26使用教番交付・目録システム[[#This Row],[書籍番号]]</f>
        <v>社会603</v>
      </c>
      <c r="G85" s="3" t="s">
        <v>14</v>
      </c>
      <c r="H85" s="12" t="s">
        <v>85</v>
      </c>
      <c r="I85" s="3" t="s">
        <v>11</v>
      </c>
      <c r="J85" s="3" t="s">
        <v>187</v>
      </c>
      <c r="K85" s="3" t="s">
        <v>344</v>
      </c>
      <c r="L85" s="12" t="s">
        <v>85</v>
      </c>
      <c r="M85" s="3" t="s">
        <v>11</v>
      </c>
    </row>
    <row r="86" spans="1:13" ht="20" customHeight="1">
      <c r="A86" s="3" t="str">
        <f>テーブル__26使用教番交付・目録システム[[#This Row],[学校種]]&amp;テーブル__26使用教番交付・目録システム[[#This Row],[教科書記号・番号]]</f>
        <v>小学校社会304</v>
      </c>
      <c r="B86" s="4" t="s">
        <v>840</v>
      </c>
      <c r="C86" s="4" t="s">
        <v>882</v>
      </c>
      <c r="D86" s="3" t="s">
        <v>33</v>
      </c>
      <c r="E86" s="3" t="s">
        <v>129</v>
      </c>
      <c r="F86" s="3" t="str">
        <f>テーブル__26使用教番交付・目録システム[[#This Row],[種目名]]&amp;テーブル__26使用教番交付・目録システム[[#This Row],[書籍番号]]</f>
        <v>社会304</v>
      </c>
      <c r="G86" s="3" t="s">
        <v>28</v>
      </c>
      <c r="H86" s="12" t="s">
        <v>87</v>
      </c>
      <c r="I86" s="3" t="s">
        <v>8</v>
      </c>
      <c r="J86" s="3" t="s">
        <v>188</v>
      </c>
      <c r="K86" s="3" t="s">
        <v>344</v>
      </c>
      <c r="L86" s="12" t="s">
        <v>87</v>
      </c>
      <c r="M86" s="3" t="s">
        <v>8</v>
      </c>
    </row>
    <row r="87" spans="1:13" ht="20" customHeight="1">
      <c r="A87" s="3" t="str">
        <f>テーブル__26使用教番交付・目録システム[[#This Row],[学校種]]&amp;テーブル__26使用教番交付・目録システム[[#This Row],[教科書記号・番号]]</f>
        <v>小学校社会404</v>
      </c>
      <c r="B87" s="4" t="s">
        <v>840</v>
      </c>
      <c r="C87" s="4" t="s">
        <v>882</v>
      </c>
      <c r="D87" s="3" t="s">
        <v>33</v>
      </c>
      <c r="E87" s="3" t="s">
        <v>131</v>
      </c>
      <c r="F87" s="3" t="str">
        <f>テーブル__26使用教番交付・目録システム[[#This Row],[種目名]]&amp;テーブル__26使用教番交付・目録システム[[#This Row],[書籍番号]]</f>
        <v>社会404</v>
      </c>
      <c r="G87" s="3" t="s">
        <v>28</v>
      </c>
      <c r="H87" s="12" t="s">
        <v>87</v>
      </c>
      <c r="I87" s="3" t="s">
        <v>9</v>
      </c>
      <c r="J87" s="3" t="s">
        <v>373</v>
      </c>
      <c r="K87" s="3" t="s">
        <v>344</v>
      </c>
      <c r="L87" s="12" t="s">
        <v>87</v>
      </c>
      <c r="M87" s="3" t="s">
        <v>9</v>
      </c>
    </row>
    <row r="88" spans="1:13" ht="20" customHeight="1">
      <c r="A88" s="3" t="str">
        <f>テーブル__26使用教番交付・目録システム[[#This Row],[学校種]]&amp;テーブル__26使用教番交付・目録システム[[#This Row],[教科書記号・番号]]</f>
        <v>小学校社会504</v>
      </c>
      <c r="B88" s="4" t="s">
        <v>840</v>
      </c>
      <c r="C88" s="4" t="s">
        <v>882</v>
      </c>
      <c r="D88" s="3" t="s">
        <v>33</v>
      </c>
      <c r="E88" s="3" t="s">
        <v>133</v>
      </c>
      <c r="F88" s="3" t="str">
        <f>テーブル__26使用教番交付・目録システム[[#This Row],[種目名]]&amp;テーブル__26使用教番交付・目録システム[[#This Row],[書籍番号]]</f>
        <v>社会504</v>
      </c>
      <c r="G88" s="3" t="s">
        <v>28</v>
      </c>
      <c r="H88" s="12" t="s">
        <v>87</v>
      </c>
      <c r="I88" s="3" t="s">
        <v>10</v>
      </c>
      <c r="J88" s="3" t="s">
        <v>189</v>
      </c>
      <c r="K88" s="3" t="s">
        <v>344</v>
      </c>
      <c r="L88" s="12" t="s">
        <v>87</v>
      </c>
      <c r="M88" s="3" t="s">
        <v>10</v>
      </c>
    </row>
    <row r="89" spans="1:13" ht="20" customHeight="1">
      <c r="A89" s="3" t="str">
        <f>テーブル__26使用教番交付・目録システム[[#This Row],[学校種]]&amp;テーブル__26使用教番交付・目録システム[[#This Row],[教科書記号・番号]]</f>
        <v>小学校社会604</v>
      </c>
      <c r="B89" s="4" t="s">
        <v>840</v>
      </c>
      <c r="C89" s="4" t="s">
        <v>882</v>
      </c>
      <c r="D89" s="3" t="s">
        <v>33</v>
      </c>
      <c r="E89" s="3" t="s">
        <v>135</v>
      </c>
      <c r="F89" s="3" t="str">
        <f>テーブル__26使用教番交付・目録システム[[#This Row],[種目名]]&amp;テーブル__26使用教番交付・目録システム[[#This Row],[書籍番号]]</f>
        <v>社会604</v>
      </c>
      <c r="G89" s="3" t="s">
        <v>28</v>
      </c>
      <c r="H89" s="12" t="s">
        <v>87</v>
      </c>
      <c r="I89" s="3" t="s">
        <v>11</v>
      </c>
      <c r="J89" s="3" t="s">
        <v>190</v>
      </c>
      <c r="K89" s="3" t="s">
        <v>344</v>
      </c>
      <c r="L89" s="12" t="s">
        <v>87</v>
      </c>
      <c r="M89" s="3" t="s">
        <v>11</v>
      </c>
    </row>
    <row r="90" spans="1:13" ht="20" customHeight="1">
      <c r="A90" s="3" t="str">
        <f>テーブル__26使用教番交付・目録システム[[#This Row],[学校種]]&amp;テーブル__26使用教番交付・目録システム[[#This Row],[教科書記号・番号]]</f>
        <v>小学校地図301</v>
      </c>
      <c r="B90" s="4" t="s">
        <v>840</v>
      </c>
      <c r="C90" s="4" t="s">
        <v>882</v>
      </c>
      <c r="D90" s="3" t="s">
        <v>34</v>
      </c>
      <c r="E90" s="3" t="s">
        <v>113</v>
      </c>
      <c r="F90" s="3" t="str">
        <f>テーブル__26使用教番交付・目録システム[[#This Row],[種目名]]&amp;テーブル__26使用教番交付・目録システム[[#This Row],[書籍番号]]</f>
        <v>地図301</v>
      </c>
      <c r="G90" s="3" t="s">
        <v>5</v>
      </c>
      <c r="H90" s="12" t="s">
        <v>82</v>
      </c>
      <c r="I90" s="3" t="s">
        <v>192</v>
      </c>
      <c r="J90" s="3" t="s">
        <v>191</v>
      </c>
      <c r="K90" s="3" t="s">
        <v>344</v>
      </c>
      <c r="L90" s="12" t="s">
        <v>82</v>
      </c>
      <c r="M90" s="3" t="s">
        <v>192</v>
      </c>
    </row>
    <row r="91" spans="1:13" ht="20" customHeight="1">
      <c r="A91" s="3" t="str">
        <f>テーブル__26使用教番交付・目録システム[[#This Row],[学校種]]&amp;テーブル__26使用教番交付・目録システム[[#This Row],[教科書記号・番号]]</f>
        <v>小学校地図302</v>
      </c>
      <c r="B91" s="4" t="s">
        <v>840</v>
      </c>
      <c r="C91" s="4" t="s">
        <v>882</v>
      </c>
      <c r="D91" s="3" t="s">
        <v>34</v>
      </c>
      <c r="E91" s="3" t="s">
        <v>115</v>
      </c>
      <c r="F91" s="3" t="str">
        <f>テーブル__26使用教番交付・目録システム[[#This Row],[種目名]]&amp;テーブル__26使用教番交付・目録システム[[#This Row],[書籍番号]]</f>
        <v>地図302</v>
      </c>
      <c r="G91" s="3" t="s">
        <v>35</v>
      </c>
      <c r="H91" s="12" t="s">
        <v>88</v>
      </c>
      <c r="I91" s="3" t="s">
        <v>192</v>
      </c>
      <c r="J91" s="3" t="s">
        <v>374</v>
      </c>
      <c r="K91" s="3" t="s">
        <v>344</v>
      </c>
      <c r="L91" s="12" t="s">
        <v>88</v>
      </c>
      <c r="M91" s="3" t="s">
        <v>192</v>
      </c>
    </row>
    <row r="92" spans="1:13" ht="20" customHeight="1">
      <c r="A92" s="3" t="str">
        <f>テーブル__26使用教番交付・目録システム[[#This Row],[学校種]]&amp;テーブル__26使用教番交付・目録システム[[#This Row],[教科書記号・番号]]</f>
        <v>小学校算数101</v>
      </c>
      <c r="B92" s="4" t="s">
        <v>840</v>
      </c>
      <c r="C92" s="4" t="s">
        <v>36</v>
      </c>
      <c r="D92" s="3" t="s">
        <v>36</v>
      </c>
      <c r="E92" s="3" t="s">
        <v>105</v>
      </c>
      <c r="F92" s="3" t="str">
        <f>テーブル__26使用教番交付・目録システム[[#This Row],[種目名]]&amp;テーブル__26使用教番交付・目録システム[[#This Row],[書籍番号]]</f>
        <v>算数101</v>
      </c>
      <c r="G92" s="3" t="s">
        <v>5</v>
      </c>
      <c r="H92" s="12" t="s">
        <v>82</v>
      </c>
      <c r="I92" s="3" t="s">
        <v>4</v>
      </c>
      <c r="J92" s="3" t="s">
        <v>375</v>
      </c>
      <c r="K92" s="3" t="s">
        <v>344</v>
      </c>
      <c r="L92" s="12" t="s">
        <v>82</v>
      </c>
      <c r="M92" s="3" t="s">
        <v>4</v>
      </c>
    </row>
    <row r="93" spans="1:13" ht="20" customHeight="1">
      <c r="A93" s="3" t="str">
        <f>テーブル__26使用教番交付・目録システム[[#This Row],[学校種]]&amp;テーブル__26使用教番交付・目録システム[[#This Row],[教科書記号・番号]]</f>
        <v>小学校算数102</v>
      </c>
      <c r="B93" s="4" t="s">
        <v>840</v>
      </c>
      <c r="C93" s="4" t="s">
        <v>36</v>
      </c>
      <c r="D93" s="3" t="s">
        <v>36</v>
      </c>
      <c r="E93" s="3" t="s">
        <v>107</v>
      </c>
      <c r="F93" s="3" t="str">
        <f>テーブル__26使用教番交付・目録システム[[#This Row],[種目名]]&amp;テーブル__26使用教番交付・目録システム[[#This Row],[書籍番号]]</f>
        <v>算数102</v>
      </c>
      <c r="G93" s="3" t="s">
        <v>5</v>
      </c>
      <c r="H93" s="12" t="s">
        <v>82</v>
      </c>
      <c r="I93" s="3" t="s">
        <v>4</v>
      </c>
      <c r="J93" s="3" t="s">
        <v>376</v>
      </c>
      <c r="K93" s="3" t="s">
        <v>344</v>
      </c>
      <c r="L93" s="12" t="s">
        <v>82</v>
      </c>
      <c r="M93" s="3" t="s">
        <v>4</v>
      </c>
    </row>
    <row r="94" spans="1:13" ht="20" customHeight="1">
      <c r="A94" s="3" t="str">
        <f>テーブル__26使用教番交付・目録システム[[#This Row],[学校種]]&amp;テーブル__26使用教番交付・目録システム[[#This Row],[教科書記号・番号]]</f>
        <v>小学校算数201</v>
      </c>
      <c r="B94" s="4" t="s">
        <v>840</v>
      </c>
      <c r="C94" s="4" t="s">
        <v>36</v>
      </c>
      <c r="D94" s="3" t="s">
        <v>36</v>
      </c>
      <c r="E94" s="3" t="s">
        <v>109</v>
      </c>
      <c r="F94" s="3" t="str">
        <f>テーブル__26使用教番交付・目録システム[[#This Row],[種目名]]&amp;テーブル__26使用教番交付・目録システム[[#This Row],[書籍番号]]</f>
        <v>算数201</v>
      </c>
      <c r="G94" s="3" t="s">
        <v>5</v>
      </c>
      <c r="H94" s="12" t="s">
        <v>82</v>
      </c>
      <c r="I94" s="3" t="s">
        <v>7</v>
      </c>
      <c r="J94" s="3" t="s">
        <v>377</v>
      </c>
      <c r="K94" s="3" t="s">
        <v>344</v>
      </c>
      <c r="L94" s="12" t="s">
        <v>82</v>
      </c>
      <c r="M94" s="3" t="s">
        <v>7</v>
      </c>
    </row>
    <row r="95" spans="1:13" ht="20" customHeight="1">
      <c r="A95" s="3" t="str">
        <f>テーブル__26使用教番交付・目録システム[[#This Row],[学校種]]&amp;テーブル__26使用教番交付・目録システム[[#This Row],[教科書記号・番号]]</f>
        <v>小学校算数202</v>
      </c>
      <c r="B95" s="4" t="s">
        <v>840</v>
      </c>
      <c r="C95" s="4" t="s">
        <v>36</v>
      </c>
      <c r="D95" s="3" t="s">
        <v>36</v>
      </c>
      <c r="E95" s="3" t="s">
        <v>111</v>
      </c>
      <c r="F95" s="3" t="str">
        <f>テーブル__26使用教番交付・目録システム[[#This Row],[種目名]]&amp;テーブル__26使用教番交付・目録システム[[#This Row],[書籍番号]]</f>
        <v>算数202</v>
      </c>
      <c r="G95" s="3" t="s">
        <v>5</v>
      </c>
      <c r="H95" s="12" t="s">
        <v>82</v>
      </c>
      <c r="I95" s="3" t="s">
        <v>7</v>
      </c>
      <c r="J95" s="3" t="s">
        <v>378</v>
      </c>
      <c r="K95" s="3" t="s">
        <v>344</v>
      </c>
      <c r="L95" s="12" t="s">
        <v>82</v>
      </c>
      <c r="M95" s="3" t="s">
        <v>7</v>
      </c>
    </row>
    <row r="96" spans="1:13" ht="20" customHeight="1">
      <c r="A96" s="3" t="str">
        <f>テーブル__26使用教番交付・目録システム[[#This Row],[学校種]]&amp;テーブル__26使用教番交付・目録システム[[#This Row],[教科書記号・番号]]</f>
        <v>小学校算数301</v>
      </c>
      <c r="B96" s="4" t="s">
        <v>840</v>
      </c>
      <c r="C96" s="4" t="s">
        <v>36</v>
      </c>
      <c r="D96" s="3" t="s">
        <v>36</v>
      </c>
      <c r="E96" s="3" t="s">
        <v>113</v>
      </c>
      <c r="F96" s="3" t="str">
        <f>テーブル__26使用教番交付・目録システム[[#This Row],[種目名]]&amp;テーブル__26使用教番交付・目録システム[[#This Row],[書籍番号]]</f>
        <v>算数301</v>
      </c>
      <c r="G96" s="3" t="s">
        <v>5</v>
      </c>
      <c r="H96" s="12" t="s">
        <v>82</v>
      </c>
      <c r="I96" s="3" t="s">
        <v>8</v>
      </c>
      <c r="J96" s="3" t="s">
        <v>379</v>
      </c>
      <c r="K96" s="3" t="s">
        <v>344</v>
      </c>
      <c r="L96" s="12" t="s">
        <v>82</v>
      </c>
      <c r="M96" s="3" t="s">
        <v>8</v>
      </c>
    </row>
    <row r="97" spans="1:13" ht="20" customHeight="1">
      <c r="A97" s="3" t="str">
        <f>テーブル__26使用教番交付・目録システム[[#This Row],[学校種]]&amp;テーブル__26使用教番交付・目録システム[[#This Row],[教科書記号・番号]]</f>
        <v>小学校算数302</v>
      </c>
      <c r="B97" s="4" t="s">
        <v>840</v>
      </c>
      <c r="C97" s="4" t="s">
        <v>36</v>
      </c>
      <c r="D97" s="3" t="s">
        <v>36</v>
      </c>
      <c r="E97" s="3" t="s">
        <v>115</v>
      </c>
      <c r="F97" s="3" t="str">
        <f>テーブル__26使用教番交付・目録システム[[#This Row],[種目名]]&amp;テーブル__26使用教番交付・目録システム[[#This Row],[書籍番号]]</f>
        <v>算数302</v>
      </c>
      <c r="G97" s="3" t="s">
        <v>5</v>
      </c>
      <c r="H97" s="12" t="s">
        <v>82</v>
      </c>
      <c r="I97" s="3" t="s">
        <v>8</v>
      </c>
      <c r="J97" s="3" t="s">
        <v>380</v>
      </c>
      <c r="K97" s="3" t="s">
        <v>344</v>
      </c>
      <c r="L97" s="12" t="s">
        <v>82</v>
      </c>
      <c r="M97" s="3" t="s">
        <v>8</v>
      </c>
    </row>
    <row r="98" spans="1:13" ht="20" customHeight="1">
      <c r="A98" s="3" t="str">
        <f>テーブル__26使用教番交付・目録システム[[#This Row],[学校種]]&amp;テーブル__26使用教番交付・目録システム[[#This Row],[教科書記号・番号]]</f>
        <v>小学校算数401</v>
      </c>
      <c r="B98" s="4" t="s">
        <v>840</v>
      </c>
      <c r="C98" s="4" t="s">
        <v>36</v>
      </c>
      <c r="D98" s="3" t="s">
        <v>36</v>
      </c>
      <c r="E98" s="3" t="s">
        <v>117</v>
      </c>
      <c r="F98" s="3" t="str">
        <f>テーブル__26使用教番交付・目録システム[[#This Row],[種目名]]&amp;テーブル__26使用教番交付・目録システム[[#This Row],[書籍番号]]</f>
        <v>算数401</v>
      </c>
      <c r="G98" s="3" t="s">
        <v>5</v>
      </c>
      <c r="H98" s="12" t="s">
        <v>82</v>
      </c>
      <c r="I98" s="3" t="s">
        <v>9</v>
      </c>
      <c r="J98" s="3" t="s">
        <v>381</v>
      </c>
      <c r="K98" s="3" t="s">
        <v>344</v>
      </c>
      <c r="L98" s="12" t="s">
        <v>82</v>
      </c>
      <c r="M98" s="3" t="s">
        <v>9</v>
      </c>
    </row>
    <row r="99" spans="1:13" ht="20" customHeight="1">
      <c r="A99" s="3" t="str">
        <f>テーブル__26使用教番交付・目録システム[[#This Row],[学校種]]&amp;テーブル__26使用教番交付・目録システム[[#This Row],[教科書記号・番号]]</f>
        <v>小学校算数402</v>
      </c>
      <c r="B99" s="4" t="s">
        <v>840</v>
      </c>
      <c r="C99" s="4" t="s">
        <v>36</v>
      </c>
      <c r="D99" s="3" t="s">
        <v>36</v>
      </c>
      <c r="E99" s="3" t="s">
        <v>119</v>
      </c>
      <c r="F99" s="3" t="str">
        <f>テーブル__26使用教番交付・目録システム[[#This Row],[種目名]]&amp;テーブル__26使用教番交付・目録システム[[#This Row],[書籍番号]]</f>
        <v>算数402</v>
      </c>
      <c r="G99" s="3" t="s">
        <v>5</v>
      </c>
      <c r="H99" s="12" t="s">
        <v>82</v>
      </c>
      <c r="I99" s="3" t="s">
        <v>9</v>
      </c>
      <c r="J99" s="3" t="s">
        <v>382</v>
      </c>
      <c r="K99" s="3" t="s">
        <v>344</v>
      </c>
      <c r="L99" s="12" t="s">
        <v>82</v>
      </c>
      <c r="M99" s="3" t="s">
        <v>9</v>
      </c>
    </row>
    <row r="100" spans="1:13" ht="20" customHeight="1">
      <c r="A100" s="3" t="str">
        <f>テーブル__26使用教番交付・目録システム[[#This Row],[学校種]]&amp;テーブル__26使用教番交付・目録システム[[#This Row],[教科書記号・番号]]</f>
        <v>小学校算数501</v>
      </c>
      <c r="B100" s="4" t="s">
        <v>840</v>
      </c>
      <c r="C100" s="4" t="s">
        <v>36</v>
      </c>
      <c r="D100" s="3" t="s">
        <v>36</v>
      </c>
      <c r="E100" s="3" t="s">
        <v>120</v>
      </c>
      <c r="F100" s="3" t="str">
        <f>テーブル__26使用教番交付・目録システム[[#This Row],[種目名]]&amp;テーブル__26使用教番交付・目録システム[[#This Row],[書籍番号]]</f>
        <v>算数501</v>
      </c>
      <c r="G100" s="3" t="s">
        <v>5</v>
      </c>
      <c r="H100" s="12" t="s">
        <v>82</v>
      </c>
      <c r="I100" s="3" t="s">
        <v>10</v>
      </c>
      <c r="J100" s="3" t="s">
        <v>383</v>
      </c>
      <c r="K100" s="3" t="s">
        <v>344</v>
      </c>
      <c r="L100" s="12" t="s">
        <v>82</v>
      </c>
      <c r="M100" s="3" t="s">
        <v>10</v>
      </c>
    </row>
    <row r="101" spans="1:13" ht="20" customHeight="1">
      <c r="A101" s="3" t="str">
        <f>テーブル__26使用教番交付・目録システム[[#This Row],[学校種]]&amp;テーブル__26使用教番交付・目録システム[[#This Row],[教科書記号・番号]]</f>
        <v>小学校算数502</v>
      </c>
      <c r="B101" s="4" t="s">
        <v>840</v>
      </c>
      <c r="C101" s="4" t="s">
        <v>36</v>
      </c>
      <c r="D101" s="3" t="s">
        <v>36</v>
      </c>
      <c r="E101" s="3" t="s">
        <v>165</v>
      </c>
      <c r="F101" s="3" t="str">
        <f>テーブル__26使用教番交付・目録システム[[#This Row],[種目名]]&amp;テーブル__26使用教番交付・目録システム[[#This Row],[書籍番号]]</f>
        <v>算数502</v>
      </c>
      <c r="G101" s="3" t="s">
        <v>5</v>
      </c>
      <c r="H101" s="12" t="s">
        <v>82</v>
      </c>
      <c r="I101" s="3" t="s">
        <v>10</v>
      </c>
      <c r="J101" s="3" t="s">
        <v>384</v>
      </c>
      <c r="K101" s="3" t="s">
        <v>344</v>
      </c>
      <c r="L101" s="12" t="s">
        <v>82</v>
      </c>
      <c r="M101" s="3" t="s">
        <v>10</v>
      </c>
    </row>
    <row r="102" spans="1:13" ht="20" customHeight="1">
      <c r="A102" s="3" t="str">
        <f>テーブル__26使用教番交付・目録システム[[#This Row],[学校種]]&amp;テーブル__26使用教番交付・目録システム[[#This Row],[教科書記号・番号]]</f>
        <v>小学校算数601</v>
      </c>
      <c r="B102" s="4" t="s">
        <v>840</v>
      </c>
      <c r="C102" s="4" t="s">
        <v>36</v>
      </c>
      <c r="D102" s="3" t="s">
        <v>36</v>
      </c>
      <c r="E102" s="3" t="s">
        <v>122</v>
      </c>
      <c r="F102" s="3" t="str">
        <f>テーブル__26使用教番交付・目録システム[[#This Row],[種目名]]&amp;テーブル__26使用教番交付・目録システム[[#This Row],[書籍番号]]</f>
        <v>算数601</v>
      </c>
      <c r="G102" s="3" t="s">
        <v>5</v>
      </c>
      <c r="H102" s="12" t="s">
        <v>82</v>
      </c>
      <c r="I102" s="3" t="s">
        <v>11</v>
      </c>
      <c r="J102" s="3" t="s">
        <v>385</v>
      </c>
      <c r="K102" s="3" t="s">
        <v>344</v>
      </c>
      <c r="L102" s="12" t="s">
        <v>82</v>
      </c>
      <c r="M102" s="3" t="s">
        <v>11</v>
      </c>
    </row>
    <row r="103" spans="1:13" ht="20" customHeight="1">
      <c r="A103" s="3" t="str">
        <f>テーブル__26使用教番交付・目録システム[[#This Row],[学校種]]&amp;テーブル__26使用教番交付・目録システム[[#This Row],[教科書記号・番号]]</f>
        <v>小学校算数103</v>
      </c>
      <c r="B103" s="4" t="s">
        <v>840</v>
      </c>
      <c r="C103" s="4" t="s">
        <v>36</v>
      </c>
      <c r="D103" s="3" t="s">
        <v>36</v>
      </c>
      <c r="E103" s="3" t="s">
        <v>124</v>
      </c>
      <c r="F103" s="3" t="str">
        <f>テーブル__26使用教番交付・目録システム[[#This Row],[種目名]]&amp;テーブル__26使用教番交付・目録システム[[#This Row],[書籍番号]]</f>
        <v>算数103</v>
      </c>
      <c r="G103" s="3" t="s">
        <v>0</v>
      </c>
      <c r="H103" s="12" t="s">
        <v>89</v>
      </c>
      <c r="I103" s="3" t="s">
        <v>4</v>
      </c>
      <c r="J103" s="3" t="s">
        <v>193</v>
      </c>
      <c r="K103" s="3" t="s">
        <v>344</v>
      </c>
      <c r="L103" s="12" t="s">
        <v>89</v>
      </c>
      <c r="M103" s="3" t="s">
        <v>4</v>
      </c>
    </row>
    <row r="104" spans="1:13" ht="20" customHeight="1">
      <c r="A104" s="3" t="str">
        <f>テーブル__26使用教番交付・目録システム[[#This Row],[学校種]]&amp;テーブル__26使用教番交付・目録システム[[#This Row],[教科書記号・番号]]</f>
        <v>小学校算数203</v>
      </c>
      <c r="B104" s="4" t="s">
        <v>840</v>
      </c>
      <c r="C104" s="4" t="s">
        <v>36</v>
      </c>
      <c r="D104" s="3" t="s">
        <v>36</v>
      </c>
      <c r="E104" s="3" t="s">
        <v>126</v>
      </c>
      <c r="F104" s="3" t="str">
        <f>テーブル__26使用教番交付・目録システム[[#This Row],[種目名]]&amp;テーブル__26使用教番交付・目録システム[[#This Row],[書籍番号]]</f>
        <v>算数203</v>
      </c>
      <c r="G104" s="3" t="s">
        <v>0</v>
      </c>
      <c r="H104" s="12" t="s">
        <v>89</v>
      </c>
      <c r="I104" s="3" t="s">
        <v>7</v>
      </c>
      <c r="J104" s="3" t="s">
        <v>194</v>
      </c>
      <c r="K104" s="3" t="s">
        <v>344</v>
      </c>
      <c r="L104" s="12" t="s">
        <v>89</v>
      </c>
      <c r="M104" s="3" t="s">
        <v>7</v>
      </c>
    </row>
    <row r="105" spans="1:13" ht="20" customHeight="1">
      <c r="A105" s="3" t="str">
        <f>テーブル__26使用教番交付・目録システム[[#This Row],[学校種]]&amp;テーブル__26使用教番交付・目録システム[[#This Row],[教科書記号・番号]]</f>
        <v>小学校算数303</v>
      </c>
      <c r="B105" s="4" t="s">
        <v>840</v>
      </c>
      <c r="C105" s="4" t="s">
        <v>36</v>
      </c>
      <c r="D105" s="3" t="s">
        <v>36</v>
      </c>
      <c r="E105" s="3" t="s">
        <v>128</v>
      </c>
      <c r="F105" s="3" t="str">
        <f>テーブル__26使用教番交付・目録システム[[#This Row],[種目名]]&amp;テーブル__26使用教番交付・目録システム[[#This Row],[書籍番号]]</f>
        <v>算数303</v>
      </c>
      <c r="G105" s="3" t="s">
        <v>0</v>
      </c>
      <c r="H105" s="12" t="s">
        <v>89</v>
      </c>
      <c r="I105" s="3" t="s">
        <v>8</v>
      </c>
      <c r="J105" s="3" t="s">
        <v>195</v>
      </c>
      <c r="K105" s="3" t="s">
        <v>344</v>
      </c>
      <c r="L105" s="12" t="s">
        <v>89</v>
      </c>
      <c r="M105" s="3" t="s">
        <v>8</v>
      </c>
    </row>
    <row r="106" spans="1:13" ht="20" customHeight="1">
      <c r="A106" s="3" t="str">
        <f>テーブル__26使用教番交付・目録システム[[#This Row],[学校種]]&amp;テーブル__26使用教番交付・目録システム[[#This Row],[教科書記号・番号]]</f>
        <v>小学校算数403</v>
      </c>
      <c r="B106" s="4" t="s">
        <v>840</v>
      </c>
      <c r="C106" s="4" t="s">
        <v>36</v>
      </c>
      <c r="D106" s="3" t="s">
        <v>36</v>
      </c>
      <c r="E106" s="3" t="s">
        <v>130</v>
      </c>
      <c r="F106" s="3" t="str">
        <f>テーブル__26使用教番交付・目録システム[[#This Row],[種目名]]&amp;テーブル__26使用教番交付・目録システム[[#This Row],[書籍番号]]</f>
        <v>算数403</v>
      </c>
      <c r="G106" s="3" t="s">
        <v>0</v>
      </c>
      <c r="H106" s="12" t="s">
        <v>89</v>
      </c>
      <c r="I106" s="3" t="s">
        <v>9</v>
      </c>
      <c r="J106" s="3" t="s">
        <v>196</v>
      </c>
      <c r="K106" s="3" t="s">
        <v>344</v>
      </c>
      <c r="L106" s="12" t="s">
        <v>89</v>
      </c>
      <c r="M106" s="3" t="s">
        <v>9</v>
      </c>
    </row>
    <row r="107" spans="1:13" ht="20" customHeight="1">
      <c r="A107" s="3" t="str">
        <f>テーブル__26使用教番交付・目録システム[[#This Row],[学校種]]&amp;テーブル__26使用教番交付・目録システム[[#This Row],[教科書記号・番号]]</f>
        <v>小学校算数503</v>
      </c>
      <c r="B107" s="4" t="s">
        <v>840</v>
      </c>
      <c r="C107" s="4" t="s">
        <v>36</v>
      </c>
      <c r="D107" s="3" t="s">
        <v>36</v>
      </c>
      <c r="E107" s="3" t="s">
        <v>132</v>
      </c>
      <c r="F107" s="3" t="str">
        <f>テーブル__26使用教番交付・目録システム[[#This Row],[種目名]]&amp;テーブル__26使用教番交付・目録システム[[#This Row],[書籍番号]]</f>
        <v>算数503</v>
      </c>
      <c r="G107" s="3" t="s">
        <v>0</v>
      </c>
      <c r="H107" s="12" t="s">
        <v>89</v>
      </c>
      <c r="I107" s="3" t="s">
        <v>10</v>
      </c>
      <c r="J107" s="3" t="s">
        <v>197</v>
      </c>
      <c r="K107" s="3" t="s">
        <v>344</v>
      </c>
      <c r="L107" s="12" t="s">
        <v>89</v>
      </c>
      <c r="M107" s="3" t="s">
        <v>10</v>
      </c>
    </row>
    <row r="108" spans="1:13" ht="20" customHeight="1">
      <c r="A108" s="3" t="str">
        <f>テーブル__26使用教番交付・目録システム[[#This Row],[学校種]]&amp;テーブル__26使用教番交付・目録システム[[#This Row],[教科書記号・番号]]</f>
        <v>小学校算数603</v>
      </c>
      <c r="B108" s="4" t="s">
        <v>840</v>
      </c>
      <c r="C108" s="4" t="s">
        <v>36</v>
      </c>
      <c r="D108" s="3" t="s">
        <v>36</v>
      </c>
      <c r="E108" s="3" t="s">
        <v>134</v>
      </c>
      <c r="F108" s="3" t="str">
        <f>テーブル__26使用教番交付・目録システム[[#This Row],[種目名]]&amp;テーブル__26使用教番交付・目録システム[[#This Row],[書籍番号]]</f>
        <v>算数603</v>
      </c>
      <c r="G108" s="3" t="s">
        <v>0</v>
      </c>
      <c r="H108" s="12" t="s">
        <v>89</v>
      </c>
      <c r="I108" s="3" t="s">
        <v>11</v>
      </c>
      <c r="J108" s="3" t="s">
        <v>198</v>
      </c>
      <c r="K108" s="3" t="s">
        <v>344</v>
      </c>
      <c r="L108" s="12" t="s">
        <v>89</v>
      </c>
      <c r="M108" s="3" t="s">
        <v>11</v>
      </c>
    </row>
    <row r="109" spans="1:13" ht="20" customHeight="1">
      <c r="A109" s="3" t="str">
        <f>テーブル__26使用教番交付・目録システム[[#This Row],[学校種]]&amp;テーブル__26使用教番交付・目録システム[[#This Row],[教科書記号・番号]]</f>
        <v>小学校算数104</v>
      </c>
      <c r="B109" s="4" t="s">
        <v>840</v>
      </c>
      <c r="C109" s="4" t="s">
        <v>36</v>
      </c>
      <c r="D109" s="3" t="s">
        <v>36</v>
      </c>
      <c r="E109" s="3" t="s">
        <v>125</v>
      </c>
      <c r="F109" s="3" t="str">
        <f>テーブル__26使用教番交付・目録システム[[#This Row],[種目名]]&amp;テーブル__26使用教番交付・目録システム[[#This Row],[書籍番号]]</f>
        <v>算数104</v>
      </c>
      <c r="G109" s="3" t="s">
        <v>12</v>
      </c>
      <c r="H109" s="12" t="s">
        <v>83</v>
      </c>
      <c r="I109" s="3" t="s">
        <v>4</v>
      </c>
      <c r="J109" s="3" t="s">
        <v>386</v>
      </c>
      <c r="K109" s="3" t="s">
        <v>344</v>
      </c>
      <c r="L109" s="12" t="s">
        <v>83</v>
      </c>
      <c r="M109" s="3" t="s">
        <v>4</v>
      </c>
    </row>
    <row r="110" spans="1:13" ht="20" customHeight="1">
      <c r="A110" s="3" t="str">
        <f>テーブル__26使用教番交付・目録システム[[#This Row],[学校種]]&amp;テーブル__26使用教番交付・目録システム[[#This Row],[教科書記号・番号]]</f>
        <v>小学校算数105</v>
      </c>
      <c r="B110" s="4" t="s">
        <v>840</v>
      </c>
      <c r="C110" s="4" t="s">
        <v>36</v>
      </c>
      <c r="D110" s="3" t="s">
        <v>36</v>
      </c>
      <c r="E110" s="3" t="s">
        <v>136</v>
      </c>
      <c r="F110" s="3" t="str">
        <f>テーブル__26使用教番交付・目録システム[[#This Row],[種目名]]&amp;テーブル__26使用教番交付・目録システム[[#This Row],[書籍番号]]</f>
        <v>算数105</v>
      </c>
      <c r="G110" s="3" t="s">
        <v>12</v>
      </c>
      <c r="H110" s="12" t="s">
        <v>83</v>
      </c>
      <c r="I110" s="3" t="s">
        <v>4</v>
      </c>
      <c r="J110" s="3" t="s">
        <v>387</v>
      </c>
      <c r="K110" s="3" t="s">
        <v>344</v>
      </c>
      <c r="L110" s="12" t="s">
        <v>83</v>
      </c>
      <c r="M110" s="3" t="s">
        <v>4</v>
      </c>
    </row>
    <row r="111" spans="1:13" ht="20" customHeight="1">
      <c r="A111" s="3" t="str">
        <f>テーブル__26使用教番交付・目録システム[[#This Row],[学校種]]&amp;テーブル__26使用教番交付・目録システム[[#This Row],[教科書記号・番号]]</f>
        <v>小学校算数204</v>
      </c>
      <c r="B111" s="4" t="s">
        <v>840</v>
      </c>
      <c r="C111" s="4" t="s">
        <v>36</v>
      </c>
      <c r="D111" s="3" t="s">
        <v>36</v>
      </c>
      <c r="E111" s="3" t="s">
        <v>127</v>
      </c>
      <c r="F111" s="3" t="str">
        <f>テーブル__26使用教番交付・目録システム[[#This Row],[種目名]]&amp;テーブル__26使用教番交付・目録システム[[#This Row],[書籍番号]]</f>
        <v>算数204</v>
      </c>
      <c r="G111" s="3" t="s">
        <v>12</v>
      </c>
      <c r="H111" s="12" t="s">
        <v>83</v>
      </c>
      <c r="I111" s="3" t="s">
        <v>7</v>
      </c>
      <c r="J111" s="3" t="s">
        <v>388</v>
      </c>
      <c r="K111" s="3" t="s">
        <v>344</v>
      </c>
      <c r="L111" s="12" t="s">
        <v>83</v>
      </c>
      <c r="M111" s="3" t="s">
        <v>7</v>
      </c>
    </row>
    <row r="112" spans="1:13" ht="20" customHeight="1">
      <c r="A112" s="3" t="str">
        <f>テーブル__26使用教番交付・目録システム[[#This Row],[学校種]]&amp;テーブル__26使用教番交付・目録システム[[#This Row],[教科書記号・番号]]</f>
        <v>小学校算数205</v>
      </c>
      <c r="B112" s="4" t="s">
        <v>840</v>
      </c>
      <c r="C112" s="4" t="s">
        <v>36</v>
      </c>
      <c r="D112" s="3" t="s">
        <v>36</v>
      </c>
      <c r="E112" s="3" t="s">
        <v>138</v>
      </c>
      <c r="F112" s="3" t="str">
        <f>テーブル__26使用教番交付・目録システム[[#This Row],[種目名]]&amp;テーブル__26使用教番交付・目録システム[[#This Row],[書籍番号]]</f>
        <v>算数205</v>
      </c>
      <c r="G112" s="3" t="s">
        <v>12</v>
      </c>
      <c r="H112" s="12" t="s">
        <v>83</v>
      </c>
      <c r="I112" s="3" t="s">
        <v>7</v>
      </c>
      <c r="J112" s="3" t="s">
        <v>389</v>
      </c>
      <c r="K112" s="3" t="s">
        <v>344</v>
      </c>
      <c r="L112" s="12" t="s">
        <v>83</v>
      </c>
      <c r="M112" s="3" t="s">
        <v>7</v>
      </c>
    </row>
    <row r="113" spans="1:13" ht="20" customHeight="1">
      <c r="A113" s="3" t="str">
        <f>テーブル__26使用教番交付・目録システム[[#This Row],[学校種]]&amp;テーブル__26使用教番交付・目録システム[[#This Row],[教科書記号・番号]]</f>
        <v>小学校算数304</v>
      </c>
      <c r="B113" s="4" t="s">
        <v>840</v>
      </c>
      <c r="C113" s="4" t="s">
        <v>36</v>
      </c>
      <c r="D113" s="3" t="s">
        <v>36</v>
      </c>
      <c r="E113" s="3" t="s">
        <v>129</v>
      </c>
      <c r="F113" s="3" t="str">
        <f>テーブル__26使用教番交付・目録システム[[#This Row],[種目名]]&amp;テーブル__26使用教番交付・目録システム[[#This Row],[書籍番号]]</f>
        <v>算数304</v>
      </c>
      <c r="G113" s="3" t="s">
        <v>12</v>
      </c>
      <c r="H113" s="12" t="s">
        <v>83</v>
      </c>
      <c r="I113" s="3" t="s">
        <v>8</v>
      </c>
      <c r="J113" s="3" t="s">
        <v>390</v>
      </c>
      <c r="K113" s="3" t="s">
        <v>344</v>
      </c>
      <c r="L113" s="12" t="s">
        <v>83</v>
      </c>
      <c r="M113" s="3" t="s">
        <v>8</v>
      </c>
    </row>
    <row r="114" spans="1:13" ht="20" customHeight="1">
      <c r="A114" s="3" t="str">
        <f>テーブル__26使用教番交付・目録システム[[#This Row],[学校種]]&amp;テーブル__26使用教番交付・目録システム[[#This Row],[教科書記号・番号]]</f>
        <v>小学校算数305</v>
      </c>
      <c r="B114" s="4" t="s">
        <v>840</v>
      </c>
      <c r="C114" s="4" t="s">
        <v>36</v>
      </c>
      <c r="D114" s="3" t="s">
        <v>36</v>
      </c>
      <c r="E114" s="3" t="s">
        <v>140</v>
      </c>
      <c r="F114" s="3" t="str">
        <f>テーブル__26使用教番交付・目録システム[[#This Row],[種目名]]&amp;テーブル__26使用教番交付・目録システム[[#This Row],[書籍番号]]</f>
        <v>算数305</v>
      </c>
      <c r="G114" s="3" t="s">
        <v>12</v>
      </c>
      <c r="H114" s="12" t="s">
        <v>83</v>
      </c>
      <c r="I114" s="3" t="s">
        <v>8</v>
      </c>
      <c r="J114" s="3" t="s">
        <v>391</v>
      </c>
      <c r="K114" s="3" t="s">
        <v>344</v>
      </c>
      <c r="L114" s="12" t="s">
        <v>83</v>
      </c>
      <c r="M114" s="3" t="s">
        <v>8</v>
      </c>
    </row>
    <row r="115" spans="1:13" ht="20" customHeight="1">
      <c r="A115" s="3" t="str">
        <f>テーブル__26使用教番交付・目録システム[[#This Row],[学校種]]&amp;テーブル__26使用教番交付・目録システム[[#This Row],[教科書記号・番号]]</f>
        <v>小学校算数404</v>
      </c>
      <c r="B115" s="4" t="s">
        <v>840</v>
      </c>
      <c r="C115" s="4" t="s">
        <v>36</v>
      </c>
      <c r="D115" s="3" t="s">
        <v>36</v>
      </c>
      <c r="E115" s="3" t="s">
        <v>131</v>
      </c>
      <c r="F115" s="3" t="str">
        <f>テーブル__26使用教番交付・目録システム[[#This Row],[種目名]]&amp;テーブル__26使用教番交付・目録システム[[#This Row],[書籍番号]]</f>
        <v>算数404</v>
      </c>
      <c r="G115" s="3" t="s">
        <v>12</v>
      </c>
      <c r="H115" s="12" t="s">
        <v>83</v>
      </c>
      <c r="I115" s="3" t="s">
        <v>9</v>
      </c>
      <c r="J115" s="3" t="s">
        <v>392</v>
      </c>
      <c r="K115" s="3" t="s">
        <v>344</v>
      </c>
      <c r="L115" s="12" t="s">
        <v>83</v>
      </c>
      <c r="M115" s="3" t="s">
        <v>9</v>
      </c>
    </row>
    <row r="116" spans="1:13" ht="20" customHeight="1">
      <c r="A116" s="3" t="str">
        <f>テーブル__26使用教番交付・目録システム[[#This Row],[学校種]]&amp;テーブル__26使用教番交付・目録システム[[#This Row],[教科書記号・番号]]</f>
        <v>小学校算数405</v>
      </c>
      <c r="B116" s="4" t="s">
        <v>840</v>
      </c>
      <c r="C116" s="4" t="s">
        <v>36</v>
      </c>
      <c r="D116" s="3" t="s">
        <v>36</v>
      </c>
      <c r="E116" s="3" t="s">
        <v>142</v>
      </c>
      <c r="F116" s="3" t="str">
        <f>テーブル__26使用教番交付・目録システム[[#This Row],[種目名]]&amp;テーブル__26使用教番交付・目録システム[[#This Row],[書籍番号]]</f>
        <v>算数405</v>
      </c>
      <c r="G116" s="3" t="s">
        <v>12</v>
      </c>
      <c r="H116" s="12" t="s">
        <v>83</v>
      </c>
      <c r="I116" s="3" t="s">
        <v>9</v>
      </c>
      <c r="J116" s="3" t="s">
        <v>393</v>
      </c>
      <c r="K116" s="3" t="s">
        <v>344</v>
      </c>
      <c r="L116" s="12" t="s">
        <v>83</v>
      </c>
      <c r="M116" s="3" t="s">
        <v>9</v>
      </c>
    </row>
    <row r="117" spans="1:13" ht="20" customHeight="1">
      <c r="A117" s="3" t="str">
        <f>テーブル__26使用教番交付・目録システム[[#This Row],[学校種]]&amp;テーブル__26使用教番交付・目録システム[[#This Row],[教科書記号・番号]]</f>
        <v>小学校算数504</v>
      </c>
      <c r="B117" s="4" t="s">
        <v>840</v>
      </c>
      <c r="C117" s="4" t="s">
        <v>36</v>
      </c>
      <c r="D117" s="3" t="s">
        <v>36</v>
      </c>
      <c r="E117" s="3" t="s">
        <v>133</v>
      </c>
      <c r="F117" s="3" t="str">
        <f>テーブル__26使用教番交付・目録システム[[#This Row],[種目名]]&amp;テーブル__26使用教番交付・目録システム[[#This Row],[書籍番号]]</f>
        <v>算数504</v>
      </c>
      <c r="G117" s="3" t="s">
        <v>12</v>
      </c>
      <c r="H117" s="12" t="s">
        <v>83</v>
      </c>
      <c r="I117" s="3" t="s">
        <v>10</v>
      </c>
      <c r="J117" s="3" t="s">
        <v>394</v>
      </c>
      <c r="K117" s="3" t="s">
        <v>344</v>
      </c>
      <c r="L117" s="12" t="s">
        <v>83</v>
      </c>
      <c r="M117" s="3" t="s">
        <v>10</v>
      </c>
    </row>
    <row r="118" spans="1:13" ht="20" customHeight="1">
      <c r="A118" s="3" t="str">
        <f>テーブル__26使用教番交付・目録システム[[#This Row],[学校種]]&amp;テーブル__26使用教番交付・目録システム[[#This Row],[教科書記号・番号]]</f>
        <v>小学校算数505</v>
      </c>
      <c r="B118" s="4" t="s">
        <v>840</v>
      </c>
      <c r="C118" s="4" t="s">
        <v>36</v>
      </c>
      <c r="D118" s="3" t="s">
        <v>36</v>
      </c>
      <c r="E118" s="3" t="s">
        <v>144</v>
      </c>
      <c r="F118" s="3" t="str">
        <f>テーブル__26使用教番交付・目録システム[[#This Row],[種目名]]&amp;テーブル__26使用教番交付・目録システム[[#This Row],[書籍番号]]</f>
        <v>算数505</v>
      </c>
      <c r="G118" s="3" t="s">
        <v>12</v>
      </c>
      <c r="H118" s="12" t="s">
        <v>83</v>
      </c>
      <c r="I118" s="3" t="s">
        <v>10</v>
      </c>
      <c r="J118" s="3" t="s">
        <v>395</v>
      </c>
      <c r="K118" s="3" t="s">
        <v>344</v>
      </c>
      <c r="L118" s="12" t="s">
        <v>83</v>
      </c>
      <c r="M118" s="3" t="s">
        <v>10</v>
      </c>
    </row>
    <row r="119" spans="1:13" ht="20" customHeight="1">
      <c r="A119" s="3" t="str">
        <f>テーブル__26使用教番交付・目録システム[[#This Row],[学校種]]&amp;テーブル__26使用教番交付・目録システム[[#This Row],[教科書記号・番号]]</f>
        <v>小学校算数604</v>
      </c>
      <c r="B119" s="4" t="s">
        <v>840</v>
      </c>
      <c r="C119" s="4" t="s">
        <v>36</v>
      </c>
      <c r="D119" s="3" t="s">
        <v>36</v>
      </c>
      <c r="E119" s="3" t="s">
        <v>135</v>
      </c>
      <c r="F119" s="3" t="str">
        <f>テーブル__26使用教番交付・目録システム[[#This Row],[種目名]]&amp;テーブル__26使用教番交付・目録システム[[#This Row],[書籍番号]]</f>
        <v>算数604</v>
      </c>
      <c r="G119" s="3" t="s">
        <v>12</v>
      </c>
      <c r="H119" s="12" t="s">
        <v>83</v>
      </c>
      <c r="I119" s="3" t="s">
        <v>11</v>
      </c>
      <c r="J119" s="3" t="s">
        <v>396</v>
      </c>
      <c r="K119" s="3" t="s">
        <v>344</v>
      </c>
      <c r="L119" s="12" t="s">
        <v>83</v>
      </c>
      <c r="M119" s="3" t="s">
        <v>11</v>
      </c>
    </row>
    <row r="120" spans="1:13" ht="20" customHeight="1">
      <c r="A120" s="3" t="str">
        <f>テーブル__26使用教番交付・目録システム[[#This Row],[学校種]]&amp;テーブル__26使用教番交付・目録システム[[#This Row],[教科書記号・番号]]</f>
        <v>小学校算数605</v>
      </c>
      <c r="B120" s="4" t="s">
        <v>840</v>
      </c>
      <c r="C120" s="4" t="s">
        <v>36</v>
      </c>
      <c r="D120" s="3" t="s">
        <v>36</v>
      </c>
      <c r="E120" s="3" t="s">
        <v>146</v>
      </c>
      <c r="F120" s="3" t="str">
        <f>テーブル__26使用教番交付・目録システム[[#This Row],[種目名]]&amp;テーブル__26使用教番交付・目録システム[[#This Row],[書籍番号]]</f>
        <v>算数605</v>
      </c>
      <c r="G120" s="3" t="s">
        <v>12</v>
      </c>
      <c r="H120" s="12" t="s">
        <v>83</v>
      </c>
      <c r="I120" s="3" t="s">
        <v>11</v>
      </c>
      <c r="J120" s="3" t="s">
        <v>397</v>
      </c>
      <c r="K120" s="3" t="s">
        <v>344</v>
      </c>
      <c r="L120" s="12" t="s">
        <v>83</v>
      </c>
      <c r="M120" s="3" t="s">
        <v>11</v>
      </c>
    </row>
    <row r="121" spans="1:13" ht="20" customHeight="1">
      <c r="A121" s="3" t="str">
        <f>テーブル__26使用教番交付・目録システム[[#This Row],[学校種]]&amp;テーブル__26使用教番交付・目録システム[[#This Row],[教科書記号・番号]]</f>
        <v>小学校算数106</v>
      </c>
      <c r="B121" s="4" t="s">
        <v>840</v>
      </c>
      <c r="C121" s="4" t="s">
        <v>36</v>
      </c>
      <c r="D121" s="3" t="s">
        <v>36</v>
      </c>
      <c r="E121" s="3" t="s">
        <v>137</v>
      </c>
      <c r="F121" s="3" t="str">
        <f>テーブル__26使用教番交付・目録システム[[#This Row],[種目名]]&amp;テーブル__26使用教番交付・目録システム[[#This Row],[書籍番号]]</f>
        <v>算数106</v>
      </c>
      <c r="G121" s="3" t="s">
        <v>14</v>
      </c>
      <c r="H121" s="12" t="s">
        <v>85</v>
      </c>
      <c r="I121" s="3" t="s">
        <v>4</v>
      </c>
      <c r="J121" s="3" t="s">
        <v>199</v>
      </c>
      <c r="K121" s="3" t="s">
        <v>344</v>
      </c>
      <c r="L121" s="12" t="s">
        <v>85</v>
      </c>
      <c r="M121" s="3" t="s">
        <v>4</v>
      </c>
    </row>
    <row r="122" spans="1:13" ht="20" customHeight="1">
      <c r="A122" s="3" t="str">
        <f>テーブル__26使用教番交付・目録システム[[#This Row],[学校種]]&amp;テーブル__26使用教番交付・目録システム[[#This Row],[教科書記号・番号]]</f>
        <v>小学校算数206</v>
      </c>
      <c r="B122" s="4" t="s">
        <v>840</v>
      </c>
      <c r="C122" s="4" t="s">
        <v>36</v>
      </c>
      <c r="D122" s="3" t="s">
        <v>36</v>
      </c>
      <c r="E122" s="3" t="s">
        <v>139</v>
      </c>
      <c r="F122" s="3" t="str">
        <f>テーブル__26使用教番交付・目録システム[[#This Row],[種目名]]&amp;テーブル__26使用教番交付・目録システム[[#This Row],[書籍番号]]</f>
        <v>算数206</v>
      </c>
      <c r="G122" s="3" t="s">
        <v>14</v>
      </c>
      <c r="H122" s="12" t="s">
        <v>85</v>
      </c>
      <c r="I122" s="3" t="s">
        <v>7</v>
      </c>
      <c r="J122" s="3" t="s">
        <v>200</v>
      </c>
      <c r="K122" s="3" t="s">
        <v>344</v>
      </c>
      <c r="L122" s="12" t="s">
        <v>85</v>
      </c>
      <c r="M122" s="3" t="s">
        <v>7</v>
      </c>
    </row>
    <row r="123" spans="1:13" ht="20" customHeight="1">
      <c r="A123" s="3" t="str">
        <f>テーブル__26使用教番交付・目録システム[[#This Row],[学校種]]&amp;テーブル__26使用教番交付・目録システム[[#This Row],[教科書記号・番号]]</f>
        <v>小学校算数207</v>
      </c>
      <c r="B123" s="4" t="s">
        <v>840</v>
      </c>
      <c r="C123" s="4" t="s">
        <v>36</v>
      </c>
      <c r="D123" s="3" t="s">
        <v>36</v>
      </c>
      <c r="E123" s="3" t="s">
        <v>94</v>
      </c>
      <c r="F123" s="3" t="str">
        <f>テーブル__26使用教番交付・目録システム[[#This Row],[種目名]]&amp;テーブル__26使用教番交付・目録システム[[#This Row],[書籍番号]]</f>
        <v>算数207</v>
      </c>
      <c r="G123" s="3" t="s">
        <v>14</v>
      </c>
      <c r="H123" s="12" t="s">
        <v>85</v>
      </c>
      <c r="I123" s="3" t="s">
        <v>7</v>
      </c>
      <c r="J123" s="3" t="s">
        <v>201</v>
      </c>
      <c r="K123" s="3" t="s">
        <v>344</v>
      </c>
      <c r="L123" s="12" t="s">
        <v>85</v>
      </c>
      <c r="M123" s="3" t="s">
        <v>7</v>
      </c>
    </row>
    <row r="124" spans="1:13" ht="20" customHeight="1">
      <c r="A124" s="3" t="str">
        <f>テーブル__26使用教番交付・目録システム[[#This Row],[学校種]]&amp;テーブル__26使用教番交付・目録システム[[#This Row],[教科書記号・番号]]</f>
        <v>小学校算数306</v>
      </c>
      <c r="B124" s="4" t="s">
        <v>840</v>
      </c>
      <c r="C124" s="4" t="s">
        <v>36</v>
      </c>
      <c r="D124" s="3" t="s">
        <v>36</v>
      </c>
      <c r="E124" s="3" t="s">
        <v>141</v>
      </c>
      <c r="F124" s="3" t="str">
        <f>テーブル__26使用教番交付・目録システム[[#This Row],[種目名]]&amp;テーブル__26使用教番交付・目録システム[[#This Row],[書籍番号]]</f>
        <v>算数306</v>
      </c>
      <c r="G124" s="3" t="s">
        <v>14</v>
      </c>
      <c r="H124" s="12" t="s">
        <v>85</v>
      </c>
      <c r="I124" s="3" t="s">
        <v>8</v>
      </c>
      <c r="J124" s="3" t="s">
        <v>202</v>
      </c>
      <c r="K124" s="3" t="s">
        <v>344</v>
      </c>
      <c r="L124" s="12" t="s">
        <v>85</v>
      </c>
      <c r="M124" s="3" t="s">
        <v>8</v>
      </c>
    </row>
    <row r="125" spans="1:13" ht="20" customHeight="1">
      <c r="A125" s="3" t="str">
        <f>テーブル__26使用教番交付・目録システム[[#This Row],[学校種]]&amp;テーブル__26使用教番交付・目録システム[[#This Row],[教科書記号・番号]]</f>
        <v>小学校算数307</v>
      </c>
      <c r="B125" s="4" t="s">
        <v>840</v>
      </c>
      <c r="C125" s="4" t="s">
        <v>36</v>
      </c>
      <c r="D125" s="3" t="s">
        <v>36</v>
      </c>
      <c r="E125" s="3" t="s">
        <v>150</v>
      </c>
      <c r="F125" s="3" t="str">
        <f>テーブル__26使用教番交付・目録システム[[#This Row],[種目名]]&amp;テーブル__26使用教番交付・目録システム[[#This Row],[書籍番号]]</f>
        <v>算数307</v>
      </c>
      <c r="G125" s="3" t="s">
        <v>14</v>
      </c>
      <c r="H125" s="12" t="s">
        <v>85</v>
      </c>
      <c r="I125" s="3" t="s">
        <v>8</v>
      </c>
      <c r="J125" s="3" t="s">
        <v>203</v>
      </c>
      <c r="K125" s="3" t="s">
        <v>344</v>
      </c>
      <c r="L125" s="12" t="s">
        <v>85</v>
      </c>
      <c r="M125" s="3" t="s">
        <v>8</v>
      </c>
    </row>
    <row r="126" spans="1:13" ht="20" customHeight="1">
      <c r="A126" s="3" t="str">
        <f>テーブル__26使用教番交付・目録システム[[#This Row],[学校種]]&amp;テーブル__26使用教番交付・目録システム[[#This Row],[教科書記号・番号]]</f>
        <v>小学校算数406</v>
      </c>
      <c r="B126" s="4" t="s">
        <v>840</v>
      </c>
      <c r="C126" s="4" t="s">
        <v>36</v>
      </c>
      <c r="D126" s="3" t="s">
        <v>36</v>
      </c>
      <c r="E126" s="3" t="s">
        <v>143</v>
      </c>
      <c r="F126" s="3" t="str">
        <f>テーブル__26使用教番交付・目録システム[[#This Row],[種目名]]&amp;テーブル__26使用教番交付・目録システム[[#This Row],[書籍番号]]</f>
        <v>算数406</v>
      </c>
      <c r="G126" s="3" t="s">
        <v>14</v>
      </c>
      <c r="H126" s="12" t="s">
        <v>85</v>
      </c>
      <c r="I126" s="3" t="s">
        <v>9</v>
      </c>
      <c r="J126" s="3" t="s">
        <v>204</v>
      </c>
      <c r="K126" s="3" t="s">
        <v>344</v>
      </c>
      <c r="L126" s="12" t="s">
        <v>85</v>
      </c>
      <c r="M126" s="3" t="s">
        <v>9</v>
      </c>
    </row>
    <row r="127" spans="1:13" ht="20" customHeight="1">
      <c r="A127" s="3" t="str">
        <f>テーブル__26使用教番交付・目録システム[[#This Row],[学校種]]&amp;テーブル__26使用教番交付・目録システム[[#This Row],[教科書記号・番号]]</f>
        <v>小学校算数407</v>
      </c>
      <c r="B127" s="4" t="s">
        <v>840</v>
      </c>
      <c r="C127" s="4" t="s">
        <v>36</v>
      </c>
      <c r="D127" s="3" t="s">
        <v>36</v>
      </c>
      <c r="E127" s="3" t="s">
        <v>153</v>
      </c>
      <c r="F127" s="3" t="str">
        <f>テーブル__26使用教番交付・目録システム[[#This Row],[種目名]]&amp;テーブル__26使用教番交付・目録システム[[#This Row],[書籍番号]]</f>
        <v>算数407</v>
      </c>
      <c r="G127" s="3" t="s">
        <v>14</v>
      </c>
      <c r="H127" s="12" t="s">
        <v>85</v>
      </c>
      <c r="I127" s="3" t="s">
        <v>9</v>
      </c>
      <c r="J127" s="3" t="s">
        <v>205</v>
      </c>
      <c r="K127" s="3" t="s">
        <v>344</v>
      </c>
      <c r="L127" s="12" t="s">
        <v>85</v>
      </c>
      <c r="M127" s="3" t="s">
        <v>9</v>
      </c>
    </row>
    <row r="128" spans="1:13" ht="20" customHeight="1">
      <c r="A128" s="3" t="str">
        <f>テーブル__26使用教番交付・目録システム[[#This Row],[学校種]]&amp;テーブル__26使用教番交付・目録システム[[#This Row],[教科書記号・番号]]</f>
        <v>小学校算数506</v>
      </c>
      <c r="B128" s="4" t="s">
        <v>840</v>
      </c>
      <c r="C128" s="4" t="s">
        <v>36</v>
      </c>
      <c r="D128" s="3" t="s">
        <v>36</v>
      </c>
      <c r="E128" s="3" t="s">
        <v>145</v>
      </c>
      <c r="F128" s="3" t="str">
        <f>テーブル__26使用教番交付・目録システム[[#This Row],[種目名]]&amp;テーブル__26使用教番交付・目録システム[[#This Row],[書籍番号]]</f>
        <v>算数506</v>
      </c>
      <c r="G128" s="3" t="s">
        <v>14</v>
      </c>
      <c r="H128" s="12" t="s">
        <v>85</v>
      </c>
      <c r="I128" s="3" t="s">
        <v>10</v>
      </c>
      <c r="J128" s="3" t="s">
        <v>206</v>
      </c>
      <c r="K128" s="3" t="s">
        <v>344</v>
      </c>
      <c r="L128" s="12" t="s">
        <v>85</v>
      </c>
      <c r="M128" s="3" t="s">
        <v>10</v>
      </c>
    </row>
    <row r="129" spans="1:13" ht="20" customHeight="1">
      <c r="A129" s="3" t="str">
        <f>テーブル__26使用教番交付・目録システム[[#This Row],[学校種]]&amp;テーブル__26使用教番交付・目録システム[[#This Row],[教科書記号・番号]]</f>
        <v>小学校算数606</v>
      </c>
      <c r="B129" s="4" t="s">
        <v>840</v>
      </c>
      <c r="C129" s="4" t="s">
        <v>36</v>
      </c>
      <c r="D129" s="3" t="s">
        <v>36</v>
      </c>
      <c r="E129" s="3" t="s">
        <v>147</v>
      </c>
      <c r="F129" s="3" t="str">
        <f>テーブル__26使用教番交付・目録システム[[#This Row],[種目名]]&amp;テーブル__26使用教番交付・目録システム[[#This Row],[書籍番号]]</f>
        <v>算数606</v>
      </c>
      <c r="G129" s="3" t="s">
        <v>14</v>
      </c>
      <c r="H129" s="12" t="s">
        <v>85</v>
      </c>
      <c r="I129" s="3" t="s">
        <v>11</v>
      </c>
      <c r="J129" s="3" t="s">
        <v>207</v>
      </c>
      <c r="K129" s="3" t="s">
        <v>344</v>
      </c>
      <c r="L129" s="12" t="s">
        <v>85</v>
      </c>
      <c r="M129" s="3" t="s">
        <v>11</v>
      </c>
    </row>
    <row r="130" spans="1:13" ht="20" customHeight="1">
      <c r="A130" s="3" t="str">
        <f>テーブル__26使用教番交付・目録システム[[#This Row],[学校種]]&amp;テーブル__26使用教番交付・目録システム[[#This Row],[教科書記号・番号]]</f>
        <v>小学校算数108</v>
      </c>
      <c r="B130" s="4" t="s">
        <v>840</v>
      </c>
      <c r="C130" s="4" t="s">
        <v>36</v>
      </c>
      <c r="D130" s="3" t="s">
        <v>36</v>
      </c>
      <c r="E130" s="3" t="s">
        <v>149</v>
      </c>
      <c r="F130" s="3" t="str">
        <f>テーブル__26使用教番交付・目録システム[[#This Row],[種目名]]&amp;テーブル__26使用教番交付・目録システム[[#This Row],[書籍番号]]</f>
        <v>算数108</v>
      </c>
      <c r="G130" s="3" t="s">
        <v>1</v>
      </c>
      <c r="H130" s="12" t="s">
        <v>90</v>
      </c>
      <c r="I130" s="3" t="s">
        <v>4</v>
      </c>
      <c r="J130" s="3" t="s">
        <v>37</v>
      </c>
      <c r="K130" s="3" t="s">
        <v>344</v>
      </c>
      <c r="L130" s="12" t="s">
        <v>90</v>
      </c>
      <c r="M130" s="3" t="s">
        <v>4</v>
      </c>
    </row>
    <row r="131" spans="1:13" ht="20" customHeight="1">
      <c r="A131" s="3" t="str">
        <f>テーブル__26使用教番交付・目録システム[[#This Row],[学校種]]&amp;テーブル__26使用教番交付・目録システム[[#This Row],[教科書記号・番号]]</f>
        <v>小学校算数208</v>
      </c>
      <c r="B131" s="4" t="s">
        <v>840</v>
      </c>
      <c r="C131" s="4" t="s">
        <v>36</v>
      </c>
      <c r="D131" s="3" t="s">
        <v>36</v>
      </c>
      <c r="E131" s="3" t="s">
        <v>95</v>
      </c>
      <c r="F131" s="3" t="str">
        <f>テーブル__26使用教番交付・目録システム[[#This Row],[種目名]]&amp;テーブル__26使用教番交付・目録システム[[#This Row],[書籍番号]]</f>
        <v>算数208</v>
      </c>
      <c r="G131" s="3" t="s">
        <v>1</v>
      </c>
      <c r="H131" s="12" t="s">
        <v>90</v>
      </c>
      <c r="I131" s="3" t="s">
        <v>7</v>
      </c>
      <c r="J131" s="3" t="s">
        <v>208</v>
      </c>
      <c r="K131" s="3" t="s">
        <v>344</v>
      </c>
      <c r="L131" s="12" t="s">
        <v>90</v>
      </c>
      <c r="M131" s="3" t="s">
        <v>7</v>
      </c>
    </row>
    <row r="132" spans="1:13" ht="20" customHeight="1">
      <c r="A132" s="3" t="str">
        <f>テーブル__26使用教番交付・目録システム[[#This Row],[学校種]]&amp;テーブル__26使用教番交付・目録システム[[#This Row],[教科書記号・番号]]</f>
        <v>小学校算数209</v>
      </c>
      <c r="B132" s="4" t="s">
        <v>840</v>
      </c>
      <c r="C132" s="4" t="s">
        <v>36</v>
      </c>
      <c r="D132" s="3" t="s">
        <v>36</v>
      </c>
      <c r="E132" s="3" t="s">
        <v>209</v>
      </c>
      <c r="F132" s="3" t="str">
        <f>テーブル__26使用教番交付・目録システム[[#This Row],[種目名]]&amp;テーブル__26使用教番交付・目録システム[[#This Row],[書籍番号]]</f>
        <v>算数209</v>
      </c>
      <c r="G132" s="3" t="s">
        <v>1</v>
      </c>
      <c r="H132" s="12" t="s">
        <v>90</v>
      </c>
      <c r="I132" s="3" t="s">
        <v>7</v>
      </c>
      <c r="J132" s="3" t="s">
        <v>38</v>
      </c>
      <c r="K132" s="3" t="s">
        <v>344</v>
      </c>
      <c r="L132" s="12" t="s">
        <v>90</v>
      </c>
      <c r="M132" s="3" t="s">
        <v>7</v>
      </c>
    </row>
    <row r="133" spans="1:13" ht="20" customHeight="1">
      <c r="A133" s="3" t="str">
        <f>テーブル__26使用教番交付・目録システム[[#This Row],[学校種]]&amp;テーブル__26使用教番交付・目録システム[[#This Row],[教科書記号・番号]]</f>
        <v>小学校算数308</v>
      </c>
      <c r="B133" s="4" t="s">
        <v>840</v>
      </c>
      <c r="C133" s="4" t="s">
        <v>36</v>
      </c>
      <c r="D133" s="3" t="s">
        <v>36</v>
      </c>
      <c r="E133" s="3" t="s">
        <v>152</v>
      </c>
      <c r="F133" s="3" t="str">
        <f>テーブル__26使用教番交付・目録システム[[#This Row],[種目名]]&amp;テーブル__26使用教番交付・目録システム[[#This Row],[書籍番号]]</f>
        <v>算数308</v>
      </c>
      <c r="G133" s="3" t="s">
        <v>1</v>
      </c>
      <c r="H133" s="12" t="s">
        <v>90</v>
      </c>
      <c r="I133" s="3" t="s">
        <v>8</v>
      </c>
      <c r="J133" s="3" t="s">
        <v>210</v>
      </c>
      <c r="K133" s="3" t="s">
        <v>344</v>
      </c>
      <c r="L133" s="12" t="s">
        <v>90</v>
      </c>
      <c r="M133" s="3" t="s">
        <v>8</v>
      </c>
    </row>
    <row r="134" spans="1:13" ht="20" customHeight="1">
      <c r="A134" s="3" t="str">
        <f>テーブル__26使用教番交付・目録システム[[#This Row],[学校種]]&amp;テーブル__26使用教番交付・目録システム[[#This Row],[教科書記号・番号]]</f>
        <v>小学校算数309</v>
      </c>
      <c r="B134" s="4" t="s">
        <v>840</v>
      </c>
      <c r="C134" s="4" t="s">
        <v>36</v>
      </c>
      <c r="D134" s="3" t="s">
        <v>36</v>
      </c>
      <c r="E134" s="3" t="s">
        <v>211</v>
      </c>
      <c r="F134" s="3" t="str">
        <f>テーブル__26使用教番交付・目録システム[[#This Row],[種目名]]&amp;テーブル__26使用教番交付・目録システム[[#This Row],[書籍番号]]</f>
        <v>算数309</v>
      </c>
      <c r="G134" s="3" t="s">
        <v>1</v>
      </c>
      <c r="H134" s="12" t="s">
        <v>90</v>
      </c>
      <c r="I134" s="3" t="s">
        <v>8</v>
      </c>
      <c r="J134" s="3" t="s">
        <v>39</v>
      </c>
      <c r="K134" s="3" t="s">
        <v>344</v>
      </c>
      <c r="L134" s="12" t="s">
        <v>90</v>
      </c>
      <c r="M134" s="3" t="s">
        <v>8</v>
      </c>
    </row>
    <row r="135" spans="1:13" ht="20" customHeight="1">
      <c r="A135" s="3" t="str">
        <f>テーブル__26使用教番交付・目録システム[[#This Row],[学校種]]&amp;テーブル__26使用教番交付・目録システム[[#This Row],[教科書記号・番号]]</f>
        <v>小学校算数408</v>
      </c>
      <c r="B135" s="4" t="s">
        <v>840</v>
      </c>
      <c r="C135" s="4" t="s">
        <v>36</v>
      </c>
      <c r="D135" s="3" t="s">
        <v>36</v>
      </c>
      <c r="E135" s="3" t="s">
        <v>154</v>
      </c>
      <c r="F135" s="3" t="str">
        <f>テーブル__26使用教番交付・目録システム[[#This Row],[種目名]]&amp;テーブル__26使用教番交付・目録システム[[#This Row],[書籍番号]]</f>
        <v>算数408</v>
      </c>
      <c r="G135" s="3" t="s">
        <v>1</v>
      </c>
      <c r="H135" s="12" t="s">
        <v>90</v>
      </c>
      <c r="I135" s="3" t="s">
        <v>9</v>
      </c>
      <c r="J135" s="3" t="s">
        <v>212</v>
      </c>
      <c r="K135" s="3" t="s">
        <v>344</v>
      </c>
      <c r="L135" s="12" t="s">
        <v>90</v>
      </c>
      <c r="M135" s="3" t="s">
        <v>9</v>
      </c>
    </row>
    <row r="136" spans="1:13" ht="20" customHeight="1">
      <c r="A136" s="3" t="str">
        <f>テーブル__26使用教番交付・目録システム[[#This Row],[学校種]]&amp;テーブル__26使用教番交付・目録システム[[#This Row],[教科書記号・番号]]</f>
        <v>小学校算数409</v>
      </c>
      <c r="B136" s="4" t="s">
        <v>840</v>
      </c>
      <c r="C136" s="4" t="s">
        <v>36</v>
      </c>
      <c r="D136" s="3" t="s">
        <v>36</v>
      </c>
      <c r="E136" s="3" t="s">
        <v>213</v>
      </c>
      <c r="F136" s="3" t="str">
        <f>テーブル__26使用教番交付・目録システム[[#This Row],[種目名]]&amp;テーブル__26使用教番交付・目録システム[[#This Row],[書籍番号]]</f>
        <v>算数409</v>
      </c>
      <c r="G136" s="3" t="s">
        <v>1</v>
      </c>
      <c r="H136" s="12" t="s">
        <v>90</v>
      </c>
      <c r="I136" s="3" t="s">
        <v>9</v>
      </c>
      <c r="J136" s="3" t="s">
        <v>40</v>
      </c>
      <c r="K136" s="3" t="s">
        <v>344</v>
      </c>
      <c r="L136" s="12" t="s">
        <v>90</v>
      </c>
      <c r="M136" s="3" t="s">
        <v>9</v>
      </c>
    </row>
    <row r="137" spans="1:13" ht="20" customHeight="1">
      <c r="A137" s="3" t="str">
        <f>テーブル__26使用教番交付・目録システム[[#This Row],[学校種]]&amp;テーブル__26使用教番交付・目録システム[[#This Row],[教科書記号・番号]]</f>
        <v>小学校算数508</v>
      </c>
      <c r="B137" s="4" t="s">
        <v>840</v>
      </c>
      <c r="C137" s="4" t="s">
        <v>36</v>
      </c>
      <c r="D137" s="3" t="s">
        <v>36</v>
      </c>
      <c r="E137" s="3" t="s">
        <v>214</v>
      </c>
      <c r="F137" s="3" t="str">
        <f>テーブル__26使用教番交付・目録システム[[#This Row],[種目名]]&amp;テーブル__26使用教番交付・目録システム[[#This Row],[書籍番号]]</f>
        <v>算数508</v>
      </c>
      <c r="G137" s="3" t="s">
        <v>1</v>
      </c>
      <c r="H137" s="12" t="s">
        <v>90</v>
      </c>
      <c r="I137" s="3" t="s">
        <v>10</v>
      </c>
      <c r="J137" s="3" t="s">
        <v>76</v>
      </c>
      <c r="K137" s="3" t="s">
        <v>344</v>
      </c>
      <c r="L137" s="12" t="s">
        <v>90</v>
      </c>
      <c r="M137" s="3" t="s">
        <v>10</v>
      </c>
    </row>
    <row r="138" spans="1:13" ht="20" customHeight="1">
      <c r="A138" s="3" t="str">
        <f>テーブル__26使用教番交付・目録システム[[#This Row],[学校種]]&amp;テーブル__26使用教番交付・目録システム[[#This Row],[教科書記号・番号]]</f>
        <v>小学校算数608</v>
      </c>
      <c r="B138" s="4" t="s">
        <v>840</v>
      </c>
      <c r="C138" s="4" t="s">
        <v>36</v>
      </c>
      <c r="D138" s="3" t="s">
        <v>36</v>
      </c>
      <c r="E138" s="3" t="s">
        <v>215</v>
      </c>
      <c r="F138" s="3" t="str">
        <f>テーブル__26使用教番交付・目録システム[[#This Row],[種目名]]&amp;テーブル__26使用教番交付・目録システム[[#This Row],[書籍番号]]</f>
        <v>算数608</v>
      </c>
      <c r="G138" s="3" t="s">
        <v>1</v>
      </c>
      <c r="H138" s="12" t="s">
        <v>90</v>
      </c>
      <c r="I138" s="3" t="s">
        <v>11</v>
      </c>
      <c r="J138" s="3" t="s">
        <v>77</v>
      </c>
      <c r="K138" s="3" t="s">
        <v>344</v>
      </c>
      <c r="L138" s="12" t="s">
        <v>90</v>
      </c>
      <c r="M138" s="3" t="s">
        <v>11</v>
      </c>
    </row>
    <row r="139" spans="1:13" ht="20" customHeight="1">
      <c r="A139" s="3" t="str">
        <f>テーブル__26使用教番交付・目録システム[[#This Row],[学校種]]&amp;テーブル__26使用教番交付・目録システム[[#This Row],[教科書記号・番号]]</f>
        <v>小学校算数110</v>
      </c>
      <c r="B139" s="4" t="s">
        <v>840</v>
      </c>
      <c r="C139" s="4" t="s">
        <v>36</v>
      </c>
      <c r="D139" s="3" t="s">
        <v>36</v>
      </c>
      <c r="E139" s="3" t="s">
        <v>216</v>
      </c>
      <c r="F139" s="3" t="str">
        <f>テーブル__26使用教番交付・目録システム[[#This Row],[種目名]]&amp;テーブル__26使用教番交付・目録システム[[#This Row],[書籍番号]]</f>
        <v>算数110</v>
      </c>
      <c r="G139" s="3" t="s">
        <v>28</v>
      </c>
      <c r="H139" s="12" t="s">
        <v>87</v>
      </c>
      <c r="I139" s="3" t="s">
        <v>4</v>
      </c>
      <c r="J139" s="3" t="s">
        <v>217</v>
      </c>
      <c r="K139" s="3" t="s">
        <v>344</v>
      </c>
      <c r="L139" s="12" t="s">
        <v>87</v>
      </c>
      <c r="M139" s="3" t="s">
        <v>4</v>
      </c>
    </row>
    <row r="140" spans="1:13" ht="20" customHeight="1">
      <c r="A140" s="3" t="str">
        <f>テーブル__26使用教番交付・目録システム[[#This Row],[学校種]]&amp;テーブル__26使用教番交付・目録システム[[#This Row],[教科書記号・番号]]</f>
        <v>小学校算数111</v>
      </c>
      <c r="B140" s="4" t="s">
        <v>840</v>
      </c>
      <c r="C140" s="4" t="s">
        <v>36</v>
      </c>
      <c r="D140" s="3" t="s">
        <v>36</v>
      </c>
      <c r="E140" s="3" t="s">
        <v>218</v>
      </c>
      <c r="F140" s="3" t="str">
        <f>テーブル__26使用教番交付・目録システム[[#This Row],[種目名]]&amp;テーブル__26使用教番交付・目録システム[[#This Row],[書籍番号]]</f>
        <v>算数111</v>
      </c>
      <c r="G140" s="3" t="s">
        <v>28</v>
      </c>
      <c r="H140" s="12" t="s">
        <v>87</v>
      </c>
      <c r="I140" s="3" t="s">
        <v>4</v>
      </c>
      <c r="J140" s="3" t="s">
        <v>219</v>
      </c>
      <c r="K140" s="3" t="s">
        <v>344</v>
      </c>
      <c r="L140" s="12" t="s">
        <v>87</v>
      </c>
      <c r="M140" s="3" t="s">
        <v>4</v>
      </c>
    </row>
    <row r="141" spans="1:13" ht="20" customHeight="1">
      <c r="A141" s="3" t="str">
        <f>テーブル__26使用教番交付・目録システム[[#This Row],[学校種]]&amp;テーブル__26使用教番交付・目録システム[[#This Row],[教科書記号・番号]]</f>
        <v>小学校算数210</v>
      </c>
      <c r="B141" s="4" t="s">
        <v>840</v>
      </c>
      <c r="C141" s="4" t="s">
        <v>36</v>
      </c>
      <c r="D141" s="3" t="s">
        <v>36</v>
      </c>
      <c r="E141" s="3" t="s">
        <v>220</v>
      </c>
      <c r="F141" s="3" t="str">
        <f>テーブル__26使用教番交付・目録システム[[#This Row],[種目名]]&amp;テーブル__26使用教番交付・目録システム[[#This Row],[書籍番号]]</f>
        <v>算数210</v>
      </c>
      <c r="G141" s="3" t="s">
        <v>28</v>
      </c>
      <c r="H141" s="12" t="s">
        <v>87</v>
      </c>
      <c r="I141" s="3" t="s">
        <v>7</v>
      </c>
      <c r="J141" s="3" t="s">
        <v>221</v>
      </c>
      <c r="K141" s="3" t="s">
        <v>344</v>
      </c>
      <c r="L141" s="12" t="s">
        <v>87</v>
      </c>
      <c r="M141" s="3" t="s">
        <v>7</v>
      </c>
    </row>
    <row r="142" spans="1:13" ht="20" customHeight="1">
      <c r="A142" s="3" t="str">
        <f>テーブル__26使用教番交付・目録システム[[#This Row],[学校種]]&amp;テーブル__26使用教番交付・目録システム[[#This Row],[教科書記号・番号]]</f>
        <v>小学校算数211</v>
      </c>
      <c r="B142" s="4" t="s">
        <v>840</v>
      </c>
      <c r="C142" s="4" t="s">
        <v>36</v>
      </c>
      <c r="D142" s="3" t="s">
        <v>36</v>
      </c>
      <c r="E142" s="3" t="s">
        <v>222</v>
      </c>
      <c r="F142" s="3" t="str">
        <f>テーブル__26使用教番交付・目録システム[[#This Row],[種目名]]&amp;テーブル__26使用教番交付・目録システム[[#This Row],[書籍番号]]</f>
        <v>算数211</v>
      </c>
      <c r="G142" s="3" t="s">
        <v>28</v>
      </c>
      <c r="H142" s="12" t="s">
        <v>87</v>
      </c>
      <c r="I142" s="3" t="s">
        <v>7</v>
      </c>
      <c r="J142" s="3" t="s">
        <v>41</v>
      </c>
      <c r="K142" s="3" t="s">
        <v>344</v>
      </c>
      <c r="L142" s="12" t="s">
        <v>87</v>
      </c>
      <c r="M142" s="3" t="s">
        <v>7</v>
      </c>
    </row>
    <row r="143" spans="1:13" ht="20" customHeight="1">
      <c r="A143" s="3" t="str">
        <f>テーブル__26使用教番交付・目録システム[[#This Row],[学校種]]&amp;テーブル__26使用教番交付・目録システム[[#This Row],[教科書記号・番号]]</f>
        <v>小学校算数310</v>
      </c>
      <c r="B143" s="4" t="s">
        <v>840</v>
      </c>
      <c r="C143" s="4" t="s">
        <v>36</v>
      </c>
      <c r="D143" s="3" t="s">
        <v>36</v>
      </c>
      <c r="E143" s="3" t="s">
        <v>223</v>
      </c>
      <c r="F143" s="3" t="str">
        <f>テーブル__26使用教番交付・目録システム[[#This Row],[種目名]]&amp;テーブル__26使用教番交付・目録システム[[#This Row],[書籍番号]]</f>
        <v>算数310</v>
      </c>
      <c r="G143" s="3" t="s">
        <v>28</v>
      </c>
      <c r="H143" s="12" t="s">
        <v>87</v>
      </c>
      <c r="I143" s="3" t="s">
        <v>8</v>
      </c>
      <c r="J143" s="3" t="s">
        <v>224</v>
      </c>
      <c r="K143" s="3" t="s">
        <v>344</v>
      </c>
      <c r="L143" s="12" t="s">
        <v>87</v>
      </c>
      <c r="M143" s="3" t="s">
        <v>8</v>
      </c>
    </row>
    <row r="144" spans="1:13" ht="20" customHeight="1">
      <c r="A144" s="3" t="str">
        <f>テーブル__26使用教番交付・目録システム[[#This Row],[学校種]]&amp;テーブル__26使用教番交付・目録システム[[#This Row],[教科書記号・番号]]</f>
        <v>小学校算数311</v>
      </c>
      <c r="B144" s="4" t="s">
        <v>840</v>
      </c>
      <c r="C144" s="4" t="s">
        <v>36</v>
      </c>
      <c r="D144" s="3" t="s">
        <v>36</v>
      </c>
      <c r="E144" s="3" t="s">
        <v>225</v>
      </c>
      <c r="F144" s="3" t="str">
        <f>テーブル__26使用教番交付・目録システム[[#This Row],[種目名]]&amp;テーブル__26使用教番交付・目録システム[[#This Row],[書籍番号]]</f>
        <v>算数311</v>
      </c>
      <c r="G144" s="3" t="s">
        <v>28</v>
      </c>
      <c r="H144" s="12" t="s">
        <v>87</v>
      </c>
      <c r="I144" s="3" t="s">
        <v>8</v>
      </c>
      <c r="J144" s="3" t="s">
        <v>42</v>
      </c>
      <c r="K144" s="3" t="s">
        <v>344</v>
      </c>
      <c r="L144" s="12" t="s">
        <v>87</v>
      </c>
      <c r="M144" s="3" t="s">
        <v>8</v>
      </c>
    </row>
    <row r="145" spans="1:13" ht="20" customHeight="1">
      <c r="A145" s="3" t="str">
        <f>テーブル__26使用教番交付・目録システム[[#This Row],[学校種]]&amp;テーブル__26使用教番交付・目録システム[[#This Row],[教科書記号・番号]]</f>
        <v>小学校算数410</v>
      </c>
      <c r="B145" s="4" t="s">
        <v>840</v>
      </c>
      <c r="C145" s="4" t="s">
        <v>36</v>
      </c>
      <c r="D145" s="3" t="s">
        <v>36</v>
      </c>
      <c r="E145" s="3" t="s">
        <v>226</v>
      </c>
      <c r="F145" s="3" t="str">
        <f>テーブル__26使用教番交付・目録システム[[#This Row],[種目名]]&amp;テーブル__26使用教番交付・目録システム[[#This Row],[書籍番号]]</f>
        <v>算数410</v>
      </c>
      <c r="G145" s="3" t="s">
        <v>28</v>
      </c>
      <c r="H145" s="12" t="s">
        <v>87</v>
      </c>
      <c r="I145" s="3" t="s">
        <v>9</v>
      </c>
      <c r="J145" s="3" t="s">
        <v>227</v>
      </c>
      <c r="K145" s="3" t="s">
        <v>344</v>
      </c>
      <c r="L145" s="12" t="s">
        <v>87</v>
      </c>
      <c r="M145" s="3" t="s">
        <v>9</v>
      </c>
    </row>
    <row r="146" spans="1:13" ht="20" customHeight="1">
      <c r="A146" s="3" t="str">
        <f>テーブル__26使用教番交付・目録システム[[#This Row],[学校種]]&amp;テーブル__26使用教番交付・目録システム[[#This Row],[教科書記号・番号]]</f>
        <v>小学校算数411</v>
      </c>
      <c r="B146" s="4" t="s">
        <v>840</v>
      </c>
      <c r="C146" s="4" t="s">
        <v>36</v>
      </c>
      <c r="D146" s="3" t="s">
        <v>36</v>
      </c>
      <c r="E146" s="3" t="s">
        <v>228</v>
      </c>
      <c r="F146" s="3" t="str">
        <f>テーブル__26使用教番交付・目録システム[[#This Row],[種目名]]&amp;テーブル__26使用教番交付・目録システム[[#This Row],[書籍番号]]</f>
        <v>算数411</v>
      </c>
      <c r="G146" s="3" t="s">
        <v>28</v>
      </c>
      <c r="H146" s="12" t="s">
        <v>87</v>
      </c>
      <c r="I146" s="3" t="s">
        <v>9</v>
      </c>
      <c r="J146" s="3" t="s">
        <v>43</v>
      </c>
      <c r="K146" s="3" t="s">
        <v>344</v>
      </c>
      <c r="L146" s="12" t="s">
        <v>87</v>
      </c>
      <c r="M146" s="3" t="s">
        <v>9</v>
      </c>
    </row>
    <row r="147" spans="1:13" ht="20" customHeight="1">
      <c r="A147" s="3" t="str">
        <f>テーブル__26使用教番交付・目録システム[[#This Row],[学校種]]&amp;テーブル__26使用教番交付・目録システム[[#This Row],[教科書記号・番号]]</f>
        <v>小学校算数510</v>
      </c>
      <c r="B147" s="4" t="s">
        <v>840</v>
      </c>
      <c r="C147" s="4" t="s">
        <v>36</v>
      </c>
      <c r="D147" s="3" t="s">
        <v>36</v>
      </c>
      <c r="E147" s="3" t="s">
        <v>229</v>
      </c>
      <c r="F147" s="3" t="str">
        <f>テーブル__26使用教番交付・目録システム[[#This Row],[種目名]]&amp;テーブル__26使用教番交付・目録システム[[#This Row],[書籍番号]]</f>
        <v>算数510</v>
      </c>
      <c r="G147" s="3" t="s">
        <v>28</v>
      </c>
      <c r="H147" s="12" t="s">
        <v>87</v>
      </c>
      <c r="I147" s="3" t="s">
        <v>10</v>
      </c>
      <c r="J147" s="3" t="s">
        <v>230</v>
      </c>
      <c r="K147" s="3" t="s">
        <v>344</v>
      </c>
      <c r="L147" s="12" t="s">
        <v>87</v>
      </c>
      <c r="M147" s="3" t="s">
        <v>10</v>
      </c>
    </row>
    <row r="148" spans="1:13" ht="20" customHeight="1">
      <c r="A148" s="3" t="str">
        <f>テーブル__26使用教番交付・目録システム[[#This Row],[学校種]]&amp;テーブル__26使用教番交付・目録システム[[#This Row],[教科書記号・番号]]</f>
        <v>小学校算数511</v>
      </c>
      <c r="B148" s="4" t="s">
        <v>840</v>
      </c>
      <c r="C148" s="4" t="s">
        <v>36</v>
      </c>
      <c r="D148" s="3" t="s">
        <v>36</v>
      </c>
      <c r="E148" s="3" t="s">
        <v>231</v>
      </c>
      <c r="F148" s="3" t="str">
        <f>テーブル__26使用教番交付・目録システム[[#This Row],[種目名]]&amp;テーブル__26使用教番交付・目録システム[[#This Row],[書籍番号]]</f>
        <v>算数511</v>
      </c>
      <c r="G148" s="3" t="s">
        <v>28</v>
      </c>
      <c r="H148" s="12" t="s">
        <v>87</v>
      </c>
      <c r="I148" s="3" t="s">
        <v>10</v>
      </c>
      <c r="J148" s="3" t="s">
        <v>44</v>
      </c>
      <c r="K148" s="3" t="s">
        <v>344</v>
      </c>
      <c r="L148" s="12" t="s">
        <v>87</v>
      </c>
      <c r="M148" s="3" t="s">
        <v>10</v>
      </c>
    </row>
    <row r="149" spans="1:13" ht="20" customHeight="1">
      <c r="A149" s="3" t="str">
        <f>テーブル__26使用教番交付・目録システム[[#This Row],[学校種]]&amp;テーブル__26使用教番交付・目録システム[[#This Row],[教科書記号・番号]]</f>
        <v>小学校算数610</v>
      </c>
      <c r="B149" s="4" t="s">
        <v>840</v>
      </c>
      <c r="C149" s="4" t="s">
        <v>36</v>
      </c>
      <c r="D149" s="3" t="s">
        <v>36</v>
      </c>
      <c r="E149" s="3" t="s">
        <v>232</v>
      </c>
      <c r="F149" s="3" t="str">
        <f>テーブル__26使用教番交付・目録システム[[#This Row],[種目名]]&amp;テーブル__26使用教番交付・目録システム[[#This Row],[書籍番号]]</f>
        <v>算数610</v>
      </c>
      <c r="G149" s="3" t="s">
        <v>28</v>
      </c>
      <c r="H149" s="12" t="s">
        <v>87</v>
      </c>
      <c r="I149" s="3" t="s">
        <v>11</v>
      </c>
      <c r="J149" s="3" t="s">
        <v>233</v>
      </c>
      <c r="K149" s="3" t="s">
        <v>344</v>
      </c>
      <c r="L149" s="12" t="s">
        <v>87</v>
      </c>
      <c r="M149" s="3" t="s">
        <v>11</v>
      </c>
    </row>
    <row r="150" spans="1:13" ht="20" customHeight="1">
      <c r="A150" s="3" t="str">
        <f>テーブル__26使用教番交付・目録システム[[#This Row],[学校種]]&amp;テーブル__26使用教番交付・目録システム[[#This Row],[教科書記号・番号]]</f>
        <v>小学校理科301</v>
      </c>
      <c r="B150" s="4" t="s">
        <v>840</v>
      </c>
      <c r="C150" s="4" t="s">
        <v>45</v>
      </c>
      <c r="D150" s="3" t="s">
        <v>45</v>
      </c>
      <c r="E150" s="3" t="s">
        <v>113</v>
      </c>
      <c r="F150" s="3" t="str">
        <f>テーブル__26使用教番交付・目録システム[[#This Row],[種目名]]&amp;テーブル__26使用教番交付・目録システム[[#This Row],[書籍番号]]</f>
        <v>理科301</v>
      </c>
      <c r="G150" s="3" t="s">
        <v>5</v>
      </c>
      <c r="H150" s="12" t="s">
        <v>82</v>
      </c>
      <c r="I150" s="3" t="s">
        <v>8</v>
      </c>
      <c r="J150" s="3" t="s">
        <v>234</v>
      </c>
      <c r="K150" s="3" t="s">
        <v>344</v>
      </c>
      <c r="L150" s="12" t="s">
        <v>82</v>
      </c>
      <c r="M150" s="3" t="s">
        <v>8</v>
      </c>
    </row>
    <row r="151" spans="1:13" ht="20" customHeight="1">
      <c r="A151" s="3" t="str">
        <f>テーブル__26使用教番交付・目録システム[[#This Row],[学校種]]&amp;テーブル__26使用教番交付・目録システム[[#This Row],[教科書記号・番号]]</f>
        <v>小学校理科401</v>
      </c>
      <c r="B151" s="4" t="s">
        <v>840</v>
      </c>
      <c r="C151" s="4" t="s">
        <v>45</v>
      </c>
      <c r="D151" s="3" t="s">
        <v>45</v>
      </c>
      <c r="E151" s="3" t="s">
        <v>117</v>
      </c>
      <c r="F151" s="3" t="str">
        <f>テーブル__26使用教番交付・目録システム[[#This Row],[種目名]]&amp;テーブル__26使用教番交付・目録システム[[#This Row],[書籍番号]]</f>
        <v>理科401</v>
      </c>
      <c r="G151" s="3" t="s">
        <v>5</v>
      </c>
      <c r="H151" s="12" t="s">
        <v>82</v>
      </c>
      <c r="I151" s="3" t="s">
        <v>9</v>
      </c>
      <c r="J151" s="3" t="s">
        <v>235</v>
      </c>
      <c r="K151" s="3" t="s">
        <v>344</v>
      </c>
      <c r="L151" s="12" t="s">
        <v>82</v>
      </c>
      <c r="M151" s="3" t="s">
        <v>9</v>
      </c>
    </row>
    <row r="152" spans="1:13" ht="20" customHeight="1">
      <c r="A152" s="3" t="str">
        <f>テーブル__26使用教番交付・目録システム[[#This Row],[学校種]]&amp;テーブル__26使用教番交付・目録システム[[#This Row],[教科書記号・番号]]</f>
        <v>小学校理科501</v>
      </c>
      <c r="B152" s="4" t="s">
        <v>840</v>
      </c>
      <c r="C152" s="4" t="s">
        <v>45</v>
      </c>
      <c r="D152" s="3" t="s">
        <v>45</v>
      </c>
      <c r="E152" s="3" t="s">
        <v>120</v>
      </c>
      <c r="F152" s="3" t="str">
        <f>テーブル__26使用教番交付・目録システム[[#This Row],[種目名]]&amp;テーブル__26使用教番交付・目録システム[[#This Row],[書籍番号]]</f>
        <v>理科501</v>
      </c>
      <c r="G152" s="3" t="s">
        <v>5</v>
      </c>
      <c r="H152" s="12" t="s">
        <v>82</v>
      </c>
      <c r="I152" s="3" t="s">
        <v>10</v>
      </c>
      <c r="J152" s="3" t="s">
        <v>236</v>
      </c>
      <c r="K152" s="3" t="s">
        <v>344</v>
      </c>
      <c r="L152" s="12" t="s">
        <v>82</v>
      </c>
      <c r="M152" s="3" t="s">
        <v>10</v>
      </c>
    </row>
    <row r="153" spans="1:13" ht="20" customHeight="1">
      <c r="A153" s="3" t="str">
        <f>テーブル__26使用教番交付・目録システム[[#This Row],[学校種]]&amp;テーブル__26使用教番交付・目録システム[[#This Row],[教科書記号・番号]]</f>
        <v>小学校理科601</v>
      </c>
      <c r="B153" s="4" t="s">
        <v>840</v>
      </c>
      <c r="C153" s="4" t="s">
        <v>45</v>
      </c>
      <c r="D153" s="3" t="s">
        <v>45</v>
      </c>
      <c r="E153" s="3" t="s">
        <v>122</v>
      </c>
      <c r="F153" s="3" t="str">
        <f>テーブル__26使用教番交付・目録システム[[#This Row],[種目名]]&amp;テーブル__26使用教番交付・目録システム[[#This Row],[書籍番号]]</f>
        <v>理科601</v>
      </c>
      <c r="G153" s="3" t="s">
        <v>5</v>
      </c>
      <c r="H153" s="12" t="s">
        <v>82</v>
      </c>
      <c r="I153" s="3" t="s">
        <v>11</v>
      </c>
      <c r="J153" s="3" t="s">
        <v>237</v>
      </c>
      <c r="K153" s="3" t="s">
        <v>344</v>
      </c>
      <c r="L153" s="12" t="s">
        <v>82</v>
      </c>
      <c r="M153" s="3" t="s">
        <v>11</v>
      </c>
    </row>
    <row r="154" spans="1:13" ht="20" customHeight="1">
      <c r="A154" s="3" t="str">
        <f>テーブル__26使用教番交付・目録システム[[#This Row],[学校種]]&amp;テーブル__26使用教番交付・目録システム[[#This Row],[教科書記号・番号]]</f>
        <v>小学校理科302</v>
      </c>
      <c r="B154" s="4" t="s">
        <v>840</v>
      </c>
      <c r="C154" s="4" t="s">
        <v>45</v>
      </c>
      <c r="D154" s="3" t="s">
        <v>45</v>
      </c>
      <c r="E154" s="3" t="s">
        <v>115</v>
      </c>
      <c r="F154" s="3" t="str">
        <f>テーブル__26使用教番交付・目録システム[[#This Row],[種目名]]&amp;テーブル__26使用教番交付・目録システム[[#This Row],[書籍番号]]</f>
        <v>理科302</v>
      </c>
      <c r="G154" s="3" t="s">
        <v>0</v>
      </c>
      <c r="H154" s="12" t="s">
        <v>89</v>
      </c>
      <c r="I154" s="3" t="s">
        <v>8</v>
      </c>
      <c r="J154" s="3" t="s">
        <v>238</v>
      </c>
      <c r="K154" s="3" t="s">
        <v>344</v>
      </c>
      <c r="L154" s="12" t="s">
        <v>89</v>
      </c>
      <c r="M154" s="3" t="s">
        <v>8</v>
      </c>
    </row>
    <row r="155" spans="1:13" ht="20" customHeight="1">
      <c r="A155" s="3" t="str">
        <f>テーブル__26使用教番交付・目録システム[[#This Row],[学校種]]&amp;テーブル__26使用教番交付・目録システム[[#This Row],[教科書記号・番号]]</f>
        <v>小学校理科402</v>
      </c>
      <c r="B155" s="4" t="s">
        <v>840</v>
      </c>
      <c r="C155" s="4" t="s">
        <v>45</v>
      </c>
      <c r="D155" s="3" t="s">
        <v>45</v>
      </c>
      <c r="E155" s="3" t="s">
        <v>119</v>
      </c>
      <c r="F155" s="3" t="str">
        <f>テーブル__26使用教番交付・目録システム[[#This Row],[種目名]]&amp;テーブル__26使用教番交付・目録システム[[#This Row],[書籍番号]]</f>
        <v>理科402</v>
      </c>
      <c r="G155" s="3" t="s">
        <v>0</v>
      </c>
      <c r="H155" s="12" t="s">
        <v>89</v>
      </c>
      <c r="I155" s="3" t="s">
        <v>9</v>
      </c>
      <c r="J155" s="3" t="s">
        <v>239</v>
      </c>
      <c r="K155" s="3" t="s">
        <v>344</v>
      </c>
      <c r="L155" s="12" t="s">
        <v>89</v>
      </c>
      <c r="M155" s="3" t="s">
        <v>9</v>
      </c>
    </row>
    <row r="156" spans="1:13" ht="20" customHeight="1">
      <c r="A156" s="3" t="str">
        <f>テーブル__26使用教番交付・目録システム[[#This Row],[学校種]]&amp;テーブル__26使用教番交付・目録システム[[#This Row],[教科書記号・番号]]</f>
        <v>小学校理科502</v>
      </c>
      <c r="B156" s="4" t="s">
        <v>840</v>
      </c>
      <c r="C156" s="4" t="s">
        <v>45</v>
      </c>
      <c r="D156" s="3" t="s">
        <v>45</v>
      </c>
      <c r="E156" s="3" t="s">
        <v>165</v>
      </c>
      <c r="F156" s="3" t="str">
        <f>テーブル__26使用教番交付・目録システム[[#This Row],[種目名]]&amp;テーブル__26使用教番交付・目録システム[[#This Row],[書籍番号]]</f>
        <v>理科502</v>
      </c>
      <c r="G156" s="3" t="s">
        <v>0</v>
      </c>
      <c r="H156" s="12" t="s">
        <v>89</v>
      </c>
      <c r="I156" s="3" t="s">
        <v>10</v>
      </c>
      <c r="J156" s="3" t="s">
        <v>240</v>
      </c>
      <c r="K156" s="3" t="s">
        <v>344</v>
      </c>
      <c r="L156" s="12" t="s">
        <v>89</v>
      </c>
      <c r="M156" s="3" t="s">
        <v>10</v>
      </c>
    </row>
    <row r="157" spans="1:13" ht="20" customHeight="1">
      <c r="A157" s="3" t="str">
        <f>テーブル__26使用教番交付・目録システム[[#This Row],[学校種]]&amp;テーブル__26使用教番交付・目録システム[[#This Row],[教科書記号・番号]]</f>
        <v>小学校理科602</v>
      </c>
      <c r="B157" s="4" t="s">
        <v>840</v>
      </c>
      <c r="C157" s="4" t="s">
        <v>45</v>
      </c>
      <c r="D157" s="3" t="s">
        <v>45</v>
      </c>
      <c r="E157" s="3" t="s">
        <v>167</v>
      </c>
      <c r="F157" s="3" t="str">
        <f>テーブル__26使用教番交付・目録システム[[#This Row],[種目名]]&amp;テーブル__26使用教番交付・目録システム[[#This Row],[書籍番号]]</f>
        <v>理科602</v>
      </c>
      <c r="G157" s="3" t="s">
        <v>0</v>
      </c>
      <c r="H157" s="12" t="s">
        <v>89</v>
      </c>
      <c r="I157" s="3" t="s">
        <v>11</v>
      </c>
      <c r="J157" s="3" t="s">
        <v>241</v>
      </c>
      <c r="K157" s="3" t="s">
        <v>344</v>
      </c>
      <c r="L157" s="12" t="s">
        <v>89</v>
      </c>
      <c r="M157" s="3" t="s">
        <v>11</v>
      </c>
    </row>
    <row r="158" spans="1:13" ht="20" customHeight="1">
      <c r="A158" s="3" t="str">
        <f>テーブル__26使用教番交付・目録システム[[#This Row],[学校種]]&amp;テーブル__26使用教番交付・目録システム[[#This Row],[教科書記号・番号]]</f>
        <v>小学校理科303</v>
      </c>
      <c r="B158" s="4" t="s">
        <v>840</v>
      </c>
      <c r="C158" s="4" t="s">
        <v>45</v>
      </c>
      <c r="D158" s="3" t="s">
        <v>45</v>
      </c>
      <c r="E158" s="3" t="s">
        <v>128</v>
      </c>
      <c r="F158" s="3" t="str">
        <f>テーブル__26使用教番交付・目録システム[[#This Row],[種目名]]&amp;テーブル__26使用教番交付・目録システム[[#This Row],[書籍番号]]</f>
        <v>理科303</v>
      </c>
      <c r="G158" s="3" t="s">
        <v>12</v>
      </c>
      <c r="H158" s="12" t="s">
        <v>83</v>
      </c>
      <c r="I158" s="3" t="s">
        <v>8</v>
      </c>
      <c r="J158" s="3" t="s">
        <v>242</v>
      </c>
      <c r="K158" s="3" t="s">
        <v>344</v>
      </c>
      <c r="L158" s="12" t="s">
        <v>83</v>
      </c>
      <c r="M158" s="3" t="s">
        <v>8</v>
      </c>
    </row>
    <row r="159" spans="1:13" ht="20" customHeight="1">
      <c r="A159" s="3" t="str">
        <f>テーブル__26使用教番交付・目録システム[[#This Row],[学校種]]&amp;テーブル__26使用教番交付・目録システム[[#This Row],[教科書記号・番号]]</f>
        <v>小学校理科403</v>
      </c>
      <c r="B159" s="4" t="s">
        <v>840</v>
      </c>
      <c r="C159" s="4" t="s">
        <v>45</v>
      </c>
      <c r="D159" s="3" t="s">
        <v>45</v>
      </c>
      <c r="E159" s="3" t="s">
        <v>130</v>
      </c>
      <c r="F159" s="3" t="str">
        <f>テーブル__26使用教番交付・目録システム[[#This Row],[種目名]]&amp;テーブル__26使用教番交付・目録システム[[#This Row],[書籍番号]]</f>
        <v>理科403</v>
      </c>
      <c r="G159" s="3" t="s">
        <v>12</v>
      </c>
      <c r="H159" s="12" t="s">
        <v>83</v>
      </c>
      <c r="I159" s="3" t="s">
        <v>9</v>
      </c>
      <c r="J159" s="3" t="s">
        <v>243</v>
      </c>
      <c r="K159" s="3" t="s">
        <v>344</v>
      </c>
      <c r="L159" s="12" t="s">
        <v>83</v>
      </c>
      <c r="M159" s="3" t="s">
        <v>9</v>
      </c>
    </row>
    <row r="160" spans="1:13" ht="20" customHeight="1">
      <c r="A160" s="3" t="str">
        <f>テーブル__26使用教番交付・目録システム[[#This Row],[学校種]]&amp;テーブル__26使用教番交付・目録システム[[#This Row],[教科書記号・番号]]</f>
        <v>小学校理科503</v>
      </c>
      <c r="B160" s="4" t="s">
        <v>840</v>
      </c>
      <c r="C160" s="4" t="s">
        <v>45</v>
      </c>
      <c r="D160" s="3" t="s">
        <v>45</v>
      </c>
      <c r="E160" s="3" t="s">
        <v>132</v>
      </c>
      <c r="F160" s="3" t="str">
        <f>テーブル__26使用教番交付・目録システム[[#This Row],[種目名]]&amp;テーブル__26使用教番交付・目録システム[[#This Row],[書籍番号]]</f>
        <v>理科503</v>
      </c>
      <c r="G160" s="3" t="s">
        <v>12</v>
      </c>
      <c r="H160" s="12" t="s">
        <v>83</v>
      </c>
      <c r="I160" s="3" t="s">
        <v>10</v>
      </c>
      <c r="J160" s="3" t="s">
        <v>244</v>
      </c>
      <c r="K160" s="3" t="s">
        <v>344</v>
      </c>
      <c r="L160" s="12" t="s">
        <v>83</v>
      </c>
      <c r="M160" s="3" t="s">
        <v>10</v>
      </c>
    </row>
    <row r="161" spans="1:13" ht="20" customHeight="1">
      <c r="A161" s="3" t="str">
        <f>テーブル__26使用教番交付・目録システム[[#This Row],[学校種]]&amp;テーブル__26使用教番交付・目録システム[[#This Row],[教科書記号・番号]]</f>
        <v>小学校理科603</v>
      </c>
      <c r="B161" s="4" t="s">
        <v>840</v>
      </c>
      <c r="C161" s="4" t="s">
        <v>45</v>
      </c>
      <c r="D161" s="3" t="s">
        <v>45</v>
      </c>
      <c r="E161" s="3" t="s">
        <v>134</v>
      </c>
      <c r="F161" s="3" t="str">
        <f>テーブル__26使用教番交付・目録システム[[#This Row],[種目名]]&amp;テーブル__26使用教番交付・目録システム[[#This Row],[書籍番号]]</f>
        <v>理科603</v>
      </c>
      <c r="G161" s="3" t="s">
        <v>12</v>
      </c>
      <c r="H161" s="12" t="s">
        <v>83</v>
      </c>
      <c r="I161" s="3" t="s">
        <v>11</v>
      </c>
      <c r="J161" s="3" t="s">
        <v>245</v>
      </c>
      <c r="K161" s="3" t="s">
        <v>344</v>
      </c>
      <c r="L161" s="12" t="s">
        <v>83</v>
      </c>
      <c r="M161" s="3" t="s">
        <v>11</v>
      </c>
    </row>
    <row r="162" spans="1:13" ht="20" customHeight="1">
      <c r="A162" s="3" t="str">
        <f>テーブル__26使用教番交付・目録システム[[#This Row],[学校種]]&amp;テーブル__26使用教番交付・目録システム[[#This Row],[教科書記号・番号]]</f>
        <v>小学校理科304</v>
      </c>
      <c r="B162" s="4" t="s">
        <v>840</v>
      </c>
      <c r="C162" s="4" t="s">
        <v>45</v>
      </c>
      <c r="D162" s="3" t="s">
        <v>45</v>
      </c>
      <c r="E162" s="3" t="s">
        <v>129</v>
      </c>
      <c r="F162" s="3" t="str">
        <f>テーブル__26使用教番交付・目録システム[[#This Row],[種目名]]&amp;テーブル__26使用教番交付・目録システム[[#This Row],[書籍番号]]</f>
        <v>理科304</v>
      </c>
      <c r="G162" s="3" t="s">
        <v>14</v>
      </c>
      <c r="H162" s="12" t="s">
        <v>85</v>
      </c>
      <c r="I162" s="3" t="s">
        <v>8</v>
      </c>
      <c r="J162" s="3" t="s">
        <v>78</v>
      </c>
      <c r="K162" s="3" t="s">
        <v>344</v>
      </c>
      <c r="L162" s="12" t="s">
        <v>85</v>
      </c>
      <c r="M162" s="3" t="s">
        <v>8</v>
      </c>
    </row>
    <row r="163" spans="1:13" ht="20" customHeight="1">
      <c r="A163" s="3" t="str">
        <f>テーブル__26使用教番交付・目録システム[[#This Row],[学校種]]&amp;テーブル__26使用教番交付・目録システム[[#This Row],[教科書記号・番号]]</f>
        <v>小学校理科404</v>
      </c>
      <c r="B163" s="4" t="s">
        <v>840</v>
      </c>
      <c r="C163" s="4" t="s">
        <v>45</v>
      </c>
      <c r="D163" s="3" t="s">
        <v>45</v>
      </c>
      <c r="E163" s="3" t="s">
        <v>131</v>
      </c>
      <c r="F163" s="3" t="str">
        <f>テーブル__26使用教番交付・目録システム[[#This Row],[種目名]]&amp;テーブル__26使用教番交付・目録システム[[#This Row],[書籍番号]]</f>
        <v>理科404</v>
      </c>
      <c r="G163" s="3" t="s">
        <v>14</v>
      </c>
      <c r="H163" s="12" t="s">
        <v>85</v>
      </c>
      <c r="I163" s="3" t="s">
        <v>9</v>
      </c>
      <c r="J163" s="3" t="s">
        <v>79</v>
      </c>
      <c r="K163" s="3" t="s">
        <v>344</v>
      </c>
      <c r="L163" s="12" t="s">
        <v>85</v>
      </c>
      <c r="M163" s="3" t="s">
        <v>9</v>
      </c>
    </row>
    <row r="164" spans="1:13" ht="20" customHeight="1">
      <c r="A164" s="3" t="str">
        <f>テーブル__26使用教番交付・目録システム[[#This Row],[学校種]]&amp;テーブル__26使用教番交付・目録システム[[#This Row],[教科書記号・番号]]</f>
        <v>小学校理科504</v>
      </c>
      <c r="B164" s="4" t="s">
        <v>840</v>
      </c>
      <c r="C164" s="4" t="s">
        <v>45</v>
      </c>
      <c r="D164" s="3" t="s">
        <v>45</v>
      </c>
      <c r="E164" s="3" t="s">
        <v>133</v>
      </c>
      <c r="F164" s="3" t="str">
        <f>テーブル__26使用教番交付・目録システム[[#This Row],[種目名]]&amp;テーブル__26使用教番交付・目録システム[[#This Row],[書籍番号]]</f>
        <v>理科504</v>
      </c>
      <c r="G164" s="3" t="s">
        <v>14</v>
      </c>
      <c r="H164" s="12" t="s">
        <v>85</v>
      </c>
      <c r="I164" s="3" t="s">
        <v>10</v>
      </c>
      <c r="J164" s="3" t="s">
        <v>80</v>
      </c>
      <c r="K164" s="3" t="s">
        <v>344</v>
      </c>
      <c r="L164" s="12" t="s">
        <v>85</v>
      </c>
      <c r="M164" s="3" t="s">
        <v>10</v>
      </c>
    </row>
    <row r="165" spans="1:13" ht="20" customHeight="1">
      <c r="A165" s="3" t="str">
        <f>テーブル__26使用教番交付・目録システム[[#This Row],[学校種]]&amp;テーブル__26使用教番交付・目録システム[[#This Row],[教科書記号・番号]]</f>
        <v>小学校理科604</v>
      </c>
      <c r="B165" s="4" t="s">
        <v>840</v>
      </c>
      <c r="C165" s="4" t="s">
        <v>45</v>
      </c>
      <c r="D165" s="3" t="s">
        <v>45</v>
      </c>
      <c r="E165" s="3" t="s">
        <v>135</v>
      </c>
      <c r="F165" s="3" t="str">
        <f>テーブル__26使用教番交付・目録システム[[#This Row],[種目名]]&amp;テーブル__26使用教番交付・目録システム[[#This Row],[書籍番号]]</f>
        <v>理科604</v>
      </c>
      <c r="G165" s="3" t="s">
        <v>14</v>
      </c>
      <c r="H165" s="12" t="s">
        <v>85</v>
      </c>
      <c r="I165" s="3" t="s">
        <v>11</v>
      </c>
      <c r="J165" s="3" t="s">
        <v>81</v>
      </c>
      <c r="K165" s="3" t="s">
        <v>344</v>
      </c>
      <c r="L165" s="12" t="s">
        <v>85</v>
      </c>
      <c r="M165" s="3" t="s">
        <v>11</v>
      </c>
    </row>
    <row r="166" spans="1:13" ht="20" customHeight="1">
      <c r="A166" s="3" t="str">
        <f>テーブル__26使用教番交付・目録システム[[#This Row],[学校種]]&amp;テーブル__26使用教番交付・目録システム[[#This Row],[教科書記号・番号]]</f>
        <v>小学校理科305</v>
      </c>
      <c r="B166" s="4" t="s">
        <v>840</v>
      </c>
      <c r="C166" s="4" t="s">
        <v>45</v>
      </c>
      <c r="D166" s="3" t="s">
        <v>45</v>
      </c>
      <c r="E166" s="3" t="s">
        <v>140</v>
      </c>
      <c r="F166" s="3" t="str">
        <f>テーブル__26使用教番交付・目録システム[[#This Row],[種目名]]&amp;テーブル__26使用教番交付・目録システム[[#This Row],[書籍番号]]</f>
        <v>理科305</v>
      </c>
      <c r="G166" s="3" t="s">
        <v>46</v>
      </c>
      <c r="H166" s="12" t="s">
        <v>91</v>
      </c>
      <c r="I166" s="3" t="s">
        <v>8</v>
      </c>
      <c r="J166" s="3" t="s">
        <v>246</v>
      </c>
      <c r="K166" s="3" t="s">
        <v>344</v>
      </c>
      <c r="L166" s="12" t="s">
        <v>91</v>
      </c>
      <c r="M166" s="3" t="s">
        <v>8</v>
      </c>
    </row>
    <row r="167" spans="1:13" ht="20" customHeight="1">
      <c r="A167" s="3" t="str">
        <f>テーブル__26使用教番交付・目録システム[[#This Row],[学校種]]&amp;テーブル__26使用教番交付・目録システム[[#This Row],[教科書記号・番号]]</f>
        <v>小学校理科405</v>
      </c>
      <c r="B167" s="4" t="s">
        <v>840</v>
      </c>
      <c r="C167" s="4" t="s">
        <v>45</v>
      </c>
      <c r="D167" s="3" t="s">
        <v>45</v>
      </c>
      <c r="E167" s="3" t="s">
        <v>142</v>
      </c>
      <c r="F167" s="3" t="str">
        <f>テーブル__26使用教番交付・目録システム[[#This Row],[種目名]]&amp;テーブル__26使用教番交付・目録システム[[#This Row],[書籍番号]]</f>
        <v>理科405</v>
      </c>
      <c r="G167" s="3" t="s">
        <v>46</v>
      </c>
      <c r="H167" s="12" t="s">
        <v>91</v>
      </c>
      <c r="I167" s="3" t="s">
        <v>9</v>
      </c>
      <c r="J167" s="3" t="s">
        <v>247</v>
      </c>
      <c r="K167" s="3" t="s">
        <v>344</v>
      </c>
      <c r="L167" s="12" t="s">
        <v>91</v>
      </c>
      <c r="M167" s="3" t="s">
        <v>9</v>
      </c>
    </row>
    <row r="168" spans="1:13" ht="20" customHeight="1">
      <c r="A168" s="3" t="str">
        <f>テーブル__26使用教番交付・目録システム[[#This Row],[学校種]]&amp;テーブル__26使用教番交付・目録システム[[#This Row],[教科書記号・番号]]</f>
        <v>小学校理科505</v>
      </c>
      <c r="B168" s="4" t="s">
        <v>840</v>
      </c>
      <c r="C168" s="4" t="s">
        <v>45</v>
      </c>
      <c r="D168" s="3" t="s">
        <v>45</v>
      </c>
      <c r="E168" s="3" t="s">
        <v>144</v>
      </c>
      <c r="F168" s="3" t="str">
        <f>テーブル__26使用教番交付・目録システム[[#This Row],[種目名]]&amp;テーブル__26使用教番交付・目録システム[[#This Row],[書籍番号]]</f>
        <v>理科505</v>
      </c>
      <c r="G168" s="3" t="s">
        <v>46</v>
      </c>
      <c r="H168" s="12" t="s">
        <v>91</v>
      </c>
      <c r="I168" s="3" t="s">
        <v>10</v>
      </c>
      <c r="J168" s="3" t="s">
        <v>248</v>
      </c>
      <c r="K168" s="3" t="s">
        <v>344</v>
      </c>
      <c r="L168" s="12" t="s">
        <v>91</v>
      </c>
      <c r="M168" s="3" t="s">
        <v>10</v>
      </c>
    </row>
    <row r="169" spans="1:13" ht="20" customHeight="1">
      <c r="A169" s="3" t="str">
        <f>テーブル__26使用教番交付・目録システム[[#This Row],[学校種]]&amp;テーブル__26使用教番交付・目録システム[[#This Row],[教科書記号・番号]]</f>
        <v>小学校理科605</v>
      </c>
      <c r="B169" s="4" t="s">
        <v>840</v>
      </c>
      <c r="C169" s="4" t="s">
        <v>45</v>
      </c>
      <c r="D169" s="3" t="s">
        <v>45</v>
      </c>
      <c r="E169" s="3" t="s">
        <v>146</v>
      </c>
      <c r="F169" s="3" t="str">
        <f>テーブル__26使用教番交付・目録システム[[#This Row],[種目名]]&amp;テーブル__26使用教番交付・目録システム[[#This Row],[書籍番号]]</f>
        <v>理科605</v>
      </c>
      <c r="G169" s="3" t="s">
        <v>46</v>
      </c>
      <c r="H169" s="12" t="s">
        <v>91</v>
      </c>
      <c r="I169" s="3" t="s">
        <v>11</v>
      </c>
      <c r="J169" s="3" t="s">
        <v>249</v>
      </c>
      <c r="K169" s="3" t="s">
        <v>344</v>
      </c>
      <c r="L169" s="12" t="s">
        <v>91</v>
      </c>
      <c r="M169" s="3" t="s">
        <v>11</v>
      </c>
    </row>
    <row r="170" spans="1:13" ht="20" customHeight="1">
      <c r="A170" s="3" t="str">
        <f>テーブル__26使用教番交付・目録システム[[#This Row],[学校種]]&amp;テーブル__26使用教番交付・目録システム[[#This Row],[教科書記号・番号]]</f>
        <v>小学校理科306</v>
      </c>
      <c r="B170" s="4" t="s">
        <v>840</v>
      </c>
      <c r="C170" s="4" t="s">
        <v>45</v>
      </c>
      <c r="D170" s="3" t="s">
        <v>45</v>
      </c>
      <c r="E170" s="3" t="s">
        <v>141</v>
      </c>
      <c r="F170" s="3" t="str">
        <f>テーブル__26使用教番交付・目録システム[[#This Row],[種目名]]&amp;テーブル__26使用教番交付・目録システム[[#This Row],[書籍番号]]</f>
        <v>理科306</v>
      </c>
      <c r="G170" s="3" t="s">
        <v>1</v>
      </c>
      <c r="H170" s="12" t="s">
        <v>90</v>
      </c>
      <c r="I170" s="3" t="s">
        <v>8</v>
      </c>
      <c r="J170" s="3" t="s">
        <v>47</v>
      </c>
      <c r="K170" s="3" t="s">
        <v>344</v>
      </c>
      <c r="L170" s="12" t="s">
        <v>90</v>
      </c>
      <c r="M170" s="3" t="s">
        <v>8</v>
      </c>
    </row>
    <row r="171" spans="1:13" ht="20" customHeight="1">
      <c r="A171" s="3" t="str">
        <f>テーブル__26使用教番交付・目録システム[[#This Row],[学校種]]&amp;テーブル__26使用教番交付・目録システム[[#This Row],[教科書記号・番号]]</f>
        <v>小学校理科406</v>
      </c>
      <c r="B171" s="4" t="s">
        <v>840</v>
      </c>
      <c r="C171" s="4" t="s">
        <v>45</v>
      </c>
      <c r="D171" s="3" t="s">
        <v>45</v>
      </c>
      <c r="E171" s="3" t="s">
        <v>143</v>
      </c>
      <c r="F171" s="3" t="str">
        <f>テーブル__26使用教番交付・目録システム[[#This Row],[種目名]]&amp;テーブル__26使用教番交付・目録システム[[#This Row],[書籍番号]]</f>
        <v>理科406</v>
      </c>
      <c r="G171" s="3" t="s">
        <v>1</v>
      </c>
      <c r="H171" s="12" t="s">
        <v>90</v>
      </c>
      <c r="I171" s="3" t="s">
        <v>9</v>
      </c>
      <c r="J171" s="3" t="s">
        <v>48</v>
      </c>
      <c r="K171" s="3" t="s">
        <v>344</v>
      </c>
      <c r="L171" s="12" t="s">
        <v>90</v>
      </c>
      <c r="M171" s="3" t="s">
        <v>9</v>
      </c>
    </row>
    <row r="172" spans="1:13" ht="20" customHeight="1">
      <c r="A172" s="3" t="str">
        <f>テーブル__26使用教番交付・目録システム[[#This Row],[学校種]]&amp;テーブル__26使用教番交付・目録システム[[#This Row],[教科書記号・番号]]</f>
        <v>小学校理科506</v>
      </c>
      <c r="B172" s="4" t="s">
        <v>840</v>
      </c>
      <c r="C172" s="4" t="s">
        <v>45</v>
      </c>
      <c r="D172" s="3" t="s">
        <v>45</v>
      </c>
      <c r="E172" s="3" t="s">
        <v>145</v>
      </c>
      <c r="F172" s="3" t="str">
        <f>テーブル__26使用教番交付・目録システム[[#This Row],[種目名]]&amp;テーブル__26使用教番交付・目録システム[[#This Row],[書籍番号]]</f>
        <v>理科506</v>
      </c>
      <c r="G172" s="3" t="s">
        <v>1</v>
      </c>
      <c r="H172" s="12" t="s">
        <v>90</v>
      </c>
      <c r="I172" s="3" t="s">
        <v>10</v>
      </c>
      <c r="J172" s="3" t="s">
        <v>49</v>
      </c>
      <c r="K172" s="3" t="s">
        <v>344</v>
      </c>
      <c r="L172" s="12" t="s">
        <v>90</v>
      </c>
      <c r="M172" s="3" t="s">
        <v>10</v>
      </c>
    </row>
    <row r="173" spans="1:13" ht="20" customHeight="1">
      <c r="A173" s="3" t="str">
        <f>テーブル__26使用教番交付・目録システム[[#This Row],[学校種]]&amp;テーブル__26使用教番交付・目録システム[[#This Row],[教科書記号・番号]]</f>
        <v>小学校理科606</v>
      </c>
      <c r="B173" s="4" t="s">
        <v>840</v>
      </c>
      <c r="C173" s="4" t="s">
        <v>45</v>
      </c>
      <c r="D173" s="3" t="s">
        <v>45</v>
      </c>
      <c r="E173" s="3" t="s">
        <v>147</v>
      </c>
      <c r="F173" s="3" t="str">
        <f>テーブル__26使用教番交付・目録システム[[#This Row],[種目名]]&amp;テーブル__26使用教番交付・目録システム[[#This Row],[書籍番号]]</f>
        <v>理科606</v>
      </c>
      <c r="G173" s="3" t="s">
        <v>1</v>
      </c>
      <c r="H173" s="12" t="s">
        <v>90</v>
      </c>
      <c r="I173" s="3" t="s">
        <v>11</v>
      </c>
      <c r="J173" s="3" t="s">
        <v>50</v>
      </c>
      <c r="K173" s="3" t="s">
        <v>344</v>
      </c>
      <c r="L173" s="12" t="s">
        <v>90</v>
      </c>
      <c r="M173" s="3" t="s">
        <v>11</v>
      </c>
    </row>
    <row r="174" spans="1:13" ht="20" customHeight="1">
      <c r="A174" s="3" t="str">
        <f>テーブル__26使用教番交付・目録システム[[#This Row],[学校種]]&amp;テーブル__26使用教番交付・目録システム[[#This Row],[教科書記号・番号]]</f>
        <v>小学校生活101</v>
      </c>
      <c r="B174" s="4" t="s">
        <v>840</v>
      </c>
      <c r="C174" s="4" t="s">
        <v>52</v>
      </c>
      <c r="D174" s="3" t="s">
        <v>52</v>
      </c>
      <c r="E174" s="3" t="s">
        <v>105</v>
      </c>
      <c r="F174" s="3" t="str">
        <f>テーブル__26使用教番交付・目録システム[[#This Row],[種目名]]&amp;テーブル__26使用教番交付・目録システム[[#This Row],[書籍番号]]</f>
        <v>生活101</v>
      </c>
      <c r="G174" s="3" t="s">
        <v>5</v>
      </c>
      <c r="H174" s="12" t="s">
        <v>82</v>
      </c>
      <c r="I174" s="3" t="s">
        <v>51</v>
      </c>
      <c r="J174" s="3" t="s">
        <v>398</v>
      </c>
      <c r="K174" s="3" t="s">
        <v>344</v>
      </c>
      <c r="L174" s="12" t="s">
        <v>82</v>
      </c>
      <c r="M174" s="3" t="s">
        <v>51</v>
      </c>
    </row>
    <row r="175" spans="1:13" ht="20" customHeight="1">
      <c r="A175" s="3" t="str">
        <f>テーブル__26使用教番交付・目録システム[[#This Row],[学校種]]&amp;テーブル__26使用教番交付・目録システム[[#This Row],[教科書記号・番号]]</f>
        <v>小学校生活102</v>
      </c>
      <c r="B175" s="4" t="s">
        <v>840</v>
      </c>
      <c r="C175" s="4" t="s">
        <v>52</v>
      </c>
      <c r="D175" s="3" t="s">
        <v>52</v>
      </c>
      <c r="E175" s="3" t="s">
        <v>107</v>
      </c>
      <c r="F175" s="3" t="str">
        <f>テーブル__26使用教番交付・目録システム[[#This Row],[種目名]]&amp;テーブル__26使用教番交付・目録システム[[#This Row],[書籍番号]]</f>
        <v>生活102</v>
      </c>
      <c r="G175" s="3" t="s">
        <v>5</v>
      </c>
      <c r="H175" s="12" t="s">
        <v>82</v>
      </c>
      <c r="I175" s="3" t="s">
        <v>51</v>
      </c>
      <c r="J175" s="3" t="s">
        <v>399</v>
      </c>
      <c r="K175" s="3" t="s">
        <v>344</v>
      </c>
      <c r="L175" s="12" t="s">
        <v>82</v>
      </c>
      <c r="M175" s="3" t="s">
        <v>51</v>
      </c>
    </row>
    <row r="176" spans="1:13" ht="20" customHeight="1">
      <c r="A176" s="3" t="str">
        <f>テーブル__26使用教番交付・目録システム[[#This Row],[学校種]]&amp;テーブル__26使用教番交付・目録システム[[#This Row],[教科書記号・番号]]</f>
        <v>小学校生活103</v>
      </c>
      <c r="B176" s="4" t="s">
        <v>840</v>
      </c>
      <c r="C176" s="4" t="s">
        <v>52</v>
      </c>
      <c r="D176" s="3" t="s">
        <v>52</v>
      </c>
      <c r="E176" s="3" t="s">
        <v>124</v>
      </c>
      <c r="F176" s="3" t="str">
        <f>テーブル__26使用教番交付・目録システム[[#This Row],[種目名]]&amp;テーブル__26使用教番交付・目録システム[[#This Row],[書籍番号]]</f>
        <v>生活103</v>
      </c>
      <c r="G176" s="3" t="s">
        <v>0</v>
      </c>
      <c r="H176" s="12" t="s">
        <v>89</v>
      </c>
      <c r="I176" s="3" t="s">
        <v>51</v>
      </c>
      <c r="J176" s="3" t="s">
        <v>400</v>
      </c>
      <c r="K176" s="3" t="s">
        <v>344</v>
      </c>
      <c r="L176" s="12" t="s">
        <v>89</v>
      </c>
      <c r="M176" s="3" t="s">
        <v>51</v>
      </c>
    </row>
    <row r="177" spans="1:13" ht="20" customHeight="1">
      <c r="A177" s="3" t="str">
        <f>テーブル__26使用教番交付・目録システム[[#This Row],[学校種]]&amp;テーブル__26使用教番交付・目録システム[[#This Row],[教科書記号・番号]]</f>
        <v>小学校生活104</v>
      </c>
      <c r="B177" s="4" t="s">
        <v>840</v>
      </c>
      <c r="C177" s="4" t="s">
        <v>52</v>
      </c>
      <c r="D177" s="3" t="s">
        <v>52</v>
      </c>
      <c r="E177" s="3" t="s">
        <v>125</v>
      </c>
      <c r="F177" s="3" t="str">
        <f>テーブル__26使用教番交付・目録システム[[#This Row],[種目名]]&amp;テーブル__26使用教番交付・目録システム[[#This Row],[書籍番号]]</f>
        <v>生活104</v>
      </c>
      <c r="G177" s="3" t="s">
        <v>0</v>
      </c>
      <c r="H177" s="12" t="s">
        <v>89</v>
      </c>
      <c r="I177" s="3" t="s">
        <v>51</v>
      </c>
      <c r="J177" s="3" t="s">
        <v>401</v>
      </c>
      <c r="K177" s="3" t="s">
        <v>344</v>
      </c>
      <c r="L177" s="12" t="s">
        <v>89</v>
      </c>
      <c r="M177" s="3" t="s">
        <v>51</v>
      </c>
    </row>
    <row r="178" spans="1:13" ht="20" customHeight="1">
      <c r="A178" s="3" t="str">
        <f>テーブル__26使用教番交付・目録システム[[#This Row],[学校種]]&amp;テーブル__26使用教番交付・目録システム[[#This Row],[教科書記号・番号]]</f>
        <v>小学校生活105</v>
      </c>
      <c r="B178" s="4" t="s">
        <v>840</v>
      </c>
      <c r="C178" s="4" t="s">
        <v>52</v>
      </c>
      <c r="D178" s="3" t="s">
        <v>52</v>
      </c>
      <c r="E178" s="3" t="s">
        <v>136</v>
      </c>
      <c r="F178" s="3" t="str">
        <f>テーブル__26使用教番交付・目録システム[[#This Row],[種目名]]&amp;テーブル__26使用教番交付・目録システム[[#This Row],[書籍番号]]</f>
        <v>生活105</v>
      </c>
      <c r="G178" s="3" t="s">
        <v>12</v>
      </c>
      <c r="H178" s="12" t="s">
        <v>83</v>
      </c>
      <c r="I178" s="3" t="s">
        <v>51</v>
      </c>
      <c r="J178" s="3" t="s">
        <v>402</v>
      </c>
      <c r="K178" s="3" t="s">
        <v>344</v>
      </c>
      <c r="L178" s="12" t="s">
        <v>83</v>
      </c>
      <c r="M178" s="3" t="s">
        <v>51</v>
      </c>
    </row>
    <row r="179" spans="1:13" ht="20" customHeight="1">
      <c r="A179" s="3" t="str">
        <f>テーブル__26使用教番交付・目録システム[[#This Row],[学校種]]&amp;テーブル__26使用教番交付・目録システム[[#This Row],[教科書記号・番号]]</f>
        <v>小学校生活106</v>
      </c>
      <c r="B179" s="4" t="s">
        <v>840</v>
      </c>
      <c r="C179" s="4" t="s">
        <v>52</v>
      </c>
      <c r="D179" s="3" t="s">
        <v>52</v>
      </c>
      <c r="E179" s="3" t="s">
        <v>137</v>
      </c>
      <c r="F179" s="3" t="str">
        <f>テーブル__26使用教番交付・目録システム[[#This Row],[種目名]]&amp;テーブル__26使用教番交付・目録システム[[#This Row],[書籍番号]]</f>
        <v>生活106</v>
      </c>
      <c r="G179" s="3" t="s">
        <v>12</v>
      </c>
      <c r="H179" s="12" t="s">
        <v>83</v>
      </c>
      <c r="I179" s="3" t="s">
        <v>51</v>
      </c>
      <c r="J179" s="3" t="s">
        <v>403</v>
      </c>
      <c r="K179" s="3" t="s">
        <v>344</v>
      </c>
      <c r="L179" s="12" t="s">
        <v>83</v>
      </c>
      <c r="M179" s="3" t="s">
        <v>51</v>
      </c>
    </row>
    <row r="180" spans="1:13" ht="20" customHeight="1">
      <c r="A180" s="3" t="str">
        <f>テーブル__26使用教番交付・目録システム[[#This Row],[学校種]]&amp;テーブル__26使用教番交付・目録システム[[#This Row],[教科書記号・番号]]</f>
        <v>小学校生活107</v>
      </c>
      <c r="B180" s="4" t="s">
        <v>840</v>
      </c>
      <c r="C180" s="4" t="s">
        <v>52</v>
      </c>
      <c r="D180" s="3" t="s">
        <v>52</v>
      </c>
      <c r="E180" s="3" t="s">
        <v>148</v>
      </c>
      <c r="F180" s="3" t="str">
        <f>テーブル__26使用教番交付・目録システム[[#This Row],[種目名]]&amp;テーブル__26使用教番交付・目録システム[[#This Row],[書籍番号]]</f>
        <v>生活107</v>
      </c>
      <c r="G180" s="3" t="s">
        <v>14</v>
      </c>
      <c r="H180" s="12" t="s">
        <v>85</v>
      </c>
      <c r="I180" s="3" t="s">
        <v>51</v>
      </c>
      <c r="J180" s="3" t="s">
        <v>404</v>
      </c>
      <c r="K180" s="3" t="s">
        <v>344</v>
      </c>
      <c r="L180" s="12" t="s">
        <v>85</v>
      </c>
      <c r="M180" s="3" t="s">
        <v>51</v>
      </c>
    </row>
    <row r="181" spans="1:13" ht="20" customHeight="1">
      <c r="A181" s="3" t="str">
        <f>テーブル__26使用教番交付・目録システム[[#This Row],[学校種]]&amp;テーブル__26使用教番交付・目録システム[[#This Row],[教科書記号・番号]]</f>
        <v>小学校生活108</v>
      </c>
      <c r="B181" s="4" t="s">
        <v>840</v>
      </c>
      <c r="C181" s="4" t="s">
        <v>52</v>
      </c>
      <c r="D181" s="3" t="s">
        <v>52</v>
      </c>
      <c r="E181" s="3" t="s">
        <v>149</v>
      </c>
      <c r="F181" s="3" t="str">
        <f>テーブル__26使用教番交付・目録システム[[#This Row],[種目名]]&amp;テーブル__26使用教番交付・目録システム[[#This Row],[書籍番号]]</f>
        <v>生活108</v>
      </c>
      <c r="G181" s="3" t="s">
        <v>14</v>
      </c>
      <c r="H181" s="12" t="s">
        <v>85</v>
      </c>
      <c r="I181" s="3" t="s">
        <v>51</v>
      </c>
      <c r="J181" s="3" t="s">
        <v>405</v>
      </c>
      <c r="K181" s="3" t="s">
        <v>344</v>
      </c>
      <c r="L181" s="12" t="s">
        <v>85</v>
      </c>
      <c r="M181" s="3" t="s">
        <v>51</v>
      </c>
    </row>
    <row r="182" spans="1:13" ht="20" customHeight="1">
      <c r="A182" s="3" t="str">
        <f>テーブル__26使用教番交付・目録システム[[#This Row],[学校種]]&amp;テーブル__26使用教番交付・目録システム[[#This Row],[教科書記号・番号]]</f>
        <v>小学校生活109</v>
      </c>
      <c r="B182" s="4" t="s">
        <v>840</v>
      </c>
      <c r="C182" s="4" t="s">
        <v>52</v>
      </c>
      <c r="D182" s="3" t="s">
        <v>52</v>
      </c>
      <c r="E182" s="3" t="s">
        <v>250</v>
      </c>
      <c r="F182" s="3" t="str">
        <f>テーブル__26使用教番交付・目録システム[[#This Row],[種目名]]&amp;テーブル__26使用教番交付・目録システム[[#This Row],[書籍番号]]</f>
        <v>生活109</v>
      </c>
      <c r="G182" s="3" t="s">
        <v>46</v>
      </c>
      <c r="H182" s="12" t="s">
        <v>91</v>
      </c>
      <c r="I182" s="3" t="s">
        <v>51</v>
      </c>
      <c r="J182" s="3" t="s">
        <v>251</v>
      </c>
      <c r="K182" s="3" t="s">
        <v>344</v>
      </c>
      <c r="L182" s="12" t="s">
        <v>91</v>
      </c>
      <c r="M182" s="3" t="s">
        <v>51</v>
      </c>
    </row>
    <row r="183" spans="1:13" ht="20" customHeight="1">
      <c r="A183" s="3" t="str">
        <f>テーブル__26使用教番交付・目録システム[[#This Row],[学校種]]&amp;テーブル__26使用教番交付・目録システム[[#This Row],[教科書記号・番号]]</f>
        <v>小学校生活110</v>
      </c>
      <c r="B183" s="4" t="s">
        <v>840</v>
      </c>
      <c r="C183" s="4" t="s">
        <v>52</v>
      </c>
      <c r="D183" s="3" t="s">
        <v>52</v>
      </c>
      <c r="E183" s="3" t="s">
        <v>216</v>
      </c>
      <c r="F183" s="3" t="str">
        <f>テーブル__26使用教番交付・目録システム[[#This Row],[種目名]]&amp;テーブル__26使用教番交付・目録システム[[#This Row],[書籍番号]]</f>
        <v>生活110</v>
      </c>
      <c r="G183" s="3" t="s">
        <v>46</v>
      </c>
      <c r="H183" s="12" t="s">
        <v>91</v>
      </c>
      <c r="I183" s="3" t="s">
        <v>51</v>
      </c>
      <c r="J183" s="3" t="s">
        <v>53</v>
      </c>
      <c r="K183" s="3" t="s">
        <v>344</v>
      </c>
      <c r="L183" s="12" t="s">
        <v>91</v>
      </c>
      <c r="M183" s="3" t="s">
        <v>51</v>
      </c>
    </row>
    <row r="184" spans="1:13" ht="20" customHeight="1">
      <c r="A184" s="3" t="str">
        <f>テーブル__26使用教番交付・目録システム[[#This Row],[学校種]]&amp;テーブル__26使用教番交付・目録システム[[#This Row],[教科書記号・番号]]</f>
        <v>小学校生活111</v>
      </c>
      <c r="B184" s="4" t="s">
        <v>840</v>
      </c>
      <c r="C184" s="4" t="s">
        <v>52</v>
      </c>
      <c r="D184" s="3" t="s">
        <v>52</v>
      </c>
      <c r="E184" s="3" t="s">
        <v>218</v>
      </c>
      <c r="F184" s="3" t="str">
        <f>テーブル__26使用教番交付・目録システム[[#This Row],[種目名]]&amp;テーブル__26使用教番交付・目録システム[[#This Row],[書籍番号]]</f>
        <v>生活111</v>
      </c>
      <c r="G184" s="3" t="s">
        <v>15</v>
      </c>
      <c r="H184" s="12" t="s">
        <v>86</v>
      </c>
      <c r="I184" s="3" t="s">
        <v>51</v>
      </c>
      <c r="J184" s="3" t="s">
        <v>252</v>
      </c>
      <c r="K184" s="3" t="s">
        <v>344</v>
      </c>
      <c r="L184" s="12" t="s">
        <v>86</v>
      </c>
      <c r="M184" s="3" t="s">
        <v>51</v>
      </c>
    </row>
    <row r="185" spans="1:13" ht="20" customHeight="1">
      <c r="A185" s="3" t="str">
        <f>テーブル__26使用教番交付・目録システム[[#This Row],[学校種]]&amp;テーブル__26使用教番交付・目録システム[[#This Row],[教科書記号・番号]]</f>
        <v>小学校生活112</v>
      </c>
      <c r="B185" s="4" t="s">
        <v>840</v>
      </c>
      <c r="C185" s="4" t="s">
        <v>52</v>
      </c>
      <c r="D185" s="3" t="s">
        <v>52</v>
      </c>
      <c r="E185" s="3" t="s">
        <v>253</v>
      </c>
      <c r="F185" s="3" t="str">
        <f>テーブル__26使用教番交付・目録システム[[#This Row],[種目名]]&amp;テーブル__26使用教番交付・目録システム[[#This Row],[書籍番号]]</f>
        <v>生活112</v>
      </c>
      <c r="G185" s="3" t="s">
        <v>15</v>
      </c>
      <c r="H185" s="12" t="s">
        <v>86</v>
      </c>
      <c r="I185" s="3" t="s">
        <v>51</v>
      </c>
      <c r="J185" s="3" t="s">
        <v>254</v>
      </c>
      <c r="K185" s="3" t="s">
        <v>344</v>
      </c>
      <c r="L185" s="12" t="s">
        <v>86</v>
      </c>
      <c r="M185" s="3" t="s">
        <v>51</v>
      </c>
    </row>
    <row r="186" spans="1:13" ht="20" customHeight="1">
      <c r="A186" s="3" t="str">
        <f>テーブル__26使用教番交付・目録システム[[#This Row],[学校種]]&amp;テーブル__26使用教番交付・目録システム[[#This Row],[教科書記号・番号]]</f>
        <v>小学校生活113</v>
      </c>
      <c r="B186" s="4" t="s">
        <v>840</v>
      </c>
      <c r="C186" s="4" t="s">
        <v>52</v>
      </c>
      <c r="D186" s="3" t="s">
        <v>52</v>
      </c>
      <c r="E186" s="3" t="s">
        <v>255</v>
      </c>
      <c r="F186" s="3" t="str">
        <f>テーブル__26使用教番交付・目録システム[[#This Row],[種目名]]&amp;テーブル__26使用教番交付・目録システム[[#This Row],[書籍番号]]</f>
        <v>生活113</v>
      </c>
      <c r="G186" s="3" t="s">
        <v>1</v>
      </c>
      <c r="H186" s="12" t="s">
        <v>90</v>
      </c>
      <c r="I186" s="3" t="s">
        <v>51</v>
      </c>
      <c r="J186" s="3" t="s">
        <v>256</v>
      </c>
      <c r="K186" s="3" t="s">
        <v>344</v>
      </c>
      <c r="L186" s="12" t="s">
        <v>90</v>
      </c>
      <c r="M186" s="3" t="s">
        <v>51</v>
      </c>
    </row>
    <row r="187" spans="1:13" ht="20" customHeight="1">
      <c r="A187" s="3" t="str">
        <f>テーブル__26使用教番交付・目録システム[[#This Row],[学校種]]&amp;テーブル__26使用教番交付・目録システム[[#This Row],[教科書記号・番号]]</f>
        <v>小学校生活114</v>
      </c>
      <c r="B187" s="4" t="s">
        <v>840</v>
      </c>
      <c r="C187" s="4" t="s">
        <v>52</v>
      </c>
      <c r="D187" s="3" t="s">
        <v>52</v>
      </c>
      <c r="E187" s="3" t="s">
        <v>257</v>
      </c>
      <c r="F187" s="3" t="str">
        <f>テーブル__26使用教番交付・目録システム[[#This Row],[種目名]]&amp;テーブル__26使用教番交付・目録システム[[#This Row],[書籍番号]]</f>
        <v>生活114</v>
      </c>
      <c r="G187" s="3" t="s">
        <v>1</v>
      </c>
      <c r="H187" s="12" t="s">
        <v>90</v>
      </c>
      <c r="I187" s="3" t="s">
        <v>51</v>
      </c>
      <c r="J187" s="3" t="s">
        <v>54</v>
      </c>
      <c r="K187" s="3" t="s">
        <v>344</v>
      </c>
      <c r="L187" s="12" t="s">
        <v>90</v>
      </c>
      <c r="M187" s="3" t="s">
        <v>51</v>
      </c>
    </row>
    <row r="188" spans="1:13" ht="20" customHeight="1">
      <c r="A188" s="3" t="str">
        <f>テーブル__26使用教番交付・目録システム[[#This Row],[学校種]]&amp;テーブル__26使用教番交付・目録システム[[#This Row],[教科書記号・番号]]</f>
        <v>小学校生活115</v>
      </c>
      <c r="B188" s="4" t="s">
        <v>840</v>
      </c>
      <c r="C188" s="4" t="s">
        <v>52</v>
      </c>
      <c r="D188" s="3" t="s">
        <v>52</v>
      </c>
      <c r="E188" s="3" t="s">
        <v>258</v>
      </c>
      <c r="F188" s="3" t="str">
        <f>テーブル__26使用教番交付・目録システム[[#This Row],[種目名]]&amp;テーブル__26使用教番交付・目録システム[[#This Row],[書籍番号]]</f>
        <v>生活115</v>
      </c>
      <c r="G188" s="3" t="s">
        <v>28</v>
      </c>
      <c r="H188" s="12" t="s">
        <v>87</v>
      </c>
      <c r="I188" s="3" t="s">
        <v>51</v>
      </c>
      <c r="J188" s="3" t="s">
        <v>406</v>
      </c>
      <c r="K188" s="3" t="s">
        <v>344</v>
      </c>
      <c r="L188" s="12" t="s">
        <v>87</v>
      </c>
      <c r="M188" s="3" t="s">
        <v>51</v>
      </c>
    </row>
    <row r="189" spans="1:13" ht="20" customHeight="1">
      <c r="A189" s="3" t="str">
        <f>テーブル__26使用教番交付・目録システム[[#This Row],[学校種]]&amp;テーブル__26使用教番交付・目録システム[[#This Row],[教科書記号・番号]]</f>
        <v>小学校生活116</v>
      </c>
      <c r="B189" s="4" t="s">
        <v>840</v>
      </c>
      <c r="C189" s="4" t="s">
        <v>52</v>
      </c>
      <c r="D189" s="3" t="s">
        <v>52</v>
      </c>
      <c r="E189" s="3" t="s">
        <v>87</v>
      </c>
      <c r="F189" s="3" t="str">
        <f>テーブル__26使用教番交付・目録システム[[#This Row],[種目名]]&amp;テーブル__26使用教番交付・目録システム[[#This Row],[書籍番号]]</f>
        <v>生活116</v>
      </c>
      <c r="G189" s="3" t="s">
        <v>28</v>
      </c>
      <c r="H189" s="12" t="s">
        <v>87</v>
      </c>
      <c r="I189" s="3" t="s">
        <v>51</v>
      </c>
      <c r="J189" s="3" t="s">
        <v>407</v>
      </c>
      <c r="K189" s="3" t="s">
        <v>344</v>
      </c>
      <c r="L189" s="12" t="s">
        <v>87</v>
      </c>
      <c r="M189" s="3" t="s">
        <v>51</v>
      </c>
    </row>
    <row r="190" spans="1:13" ht="20" customHeight="1">
      <c r="A190" s="3" t="str">
        <f>テーブル__26使用教番交付・目録システム[[#This Row],[学校種]]&amp;テーブル__26使用教番交付・目録システム[[#This Row],[教科書記号・番号]]</f>
        <v>小学校音楽101</v>
      </c>
      <c r="B190" s="4" t="s">
        <v>840</v>
      </c>
      <c r="C190" s="4" t="s">
        <v>55</v>
      </c>
      <c r="D190" s="3" t="s">
        <v>55</v>
      </c>
      <c r="E190" s="3" t="s">
        <v>105</v>
      </c>
      <c r="F190" s="3" t="str">
        <f>テーブル__26使用教番交付・目録システム[[#This Row],[種目名]]&amp;テーブル__26使用教番交付・目録システム[[#This Row],[書籍番号]]</f>
        <v>音楽101</v>
      </c>
      <c r="G190" s="3" t="s">
        <v>14</v>
      </c>
      <c r="H190" s="12" t="s">
        <v>85</v>
      </c>
      <c r="I190" s="3" t="s">
        <v>4</v>
      </c>
      <c r="J190" s="3" t="s">
        <v>408</v>
      </c>
      <c r="K190" s="3" t="s">
        <v>344</v>
      </c>
      <c r="L190" s="12" t="s">
        <v>85</v>
      </c>
      <c r="M190" s="3" t="s">
        <v>4</v>
      </c>
    </row>
    <row r="191" spans="1:13" ht="20" customHeight="1">
      <c r="A191" s="3" t="str">
        <f>テーブル__26使用教番交付・目録システム[[#This Row],[学校種]]&amp;テーブル__26使用教番交付・目録システム[[#This Row],[教科書記号・番号]]</f>
        <v>小学校音楽201</v>
      </c>
      <c r="B191" s="4" t="s">
        <v>840</v>
      </c>
      <c r="C191" s="4" t="s">
        <v>55</v>
      </c>
      <c r="D191" s="3" t="s">
        <v>55</v>
      </c>
      <c r="E191" s="3" t="s">
        <v>109</v>
      </c>
      <c r="F191" s="3" t="str">
        <f>テーブル__26使用教番交付・目録システム[[#This Row],[種目名]]&amp;テーブル__26使用教番交付・目録システム[[#This Row],[書籍番号]]</f>
        <v>音楽201</v>
      </c>
      <c r="G191" s="3" t="s">
        <v>14</v>
      </c>
      <c r="H191" s="12" t="s">
        <v>85</v>
      </c>
      <c r="I191" s="3" t="s">
        <v>7</v>
      </c>
      <c r="J191" s="3" t="s">
        <v>409</v>
      </c>
      <c r="K191" s="3" t="s">
        <v>344</v>
      </c>
      <c r="L191" s="12" t="s">
        <v>85</v>
      </c>
      <c r="M191" s="3" t="s">
        <v>7</v>
      </c>
    </row>
    <row r="192" spans="1:13" ht="20" customHeight="1">
      <c r="A192" s="3" t="str">
        <f>テーブル__26使用教番交付・目録システム[[#This Row],[学校種]]&amp;テーブル__26使用教番交付・目録システム[[#This Row],[教科書記号・番号]]</f>
        <v>小学校音楽301</v>
      </c>
      <c r="B192" s="4" t="s">
        <v>840</v>
      </c>
      <c r="C192" s="4" t="s">
        <v>55</v>
      </c>
      <c r="D192" s="3" t="s">
        <v>55</v>
      </c>
      <c r="E192" s="3" t="s">
        <v>113</v>
      </c>
      <c r="F192" s="3" t="str">
        <f>テーブル__26使用教番交付・目録システム[[#This Row],[種目名]]&amp;テーブル__26使用教番交付・目録システム[[#This Row],[書籍番号]]</f>
        <v>音楽301</v>
      </c>
      <c r="G192" s="3" t="s">
        <v>14</v>
      </c>
      <c r="H192" s="12" t="s">
        <v>85</v>
      </c>
      <c r="I192" s="3" t="s">
        <v>8</v>
      </c>
      <c r="J192" s="3" t="s">
        <v>410</v>
      </c>
      <c r="K192" s="3" t="s">
        <v>344</v>
      </c>
      <c r="L192" s="12" t="s">
        <v>85</v>
      </c>
      <c r="M192" s="3" t="s">
        <v>8</v>
      </c>
    </row>
    <row r="193" spans="1:13" ht="20" customHeight="1">
      <c r="A193" s="3" t="str">
        <f>テーブル__26使用教番交付・目録システム[[#This Row],[学校種]]&amp;テーブル__26使用教番交付・目録システム[[#This Row],[教科書記号・番号]]</f>
        <v>小学校音楽401</v>
      </c>
      <c r="B193" s="4" t="s">
        <v>840</v>
      </c>
      <c r="C193" s="4" t="s">
        <v>55</v>
      </c>
      <c r="D193" s="3" t="s">
        <v>55</v>
      </c>
      <c r="E193" s="3" t="s">
        <v>117</v>
      </c>
      <c r="F193" s="3" t="str">
        <f>テーブル__26使用教番交付・目録システム[[#This Row],[種目名]]&amp;テーブル__26使用教番交付・目録システム[[#This Row],[書籍番号]]</f>
        <v>音楽401</v>
      </c>
      <c r="G193" s="3" t="s">
        <v>14</v>
      </c>
      <c r="H193" s="12" t="s">
        <v>85</v>
      </c>
      <c r="I193" s="3" t="s">
        <v>9</v>
      </c>
      <c r="J193" s="3" t="s">
        <v>411</v>
      </c>
      <c r="K193" s="3" t="s">
        <v>344</v>
      </c>
      <c r="L193" s="12" t="s">
        <v>85</v>
      </c>
      <c r="M193" s="3" t="s">
        <v>9</v>
      </c>
    </row>
    <row r="194" spans="1:13" ht="20" customHeight="1">
      <c r="A194" s="3" t="str">
        <f>テーブル__26使用教番交付・目録システム[[#This Row],[学校種]]&amp;テーブル__26使用教番交付・目録システム[[#This Row],[教科書記号・番号]]</f>
        <v>小学校音楽501</v>
      </c>
      <c r="B194" s="4" t="s">
        <v>840</v>
      </c>
      <c r="C194" s="4" t="s">
        <v>55</v>
      </c>
      <c r="D194" s="3" t="s">
        <v>55</v>
      </c>
      <c r="E194" s="3" t="s">
        <v>120</v>
      </c>
      <c r="F194" s="3" t="str">
        <f>テーブル__26使用教番交付・目録システム[[#This Row],[種目名]]&amp;テーブル__26使用教番交付・目録システム[[#This Row],[書籍番号]]</f>
        <v>音楽501</v>
      </c>
      <c r="G194" s="3" t="s">
        <v>14</v>
      </c>
      <c r="H194" s="12" t="s">
        <v>85</v>
      </c>
      <c r="I194" s="3" t="s">
        <v>10</v>
      </c>
      <c r="J194" s="3" t="s">
        <v>412</v>
      </c>
      <c r="K194" s="3" t="s">
        <v>344</v>
      </c>
      <c r="L194" s="12" t="s">
        <v>85</v>
      </c>
      <c r="M194" s="3" t="s">
        <v>10</v>
      </c>
    </row>
    <row r="195" spans="1:13" ht="20" customHeight="1">
      <c r="A195" s="3" t="str">
        <f>テーブル__26使用教番交付・目録システム[[#This Row],[学校種]]&amp;テーブル__26使用教番交付・目録システム[[#This Row],[教科書記号・番号]]</f>
        <v>小学校音楽601</v>
      </c>
      <c r="B195" s="4" t="s">
        <v>840</v>
      </c>
      <c r="C195" s="4" t="s">
        <v>55</v>
      </c>
      <c r="D195" s="3" t="s">
        <v>55</v>
      </c>
      <c r="E195" s="3" t="s">
        <v>122</v>
      </c>
      <c r="F195" s="3" t="str">
        <f>テーブル__26使用教番交付・目録システム[[#This Row],[種目名]]&amp;テーブル__26使用教番交付・目録システム[[#This Row],[書籍番号]]</f>
        <v>音楽601</v>
      </c>
      <c r="G195" s="3" t="s">
        <v>14</v>
      </c>
      <c r="H195" s="12" t="s">
        <v>85</v>
      </c>
      <c r="I195" s="3" t="s">
        <v>11</v>
      </c>
      <c r="J195" s="3" t="s">
        <v>413</v>
      </c>
      <c r="K195" s="3" t="s">
        <v>344</v>
      </c>
      <c r="L195" s="12" t="s">
        <v>85</v>
      </c>
      <c r="M195" s="3" t="s">
        <v>11</v>
      </c>
    </row>
    <row r="196" spans="1:13" ht="20" customHeight="1">
      <c r="A196" s="3" t="str">
        <f>テーブル__26使用教番交付・目録システム[[#This Row],[学校種]]&amp;テーブル__26使用教番交付・目録システム[[#This Row],[教科書記号・番号]]</f>
        <v>小学校音楽102</v>
      </c>
      <c r="B196" s="4" t="s">
        <v>840</v>
      </c>
      <c r="C196" s="4" t="s">
        <v>55</v>
      </c>
      <c r="D196" s="3" t="s">
        <v>55</v>
      </c>
      <c r="E196" s="3" t="s">
        <v>107</v>
      </c>
      <c r="F196" s="3" t="str">
        <f>テーブル__26使用教番交付・目録システム[[#This Row],[種目名]]&amp;テーブル__26使用教番交付・目録システム[[#This Row],[書籍番号]]</f>
        <v>音楽102</v>
      </c>
      <c r="G196" s="3" t="s">
        <v>56</v>
      </c>
      <c r="H196" s="12" t="s">
        <v>92</v>
      </c>
      <c r="I196" s="3" t="s">
        <v>4</v>
      </c>
      <c r="J196" s="3" t="s">
        <v>57</v>
      </c>
      <c r="K196" s="3" t="s">
        <v>344</v>
      </c>
      <c r="L196" s="12" t="s">
        <v>92</v>
      </c>
      <c r="M196" s="3" t="s">
        <v>4</v>
      </c>
    </row>
    <row r="197" spans="1:13" ht="20" customHeight="1">
      <c r="A197" s="3" t="str">
        <f>テーブル__26使用教番交付・目録システム[[#This Row],[学校種]]&amp;テーブル__26使用教番交付・目録システム[[#This Row],[教科書記号・番号]]</f>
        <v>小学校音楽202</v>
      </c>
      <c r="B197" s="4" t="s">
        <v>840</v>
      </c>
      <c r="C197" s="4" t="s">
        <v>55</v>
      </c>
      <c r="D197" s="3" t="s">
        <v>55</v>
      </c>
      <c r="E197" s="3" t="s">
        <v>111</v>
      </c>
      <c r="F197" s="3" t="str">
        <f>テーブル__26使用教番交付・目録システム[[#This Row],[種目名]]&amp;テーブル__26使用教番交付・目録システム[[#This Row],[書籍番号]]</f>
        <v>音楽202</v>
      </c>
      <c r="G197" s="3" t="s">
        <v>56</v>
      </c>
      <c r="H197" s="12" t="s">
        <v>92</v>
      </c>
      <c r="I197" s="3" t="s">
        <v>7</v>
      </c>
      <c r="J197" s="3" t="s">
        <v>58</v>
      </c>
      <c r="K197" s="3" t="s">
        <v>344</v>
      </c>
      <c r="L197" s="12" t="s">
        <v>92</v>
      </c>
      <c r="M197" s="3" t="s">
        <v>7</v>
      </c>
    </row>
    <row r="198" spans="1:13" ht="20" customHeight="1">
      <c r="A198" s="3" t="str">
        <f>テーブル__26使用教番交付・目録システム[[#This Row],[学校種]]&amp;テーブル__26使用教番交付・目録システム[[#This Row],[教科書記号・番号]]</f>
        <v>小学校音楽302</v>
      </c>
      <c r="B198" s="4" t="s">
        <v>840</v>
      </c>
      <c r="C198" s="4" t="s">
        <v>55</v>
      </c>
      <c r="D198" s="3" t="s">
        <v>55</v>
      </c>
      <c r="E198" s="3" t="s">
        <v>115</v>
      </c>
      <c r="F198" s="3" t="str">
        <f>テーブル__26使用教番交付・目録システム[[#This Row],[種目名]]&amp;テーブル__26使用教番交付・目録システム[[#This Row],[書籍番号]]</f>
        <v>音楽302</v>
      </c>
      <c r="G198" s="3" t="s">
        <v>56</v>
      </c>
      <c r="H198" s="12" t="s">
        <v>92</v>
      </c>
      <c r="I198" s="3" t="s">
        <v>8</v>
      </c>
      <c r="J198" s="3" t="s">
        <v>59</v>
      </c>
      <c r="K198" s="3" t="s">
        <v>344</v>
      </c>
      <c r="L198" s="12" t="s">
        <v>92</v>
      </c>
      <c r="M198" s="3" t="s">
        <v>8</v>
      </c>
    </row>
    <row r="199" spans="1:13" ht="20" customHeight="1">
      <c r="A199" s="3" t="str">
        <f>テーブル__26使用教番交付・目録システム[[#This Row],[学校種]]&amp;テーブル__26使用教番交付・目録システム[[#This Row],[教科書記号・番号]]</f>
        <v>小学校音楽402</v>
      </c>
      <c r="B199" s="4" t="s">
        <v>840</v>
      </c>
      <c r="C199" s="4" t="s">
        <v>55</v>
      </c>
      <c r="D199" s="3" t="s">
        <v>55</v>
      </c>
      <c r="E199" s="3" t="s">
        <v>119</v>
      </c>
      <c r="F199" s="3" t="str">
        <f>テーブル__26使用教番交付・目録システム[[#This Row],[種目名]]&amp;テーブル__26使用教番交付・目録システム[[#This Row],[書籍番号]]</f>
        <v>音楽402</v>
      </c>
      <c r="G199" s="3" t="s">
        <v>56</v>
      </c>
      <c r="H199" s="12" t="s">
        <v>92</v>
      </c>
      <c r="I199" s="3" t="s">
        <v>9</v>
      </c>
      <c r="J199" s="3" t="s">
        <v>60</v>
      </c>
      <c r="K199" s="3" t="s">
        <v>344</v>
      </c>
      <c r="L199" s="12" t="s">
        <v>92</v>
      </c>
      <c r="M199" s="3" t="s">
        <v>9</v>
      </c>
    </row>
    <row r="200" spans="1:13" ht="20" customHeight="1">
      <c r="A200" s="3" t="str">
        <f>テーブル__26使用教番交付・目録システム[[#This Row],[学校種]]&amp;テーブル__26使用教番交付・目録システム[[#This Row],[教科書記号・番号]]</f>
        <v>小学校音楽502</v>
      </c>
      <c r="B200" s="4" t="s">
        <v>840</v>
      </c>
      <c r="C200" s="4" t="s">
        <v>55</v>
      </c>
      <c r="D200" s="3" t="s">
        <v>55</v>
      </c>
      <c r="E200" s="3" t="s">
        <v>165</v>
      </c>
      <c r="F200" s="3" t="str">
        <f>テーブル__26使用教番交付・目録システム[[#This Row],[種目名]]&amp;テーブル__26使用教番交付・目録システム[[#This Row],[書籍番号]]</f>
        <v>音楽502</v>
      </c>
      <c r="G200" s="3" t="s">
        <v>56</v>
      </c>
      <c r="H200" s="12" t="s">
        <v>92</v>
      </c>
      <c r="I200" s="3" t="s">
        <v>10</v>
      </c>
      <c r="J200" s="3" t="s">
        <v>61</v>
      </c>
      <c r="K200" s="3" t="s">
        <v>344</v>
      </c>
      <c r="L200" s="12" t="s">
        <v>92</v>
      </c>
      <c r="M200" s="3" t="s">
        <v>10</v>
      </c>
    </row>
    <row r="201" spans="1:13" ht="20" customHeight="1">
      <c r="A201" s="3" t="str">
        <f>テーブル__26使用教番交付・目録システム[[#This Row],[学校種]]&amp;テーブル__26使用教番交付・目録システム[[#This Row],[教科書記号・番号]]</f>
        <v>小学校音楽602</v>
      </c>
      <c r="B201" s="4" t="s">
        <v>840</v>
      </c>
      <c r="C201" s="4" t="s">
        <v>55</v>
      </c>
      <c r="D201" s="3" t="s">
        <v>55</v>
      </c>
      <c r="E201" s="3" t="s">
        <v>167</v>
      </c>
      <c r="F201" s="3" t="str">
        <f>テーブル__26使用教番交付・目録システム[[#This Row],[種目名]]&amp;テーブル__26使用教番交付・目録システム[[#This Row],[書籍番号]]</f>
        <v>音楽602</v>
      </c>
      <c r="G201" s="3" t="s">
        <v>56</v>
      </c>
      <c r="H201" s="12" t="s">
        <v>92</v>
      </c>
      <c r="I201" s="3" t="s">
        <v>11</v>
      </c>
      <c r="J201" s="3" t="s">
        <v>62</v>
      </c>
      <c r="K201" s="3" t="s">
        <v>344</v>
      </c>
      <c r="L201" s="12" t="s">
        <v>92</v>
      </c>
      <c r="M201" s="3" t="s">
        <v>11</v>
      </c>
    </row>
    <row r="202" spans="1:13" ht="20" customHeight="1">
      <c r="A202" s="3" t="str">
        <f>テーブル__26使用教番交付・目録システム[[#This Row],[学校種]]&amp;テーブル__26使用教番交付・目録システム[[#This Row],[教科書記号・番号]]</f>
        <v>小学校図画工作101</v>
      </c>
      <c r="B202" s="4" t="s">
        <v>840</v>
      </c>
      <c r="C202" s="4" t="s">
        <v>414</v>
      </c>
      <c r="D202" s="3" t="s">
        <v>414</v>
      </c>
      <c r="E202" s="3" t="s">
        <v>105</v>
      </c>
      <c r="F202" s="3" t="str">
        <f>テーブル__26使用教番交付・目録システム[[#This Row],[種目名]]&amp;テーブル__26使用教番交付・目録システム[[#This Row],[書籍番号]]</f>
        <v>図画工作101</v>
      </c>
      <c r="G202" s="3" t="s">
        <v>2</v>
      </c>
      <c r="H202" s="12" t="s">
        <v>93</v>
      </c>
      <c r="I202" s="3" t="s">
        <v>51</v>
      </c>
      <c r="J202" s="3" t="s">
        <v>415</v>
      </c>
      <c r="K202" s="3" t="s">
        <v>344</v>
      </c>
      <c r="L202" s="12" t="s">
        <v>93</v>
      </c>
      <c r="M202" s="3" t="s">
        <v>51</v>
      </c>
    </row>
    <row r="203" spans="1:13" ht="20" customHeight="1">
      <c r="A203" s="3" t="str">
        <f>テーブル__26使用教番交付・目録システム[[#This Row],[学校種]]&amp;テーブル__26使用教番交付・目録システム[[#This Row],[教科書記号・番号]]</f>
        <v>小学校図画工作102</v>
      </c>
      <c r="B203" s="4" t="s">
        <v>840</v>
      </c>
      <c r="C203" s="4" t="s">
        <v>414</v>
      </c>
      <c r="D203" s="3" t="s">
        <v>414</v>
      </c>
      <c r="E203" s="3" t="s">
        <v>107</v>
      </c>
      <c r="F203" s="3" t="str">
        <f>テーブル__26使用教番交付・目録システム[[#This Row],[種目名]]&amp;テーブル__26使用教番交付・目録システム[[#This Row],[書籍番号]]</f>
        <v>図画工作102</v>
      </c>
      <c r="G203" s="3" t="s">
        <v>2</v>
      </c>
      <c r="H203" s="12" t="s">
        <v>93</v>
      </c>
      <c r="I203" s="3" t="s">
        <v>51</v>
      </c>
      <c r="J203" s="3" t="s">
        <v>416</v>
      </c>
      <c r="K203" s="3" t="s">
        <v>344</v>
      </c>
      <c r="L203" s="12" t="s">
        <v>93</v>
      </c>
      <c r="M203" s="3" t="s">
        <v>51</v>
      </c>
    </row>
    <row r="204" spans="1:13" ht="20" customHeight="1">
      <c r="A204" s="3" t="str">
        <f>テーブル__26使用教番交付・目録システム[[#This Row],[学校種]]&amp;テーブル__26使用教番交付・目録システム[[#This Row],[教科書記号・番号]]</f>
        <v>小学校図画工作301</v>
      </c>
      <c r="B204" s="4" t="s">
        <v>840</v>
      </c>
      <c r="C204" s="4" t="s">
        <v>414</v>
      </c>
      <c r="D204" s="3" t="s">
        <v>414</v>
      </c>
      <c r="E204" s="3" t="s">
        <v>113</v>
      </c>
      <c r="F204" s="3" t="str">
        <f>テーブル__26使用教番交付・目録システム[[#This Row],[種目名]]&amp;テーブル__26使用教番交付・目録システム[[#This Row],[書籍番号]]</f>
        <v>図画工作301</v>
      </c>
      <c r="G204" s="3" t="s">
        <v>2</v>
      </c>
      <c r="H204" s="12" t="s">
        <v>93</v>
      </c>
      <c r="I204" s="3" t="s">
        <v>32</v>
      </c>
      <c r="J204" s="3" t="s">
        <v>417</v>
      </c>
      <c r="K204" s="3" t="s">
        <v>344</v>
      </c>
      <c r="L204" s="12" t="s">
        <v>93</v>
      </c>
      <c r="M204" s="3" t="s">
        <v>32</v>
      </c>
    </row>
    <row r="205" spans="1:13" ht="20" customHeight="1">
      <c r="A205" s="3" t="str">
        <f>テーブル__26使用教番交付・目録システム[[#This Row],[学校種]]&amp;テーブル__26使用教番交付・目録システム[[#This Row],[教科書記号・番号]]</f>
        <v>小学校図画工作302</v>
      </c>
      <c r="B205" s="4" t="s">
        <v>840</v>
      </c>
      <c r="C205" s="4" t="s">
        <v>414</v>
      </c>
      <c r="D205" s="3" t="s">
        <v>414</v>
      </c>
      <c r="E205" s="3" t="s">
        <v>115</v>
      </c>
      <c r="F205" s="3" t="str">
        <f>テーブル__26使用教番交付・目録システム[[#This Row],[種目名]]&amp;テーブル__26使用教番交付・目録システム[[#This Row],[書籍番号]]</f>
        <v>図画工作302</v>
      </c>
      <c r="G205" s="3" t="s">
        <v>2</v>
      </c>
      <c r="H205" s="12" t="s">
        <v>93</v>
      </c>
      <c r="I205" s="3" t="s">
        <v>32</v>
      </c>
      <c r="J205" s="3" t="s">
        <v>418</v>
      </c>
      <c r="K205" s="3" t="s">
        <v>344</v>
      </c>
      <c r="L205" s="12" t="s">
        <v>93</v>
      </c>
      <c r="M205" s="3" t="s">
        <v>32</v>
      </c>
    </row>
    <row r="206" spans="1:13" ht="20" customHeight="1">
      <c r="A206" s="3" t="str">
        <f>テーブル__26使用教番交付・目録システム[[#This Row],[学校種]]&amp;テーブル__26使用教番交付・目録システム[[#This Row],[教科書記号・番号]]</f>
        <v>小学校図画工作501</v>
      </c>
      <c r="B206" s="4" t="s">
        <v>840</v>
      </c>
      <c r="C206" s="4" t="s">
        <v>414</v>
      </c>
      <c r="D206" s="3" t="s">
        <v>414</v>
      </c>
      <c r="E206" s="3" t="s">
        <v>120</v>
      </c>
      <c r="F206" s="3" t="str">
        <f>テーブル__26使用教番交付・目録システム[[#This Row],[種目名]]&amp;テーブル__26使用教番交付・目録システム[[#This Row],[書籍番号]]</f>
        <v>図画工作501</v>
      </c>
      <c r="G206" s="3" t="s">
        <v>2</v>
      </c>
      <c r="H206" s="12" t="s">
        <v>93</v>
      </c>
      <c r="I206" s="3" t="s">
        <v>63</v>
      </c>
      <c r="J206" s="3" t="s">
        <v>419</v>
      </c>
      <c r="K206" s="3" t="s">
        <v>344</v>
      </c>
      <c r="L206" s="12" t="s">
        <v>93</v>
      </c>
      <c r="M206" s="3" t="s">
        <v>63</v>
      </c>
    </row>
    <row r="207" spans="1:13" ht="20" customHeight="1">
      <c r="A207" s="3" t="str">
        <f>テーブル__26使用教番交付・目録システム[[#This Row],[学校種]]&amp;テーブル__26使用教番交付・目録システム[[#This Row],[教科書記号・番号]]</f>
        <v>小学校図画工作502</v>
      </c>
      <c r="B207" s="4" t="s">
        <v>840</v>
      </c>
      <c r="C207" s="4" t="s">
        <v>414</v>
      </c>
      <c r="D207" s="3" t="s">
        <v>414</v>
      </c>
      <c r="E207" s="3" t="s">
        <v>165</v>
      </c>
      <c r="F207" s="3" t="str">
        <f>テーブル__26使用教番交付・目録システム[[#This Row],[種目名]]&amp;テーブル__26使用教番交付・目録システム[[#This Row],[書籍番号]]</f>
        <v>図画工作502</v>
      </c>
      <c r="G207" s="3" t="s">
        <v>2</v>
      </c>
      <c r="H207" s="12" t="s">
        <v>93</v>
      </c>
      <c r="I207" s="3" t="s">
        <v>63</v>
      </c>
      <c r="J207" s="3" t="s">
        <v>420</v>
      </c>
      <c r="K207" s="3" t="s">
        <v>344</v>
      </c>
      <c r="L207" s="12" t="s">
        <v>93</v>
      </c>
      <c r="M207" s="3" t="s">
        <v>63</v>
      </c>
    </row>
    <row r="208" spans="1:13" ht="20" customHeight="1">
      <c r="A208" s="3" t="str">
        <f>テーブル__26使用教番交付・目録システム[[#This Row],[学校種]]&amp;テーブル__26使用教番交付・目録システム[[#This Row],[教科書記号・番号]]</f>
        <v>小学校図画工作103</v>
      </c>
      <c r="B208" s="4" t="s">
        <v>840</v>
      </c>
      <c r="C208" s="4" t="s">
        <v>414</v>
      </c>
      <c r="D208" s="3" t="s">
        <v>414</v>
      </c>
      <c r="E208" s="3" t="s">
        <v>124</v>
      </c>
      <c r="F208" s="3" t="str">
        <f>テーブル__26使用教番交付・目録システム[[#This Row],[種目名]]&amp;テーブル__26使用教番交付・目録システム[[#This Row],[書籍番号]]</f>
        <v>図画工作103</v>
      </c>
      <c r="G208" s="3" t="s">
        <v>28</v>
      </c>
      <c r="H208" s="12" t="s">
        <v>87</v>
      </c>
      <c r="I208" s="3" t="s">
        <v>51</v>
      </c>
      <c r="J208" s="3" t="s">
        <v>421</v>
      </c>
      <c r="K208" s="3" t="s">
        <v>344</v>
      </c>
      <c r="L208" s="12" t="s">
        <v>87</v>
      </c>
      <c r="M208" s="3" t="s">
        <v>51</v>
      </c>
    </row>
    <row r="209" spans="1:13" ht="20" customHeight="1">
      <c r="A209" s="3" t="str">
        <f>テーブル__26使用教番交付・目録システム[[#This Row],[学校種]]&amp;テーブル__26使用教番交付・目録システム[[#This Row],[教科書記号・番号]]</f>
        <v>小学校図画工作104</v>
      </c>
      <c r="B209" s="4" t="s">
        <v>840</v>
      </c>
      <c r="C209" s="4" t="s">
        <v>414</v>
      </c>
      <c r="D209" s="3" t="s">
        <v>414</v>
      </c>
      <c r="E209" s="3" t="s">
        <v>125</v>
      </c>
      <c r="F209" s="3" t="str">
        <f>テーブル__26使用教番交付・目録システム[[#This Row],[種目名]]&amp;テーブル__26使用教番交付・目録システム[[#This Row],[書籍番号]]</f>
        <v>図画工作104</v>
      </c>
      <c r="G209" s="3" t="s">
        <v>28</v>
      </c>
      <c r="H209" s="12" t="s">
        <v>87</v>
      </c>
      <c r="I209" s="3" t="s">
        <v>51</v>
      </c>
      <c r="J209" s="3" t="s">
        <v>422</v>
      </c>
      <c r="K209" s="3" t="s">
        <v>344</v>
      </c>
      <c r="L209" s="12" t="s">
        <v>87</v>
      </c>
      <c r="M209" s="3" t="s">
        <v>51</v>
      </c>
    </row>
    <row r="210" spans="1:13" ht="20" customHeight="1">
      <c r="A210" s="3" t="str">
        <f>テーブル__26使用教番交付・目録システム[[#This Row],[学校種]]&amp;テーブル__26使用教番交付・目録システム[[#This Row],[教科書記号・番号]]</f>
        <v>小学校図画工作303</v>
      </c>
      <c r="B210" s="4" t="s">
        <v>840</v>
      </c>
      <c r="C210" s="4" t="s">
        <v>414</v>
      </c>
      <c r="D210" s="3" t="s">
        <v>414</v>
      </c>
      <c r="E210" s="3" t="s">
        <v>128</v>
      </c>
      <c r="F210" s="3" t="str">
        <f>テーブル__26使用教番交付・目録システム[[#This Row],[種目名]]&amp;テーブル__26使用教番交付・目録システム[[#This Row],[書籍番号]]</f>
        <v>図画工作303</v>
      </c>
      <c r="G210" s="3" t="s">
        <v>28</v>
      </c>
      <c r="H210" s="12" t="s">
        <v>87</v>
      </c>
      <c r="I210" s="3" t="s">
        <v>32</v>
      </c>
      <c r="J210" s="3" t="s">
        <v>423</v>
      </c>
      <c r="K210" s="3" t="s">
        <v>344</v>
      </c>
      <c r="L210" s="12" t="s">
        <v>87</v>
      </c>
      <c r="M210" s="3" t="s">
        <v>32</v>
      </c>
    </row>
    <row r="211" spans="1:13" ht="20" customHeight="1">
      <c r="A211" s="3" t="str">
        <f>テーブル__26使用教番交付・目録システム[[#This Row],[学校種]]&amp;テーブル__26使用教番交付・目録システム[[#This Row],[教科書記号・番号]]</f>
        <v>小学校図画工作304</v>
      </c>
      <c r="B211" s="4" t="s">
        <v>840</v>
      </c>
      <c r="C211" s="4" t="s">
        <v>414</v>
      </c>
      <c r="D211" s="3" t="s">
        <v>414</v>
      </c>
      <c r="E211" s="3" t="s">
        <v>129</v>
      </c>
      <c r="F211" s="3" t="str">
        <f>テーブル__26使用教番交付・目録システム[[#This Row],[種目名]]&amp;テーブル__26使用教番交付・目録システム[[#This Row],[書籍番号]]</f>
        <v>図画工作304</v>
      </c>
      <c r="G211" s="3" t="s">
        <v>28</v>
      </c>
      <c r="H211" s="12" t="s">
        <v>87</v>
      </c>
      <c r="I211" s="3" t="s">
        <v>32</v>
      </c>
      <c r="J211" s="3" t="s">
        <v>424</v>
      </c>
      <c r="K211" s="3" t="s">
        <v>344</v>
      </c>
      <c r="L211" s="12" t="s">
        <v>87</v>
      </c>
      <c r="M211" s="3" t="s">
        <v>32</v>
      </c>
    </row>
    <row r="212" spans="1:13" ht="20" customHeight="1">
      <c r="A212" s="3" t="str">
        <f>テーブル__26使用教番交付・目録システム[[#This Row],[学校種]]&amp;テーブル__26使用教番交付・目録システム[[#This Row],[教科書記号・番号]]</f>
        <v>小学校図画工作503</v>
      </c>
      <c r="B212" s="4" t="s">
        <v>840</v>
      </c>
      <c r="C212" s="4" t="s">
        <v>414</v>
      </c>
      <c r="D212" s="3" t="s">
        <v>414</v>
      </c>
      <c r="E212" s="3" t="s">
        <v>132</v>
      </c>
      <c r="F212" s="3" t="str">
        <f>テーブル__26使用教番交付・目録システム[[#This Row],[種目名]]&amp;テーブル__26使用教番交付・目録システム[[#This Row],[書籍番号]]</f>
        <v>図画工作503</v>
      </c>
      <c r="G212" s="3" t="s">
        <v>28</v>
      </c>
      <c r="H212" s="12" t="s">
        <v>87</v>
      </c>
      <c r="I212" s="3" t="s">
        <v>63</v>
      </c>
      <c r="J212" s="3" t="s">
        <v>425</v>
      </c>
      <c r="K212" s="3" t="s">
        <v>344</v>
      </c>
      <c r="L212" s="12" t="s">
        <v>87</v>
      </c>
      <c r="M212" s="3" t="s">
        <v>63</v>
      </c>
    </row>
    <row r="213" spans="1:13" ht="20" customHeight="1">
      <c r="A213" s="3" t="str">
        <f>テーブル__26使用教番交付・目録システム[[#This Row],[学校種]]&amp;テーブル__26使用教番交付・目録システム[[#This Row],[教科書記号・番号]]</f>
        <v>小学校図画工作504</v>
      </c>
      <c r="B213" s="4" t="s">
        <v>840</v>
      </c>
      <c r="C213" s="4" t="s">
        <v>414</v>
      </c>
      <c r="D213" s="3" t="s">
        <v>414</v>
      </c>
      <c r="E213" s="3" t="s">
        <v>133</v>
      </c>
      <c r="F213" s="3" t="str">
        <f>テーブル__26使用教番交付・目録システム[[#This Row],[種目名]]&amp;テーブル__26使用教番交付・目録システム[[#This Row],[書籍番号]]</f>
        <v>図画工作504</v>
      </c>
      <c r="G213" s="3" t="s">
        <v>28</v>
      </c>
      <c r="H213" s="12" t="s">
        <v>87</v>
      </c>
      <c r="I213" s="3" t="s">
        <v>63</v>
      </c>
      <c r="J213" s="3" t="s">
        <v>426</v>
      </c>
      <c r="K213" s="3" t="s">
        <v>344</v>
      </c>
      <c r="L213" s="12" t="s">
        <v>87</v>
      </c>
      <c r="M213" s="3" t="s">
        <v>63</v>
      </c>
    </row>
    <row r="214" spans="1:13" ht="20" customHeight="1">
      <c r="A214" s="3" t="str">
        <f>テーブル__26使用教番交付・目録システム[[#This Row],[学校種]]&amp;テーブル__26使用教番交付・目録システム[[#This Row],[教科書記号・番号]]</f>
        <v>小学校家庭501</v>
      </c>
      <c r="B214" s="4" t="s">
        <v>840</v>
      </c>
      <c r="C214" s="4" t="s">
        <v>64</v>
      </c>
      <c r="D214" s="3" t="s">
        <v>64</v>
      </c>
      <c r="E214" s="3" t="s">
        <v>120</v>
      </c>
      <c r="F214" s="3" t="str">
        <f>テーブル__26使用教番交付・目録システム[[#This Row],[種目名]]&amp;テーブル__26使用教番交付・目録システム[[#This Row],[書籍番号]]</f>
        <v>家庭501</v>
      </c>
      <c r="G214" s="3" t="s">
        <v>5</v>
      </c>
      <c r="H214" s="12" t="s">
        <v>82</v>
      </c>
      <c r="I214" s="3" t="s">
        <v>63</v>
      </c>
      <c r="J214" s="3" t="s">
        <v>259</v>
      </c>
      <c r="K214" s="3" t="s">
        <v>344</v>
      </c>
      <c r="L214" s="12" t="s">
        <v>82</v>
      </c>
      <c r="M214" s="3" t="s">
        <v>63</v>
      </c>
    </row>
    <row r="215" spans="1:13" ht="20" customHeight="1">
      <c r="A215" s="3" t="str">
        <f>テーブル__26使用教番交付・目録システム[[#This Row],[学校種]]&amp;テーブル__26使用教番交付・目録システム[[#This Row],[教科書記号・番号]]</f>
        <v>小学校家庭502</v>
      </c>
      <c r="B215" s="4" t="s">
        <v>840</v>
      </c>
      <c r="C215" s="4" t="s">
        <v>64</v>
      </c>
      <c r="D215" s="3" t="s">
        <v>64</v>
      </c>
      <c r="E215" s="3" t="s">
        <v>165</v>
      </c>
      <c r="F215" s="3" t="str">
        <f>テーブル__26使用教番交付・目録システム[[#This Row],[種目名]]&amp;テーブル__26使用教番交付・目録システム[[#This Row],[書籍番号]]</f>
        <v>家庭502</v>
      </c>
      <c r="G215" s="3" t="s">
        <v>2</v>
      </c>
      <c r="H215" s="12" t="s">
        <v>93</v>
      </c>
      <c r="I215" s="3" t="s">
        <v>63</v>
      </c>
      <c r="J215" s="3" t="s">
        <v>343</v>
      </c>
      <c r="K215" s="3" t="s">
        <v>344</v>
      </c>
      <c r="L215" s="12" t="s">
        <v>93</v>
      </c>
      <c r="M215" s="3" t="s">
        <v>63</v>
      </c>
    </row>
    <row r="216" spans="1:13" ht="20" customHeight="1">
      <c r="A216" s="3" t="str">
        <f>テーブル__26使用教番交付・目録システム[[#This Row],[学校種]]&amp;テーブル__26使用教番交付・目録システム[[#This Row],[教科書記号・番号]]</f>
        <v>小学校保健301</v>
      </c>
      <c r="B216" s="4" t="s">
        <v>840</v>
      </c>
      <c r="C216" s="4" t="s">
        <v>65</v>
      </c>
      <c r="D216" s="3" t="s">
        <v>65</v>
      </c>
      <c r="E216" s="3" t="s">
        <v>113</v>
      </c>
      <c r="F216" s="3" t="str">
        <f>テーブル__26使用教番交付・目録システム[[#This Row],[種目名]]&amp;テーブル__26使用教番交付・目録システム[[#This Row],[書籍番号]]</f>
        <v>保健301</v>
      </c>
      <c r="G216" s="3" t="s">
        <v>5</v>
      </c>
      <c r="H216" s="12" t="s">
        <v>82</v>
      </c>
      <c r="I216" s="3" t="s">
        <v>32</v>
      </c>
      <c r="J216" s="3" t="s">
        <v>260</v>
      </c>
      <c r="K216" s="3" t="s">
        <v>344</v>
      </c>
      <c r="L216" s="12" t="s">
        <v>82</v>
      </c>
      <c r="M216" s="3" t="s">
        <v>32</v>
      </c>
    </row>
    <row r="217" spans="1:13" ht="20" customHeight="1">
      <c r="A217" s="3" t="str">
        <f>テーブル__26使用教番交付・目録システム[[#This Row],[学校種]]&amp;テーブル__26使用教番交付・目録システム[[#This Row],[教科書記号・番号]]</f>
        <v>小学校保健501</v>
      </c>
      <c r="B217" s="4" t="s">
        <v>840</v>
      </c>
      <c r="C217" s="4" t="s">
        <v>65</v>
      </c>
      <c r="D217" s="3" t="s">
        <v>65</v>
      </c>
      <c r="E217" s="3" t="s">
        <v>120</v>
      </c>
      <c r="F217" s="3" t="str">
        <f>テーブル__26使用教番交付・目録システム[[#This Row],[種目名]]&amp;テーブル__26使用教番交付・目録システム[[#This Row],[書籍番号]]</f>
        <v>保健501</v>
      </c>
      <c r="G217" s="3" t="s">
        <v>5</v>
      </c>
      <c r="H217" s="12" t="s">
        <v>82</v>
      </c>
      <c r="I217" s="3" t="s">
        <v>63</v>
      </c>
      <c r="J217" s="3" t="s">
        <v>261</v>
      </c>
      <c r="K217" s="3" t="s">
        <v>344</v>
      </c>
      <c r="L217" s="12" t="s">
        <v>82</v>
      </c>
      <c r="M217" s="3" t="s">
        <v>63</v>
      </c>
    </row>
    <row r="218" spans="1:13" ht="20" customHeight="1">
      <c r="A218" s="3" t="str">
        <f>テーブル__26使用教番交付・目録システム[[#This Row],[学校種]]&amp;テーブル__26使用教番交付・目録システム[[#This Row],[教科書記号・番号]]</f>
        <v>小学校保健302</v>
      </c>
      <c r="B218" s="4" t="s">
        <v>840</v>
      </c>
      <c r="C218" s="4" t="s">
        <v>65</v>
      </c>
      <c r="D218" s="3" t="s">
        <v>65</v>
      </c>
      <c r="E218" s="3" t="s">
        <v>115</v>
      </c>
      <c r="F218" s="3" t="str">
        <f>テーブル__26使用教番交付・目録システム[[#This Row],[種目名]]&amp;テーブル__26使用教番交付・目録システム[[#This Row],[書籍番号]]</f>
        <v>保健302</v>
      </c>
      <c r="G218" s="3" t="s">
        <v>0</v>
      </c>
      <c r="H218" s="12" t="s">
        <v>89</v>
      </c>
      <c r="I218" s="3" t="s">
        <v>32</v>
      </c>
      <c r="J218" s="3" t="s">
        <v>262</v>
      </c>
      <c r="K218" s="3" t="s">
        <v>344</v>
      </c>
      <c r="L218" s="12" t="s">
        <v>89</v>
      </c>
      <c r="M218" s="3" t="s">
        <v>32</v>
      </c>
    </row>
    <row r="219" spans="1:13" ht="20" customHeight="1">
      <c r="A219" s="3" t="str">
        <f>テーブル__26使用教番交付・目録システム[[#This Row],[学校種]]&amp;テーブル__26使用教番交付・目録システム[[#This Row],[教科書記号・番号]]</f>
        <v>小学校保健502</v>
      </c>
      <c r="B219" s="4" t="s">
        <v>840</v>
      </c>
      <c r="C219" s="4" t="s">
        <v>65</v>
      </c>
      <c r="D219" s="3" t="s">
        <v>65</v>
      </c>
      <c r="E219" s="3" t="s">
        <v>165</v>
      </c>
      <c r="F219" s="3" t="str">
        <f>テーブル__26使用教番交付・目録システム[[#This Row],[種目名]]&amp;テーブル__26使用教番交付・目録システム[[#This Row],[書籍番号]]</f>
        <v>保健502</v>
      </c>
      <c r="G219" s="3" t="s">
        <v>0</v>
      </c>
      <c r="H219" s="12" t="s">
        <v>89</v>
      </c>
      <c r="I219" s="3" t="s">
        <v>63</v>
      </c>
      <c r="J219" s="3" t="s">
        <v>263</v>
      </c>
      <c r="K219" s="3" t="s">
        <v>344</v>
      </c>
      <c r="L219" s="12" t="s">
        <v>89</v>
      </c>
      <c r="M219" s="3" t="s">
        <v>63</v>
      </c>
    </row>
    <row r="220" spans="1:13" ht="20" customHeight="1">
      <c r="A220" s="3" t="str">
        <f>テーブル__26使用教番交付・目録システム[[#This Row],[学校種]]&amp;テーブル__26使用教番交付・目録システム[[#This Row],[教科書記号・番号]]</f>
        <v>小学校保健303</v>
      </c>
      <c r="B220" s="4" t="s">
        <v>840</v>
      </c>
      <c r="C220" s="4" t="s">
        <v>65</v>
      </c>
      <c r="D220" s="3" t="s">
        <v>65</v>
      </c>
      <c r="E220" s="3" t="s">
        <v>128</v>
      </c>
      <c r="F220" s="3" t="str">
        <f>テーブル__26使用教番交付・目録システム[[#This Row],[種目名]]&amp;テーブル__26使用教番交付・目録システム[[#This Row],[書籍番号]]</f>
        <v>保健303</v>
      </c>
      <c r="G220" s="3" t="s">
        <v>3</v>
      </c>
      <c r="H220" s="12" t="s">
        <v>94</v>
      </c>
      <c r="I220" s="3" t="s">
        <v>32</v>
      </c>
      <c r="J220" s="3" t="s">
        <v>264</v>
      </c>
      <c r="K220" s="3" t="s">
        <v>344</v>
      </c>
      <c r="L220" s="12" t="s">
        <v>94</v>
      </c>
      <c r="M220" s="3" t="s">
        <v>32</v>
      </c>
    </row>
    <row r="221" spans="1:13" ht="20" customHeight="1">
      <c r="A221" s="3" t="str">
        <f>テーブル__26使用教番交付・目録システム[[#This Row],[学校種]]&amp;テーブル__26使用教番交付・目録システム[[#This Row],[教科書記号・番号]]</f>
        <v>小学校保健503</v>
      </c>
      <c r="B221" s="4" t="s">
        <v>840</v>
      </c>
      <c r="C221" s="4" t="s">
        <v>65</v>
      </c>
      <c r="D221" s="3" t="s">
        <v>65</v>
      </c>
      <c r="E221" s="3" t="s">
        <v>132</v>
      </c>
      <c r="F221" s="3" t="str">
        <f>テーブル__26使用教番交付・目録システム[[#This Row],[種目名]]&amp;テーブル__26使用教番交付・目録システム[[#This Row],[書籍番号]]</f>
        <v>保健503</v>
      </c>
      <c r="G221" s="3" t="s">
        <v>3</v>
      </c>
      <c r="H221" s="12" t="s">
        <v>94</v>
      </c>
      <c r="I221" s="3" t="s">
        <v>63</v>
      </c>
      <c r="J221" s="3" t="s">
        <v>265</v>
      </c>
      <c r="K221" s="3" t="s">
        <v>344</v>
      </c>
      <c r="L221" s="12" t="s">
        <v>94</v>
      </c>
      <c r="M221" s="3" t="s">
        <v>63</v>
      </c>
    </row>
    <row r="222" spans="1:13" ht="20" customHeight="1">
      <c r="A222" s="3" t="str">
        <f>テーブル__26使用教番交付・目録システム[[#This Row],[学校種]]&amp;テーブル__26使用教番交付・目録システム[[#This Row],[教科書記号・番号]]</f>
        <v>小学校保健304</v>
      </c>
      <c r="B222" s="4" t="s">
        <v>840</v>
      </c>
      <c r="C222" s="4" t="s">
        <v>65</v>
      </c>
      <c r="D222" s="3" t="s">
        <v>65</v>
      </c>
      <c r="E222" s="3" t="s">
        <v>129</v>
      </c>
      <c r="F222" s="3" t="str">
        <f>テーブル__26使用教番交付・目録システム[[#This Row],[種目名]]&amp;テーブル__26使用教番交付・目録システム[[#This Row],[書籍番号]]</f>
        <v>保健304</v>
      </c>
      <c r="G222" s="3" t="s">
        <v>66</v>
      </c>
      <c r="H222" s="12" t="s">
        <v>95</v>
      </c>
      <c r="I222" s="3" t="s">
        <v>32</v>
      </c>
      <c r="J222" s="3" t="s">
        <v>266</v>
      </c>
      <c r="K222" s="3" t="s">
        <v>344</v>
      </c>
      <c r="L222" s="12" t="s">
        <v>95</v>
      </c>
      <c r="M222" s="3" t="s">
        <v>32</v>
      </c>
    </row>
    <row r="223" spans="1:13" ht="20" customHeight="1">
      <c r="A223" s="3" t="str">
        <f>テーブル__26使用教番交付・目録システム[[#This Row],[学校種]]&amp;テーブル__26使用教番交付・目録システム[[#This Row],[教科書記号・番号]]</f>
        <v>小学校保健504</v>
      </c>
      <c r="B223" s="4" t="s">
        <v>840</v>
      </c>
      <c r="C223" s="4" t="s">
        <v>65</v>
      </c>
      <c r="D223" s="3" t="s">
        <v>65</v>
      </c>
      <c r="E223" s="3" t="s">
        <v>133</v>
      </c>
      <c r="F223" s="3" t="str">
        <f>テーブル__26使用教番交付・目録システム[[#This Row],[種目名]]&amp;テーブル__26使用教番交付・目録システム[[#This Row],[書籍番号]]</f>
        <v>保健504</v>
      </c>
      <c r="G223" s="3" t="s">
        <v>66</v>
      </c>
      <c r="H223" s="12" t="s">
        <v>95</v>
      </c>
      <c r="I223" s="3" t="s">
        <v>63</v>
      </c>
      <c r="J223" s="3" t="s">
        <v>267</v>
      </c>
      <c r="K223" s="3" t="s">
        <v>344</v>
      </c>
      <c r="L223" s="12" t="s">
        <v>95</v>
      </c>
      <c r="M223" s="3" t="s">
        <v>63</v>
      </c>
    </row>
    <row r="224" spans="1:13" ht="20" customHeight="1">
      <c r="A224" s="3" t="str">
        <f>テーブル__26使用教番交付・目録システム[[#This Row],[学校種]]&amp;テーブル__26使用教番交付・目録システム[[#This Row],[教科書記号・番号]]</f>
        <v>小学校保健305</v>
      </c>
      <c r="B224" s="4" t="s">
        <v>840</v>
      </c>
      <c r="C224" s="4" t="s">
        <v>65</v>
      </c>
      <c r="D224" s="3" t="s">
        <v>65</v>
      </c>
      <c r="E224" s="3" t="s">
        <v>140</v>
      </c>
      <c r="F224" s="3" t="str">
        <f>テーブル__26使用教番交付・目録システム[[#This Row],[種目名]]&amp;テーブル__26使用教番交付・目録システム[[#This Row],[書籍番号]]</f>
        <v>保健305</v>
      </c>
      <c r="G224" s="3" t="s">
        <v>67</v>
      </c>
      <c r="H224" s="12" t="s">
        <v>96</v>
      </c>
      <c r="I224" s="3" t="s">
        <v>32</v>
      </c>
      <c r="J224" s="3" t="s">
        <v>268</v>
      </c>
      <c r="K224" s="3" t="s">
        <v>344</v>
      </c>
      <c r="L224" s="12" t="s">
        <v>96</v>
      </c>
      <c r="M224" s="3" t="s">
        <v>32</v>
      </c>
    </row>
    <row r="225" spans="1:13" ht="20" customHeight="1">
      <c r="A225" s="3" t="str">
        <f>テーブル__26使用教番交付・目録システム[[#This Row],[学校種]]&amp;テーブル__26使用教番交付・目録システム[[#This Row],[教科書記号・番号]]</f>
        <v>小学校保健505</v>
      </c>
      <c r="B225" s="4" t="s">
        <v>840</v>
      </c>
      <c r="C225" s="4" t="s">
        <v>65</v>
      </c>
      <c r="D225" s="3" t="s">
        <v>65</v>
      </c>
      <c r="E225" s="3" t="s">
        <v>144</v>
      </c>
      <c r="F225" s="3" t="str">
        <f>テーブル__26使用教番交付・目録システム[[#This Row],[種目名]]&amp;テーブル__26使用教番交付・目録システム[[#This Row],[書籍番号]]</f>
        <v>保健505</v>
      </c>
      <c r="G225" s="3" t="s">
        <v>67</v>
      </c>
      <c r="H225" s="12" t="s">
        <v>96</v>
      </c>
      <c r="I225" s="3" t="s">
        <v>63</v>
      </c>
      <c r="J225" s="3" t="s">
        <v>269</v>
      </c>
      <c r="K225" s="3" t="s">
        <v>344</v>
      </c>
      <c r="L225" s="12" t="s">
        <v>96</v>
      </c>
      <c r="M225" s="3" t="s">
        <v>63</v>
      </c>
    </row>
    <row r="226" spans="1:13" ht="20" customHeight="1">
      <c r="A226" s="3" t="str">
        <f>テーブル__26使用教番交付・目録システム[[#This Row],[学校種]]&amp;テーブル__26使用教番交付・目録システム[[#This Row],[教科書記号・番号]]</f>
        <v>小学校英語501</v>
      </c>
      <c r="B226" s="4" t="s">
        <v>840</v>
      </c>
      <c r="C226" s="4" t="s">
        <v>270</v>
      </c>
      <c r="D226" s="3" t="s">
        <v>270</v>
      </c>
      <c r="E226" s="3" t="s">
        <v>120</v>
      </c>
      <c r="F226" s="3" t="str">
        <f>テーブル__26使用教番交付・目録システム[[#This Row],[種目名]]&amp;テーブル__26使用教番交付・目録システム[[#This Row],[書籍番号]]</f>
        <v>英語501</v>
      </c>
      <c r="G226" s="3" t="s">
        <v>5</v>
      </c>
      <c r="H226" s="12" t="s">
        <v>82</v>
      </c>
      <c r="I226" s="3" t="s">
        <v>10</v>
      </c>
      <c r="J226" s="3" t="s">
        <v>271</v>
      </c>
      <c r="K226" s="3" t="s">
        <v>344</v>
      </c>
      <c r="L226" s="12" t="s">
        <v>82</v>
      </c>
      <c r="M226" s="3" t="s">
        <v>10</v>
      </c>
    </row>
    <row r="227" spans="1:13" ht="20" customHeight="1">
      <c r="A227" s="3" t="str">
        <f>テーブル__26使用教番交付・目録システム[[#This Row],[学校種]]&amp;テーブル__26使用教番交付・目録システム[[#This Row],[教科書記号・番号]]</f>
        <v>小学校英語502</v>
      </c>
      <c r="B227" s="4" t="s">
        <v>840</v>
      </c>
      <c r="C227" s="4" t="s">
        <v>270</v>
      </c>
      <c r="D227" s="3" t="s">
        <v>270</v>
      </c>
      <c r="E227" s="3" t="s">
        <v>165</v>
      </c>
      <c r="F227" s="3" t="str">
        <f>テーブル__26使用教番交付・目録システム[[#This Row],[種目名]]&amp;テーブル__26使用教番交付・目録システム[[#This Row],[書籍番号]]</f>
        <v>英語502</v>
      </c>
      <c r="G227" s="3" t="s">
        <v>5</v>
      </c>
      <c r="H227" s="12" t="s">
        <v>82</v>
      </c>
      <c r="I227" s="3" t="s">
        <v>63</v>
      </c>
      <c r="J227" s="3" t="s">
        <v>677</v>
      </c>
      <c r="K227" s="3" t="s">
        <v>344</v>
      </c>
      <c r="L227" s="12" t="s">
        <v>82</v>
      </c>
      <c r="M227" s="3" t="s">
        <v>63</v>
      </c>
    </row>
    <row r="228" spans="1:13" ht="20" customHeight="1">
      <c r="A228" s="3" t="str">
        <f>テーブル__26使用教番交付・目録システム[[#This Row],[学校種]]&amp;テーブル__26使用教番交付・目録システム[[#This Row],[教科書記号・番号]]</f>
        <v>小学校英語601</v>
      </c>
      <c r="B228" s="4" t="s">
        <v>840</v>
      </c>
      <c r="C228" s="4" t="s">
        <v>270</v>
      </c>
      <c r="D228" s="3" t="s">
        <v>270</v>
      </c>
      <c r="E228" s="3" t="s">
        <v>122</v>
      </c>
      <c r="F228" s="3" t="str">
        <f>テーブル__26使用教番交付・目録システム[[#This Row],[種目名]]&amp;テーブル__26使用教番交付・目録システム[[#This Row],[書籍番号]]</f>
        <v>英語601</v>
      </c>
      <c r="G228" s="3" t="s">
        <v>5</v>
      </c>
      <c r="H228" s="12" t="s">
        <v>82</v>
      </c>
      <c r="I228" s="3" t="s">
        <v>11</v>
      </c>
      <c r="J228" s="3" t="s">
        <v>272</v>
      </c>
      <c r="K228" s="3" t="s">
        <v>344</v>
      </c>
      <c r="L228" s="12" t="s">
        <v>82</v>
      </c>
      <c r="M228" s="3" t="s">
        <v>11</v>
      </c>
    </row>
    <row r="229" spans="1:13" ht="20" customHeight="1">
      <c r="A229" s="3" t="str">
        <f>テーブル__26使用教番交付・目録システム[[#This Row],[学校種]]&amp;テーブル__26使用教番交付・目録システム[[#This Row],[教科書記号・番号]]</f>
        <v>小学校英語503</v>
      </c>
      <c r="B229" s="4" t="s">
        <v>840</v>
      </c>
      <c r="C229" s="4" t="s">
        <v>270</v>
      </c>
      <c r="D229" s="3" t="s">
        <v>270</v>
      </c>
      <c r="E229" s="3" t="s">
        <v>132</v>
      </c>
      <c r="F229" s="3" t="str">
        <f>テーブル__26使用教番交付・目録システム[[#This Row],[種目名]]&amp;テーブル__26使用教番交付・目録システム[[#This Row],[書籍番号]]</f>
        <v>英語503</v>
      </c>
      <c r="G229" s="3" t="s">
        <v>2</v>
      </c>
      <c r="H229" s="12" t="s">
        <v>93</v>
      </c>
      <c r="I229" s="3" t="s">
        <v>10</v>
      </c>
      <c r="J229" s="3" t="s">
        <v>273</v>
      </c>
      <c r="K229" s="3" t="s">
        <v>344</v>
      </c>
      <c r="L229" s="12" t="s">
        <v>93</v>
      </c>
      <c r="M229" s="3" t="s">
        <v>10</v>
      </c>
    </row>
    <row r="230" spans="1:13" ht="20" customHeight="1">
      <c r="A230" s="3" t="str">
        <f>テーブル__26使用教番交付・目録システム[[#This Row],[学校種]]&amp;テーブル__26使用教番交付・目録システム[[#This Row],[教科書記号・番号]]</f>
        <v>小学校英語603</v>
      </c>
      <c r="B230" s="4" t="s">
        <v>840</v>
      </c>
      <c r="C230" s="4" t="s">
        <v>270</v>
      </c>
      <c r="D230" s="3" t="s">
        <v>270</v>
      </c>
      <c r="E230" s="3" t="s">
        <v>134</v>
      </c>
      <c r="F230" s="3" t="str">
        <f>テーブル__26使用教番交付・目録システム[[#This Row],[種目名]]&amp;テーブル__26使用教番交付・目録システム[[#This Row],[書籍番号]]</f>
        <v>英語603</v>
      </c>
      <c r="G230" s="3" t="s">
        <v>2</v>
      </c>
      <c r="H230" s="12" t="s">
        <v>93</v>
      </c>
      <c r="I230" s="3" t="s">
        <v>11</v>
      </c>
      <c r="J230" s="3" t="s">
        <v>274</v>
      </c>
      <c r="K230" s="3" t="s">
        <v>344</v>
      </c>
      <c r="L230" s="12" t="s">
        <v>93</v>
      </c>
      <c r="M230" s="3" t="s">
        <v>11</v>
      </c>
    </row>
    <row r="231" spans="1:13" ht="20" customHeight="1">
      <c r="A231" s="3" t="str">
        <f>テーブル__26使用教番交付・目録システム[[#This Row],[学校種]]&amp;テーブル__26使用教番交付・目録システム[[#This Row],[教科書記号・番号]]</f>
        <v>小学校英語504</v>
      </c>
      <c r="B231" s="4" t="s">
        <v>840</v>
      </c>
      <c r="C231" s="4" t="s">
        <v>270</v>
      </c>
      <c r="D231" s="3" t="s">
        <v>270</v>
      </c>
      <c r="E231" s="3" t="s">
        <v>133</v>
      </c>
      <c r="F231" s="3" t="str">
        <f>テーブル__26使用教番交付・目録システム[[#This Row],[種目名]]&amp;テーブル__26使用教番交付・目録システム[[#This Row],[書籍番号]]</f>
        <v>英語504</v>
      </c>
      <c r="G231" s="3" t="s">
        <v>12</v>
      </c>
      <c r="H231" s="12" t="s">
        <v>83</v>
      </c>
      <c r="I231" s="3" t="s">
        <v>10</v>
      </c>
      <c r="J231" s="3" t="s">
        <v>275</v>
      </c>
      <c r="K231" s="3" t="s">
        <v>344</v>
      </c>
      <c r="L231" s="12" t="s">
        <v>83</v>
      </c>
      <c r="M231" s="3" t="s">
        <v>10</v>
      </c>
    </row>
    <row r="232" spans="1:13" ht="20" customHeight="1">
      <c r="A232" s="3" t="str">
        <f>テーブル__26使用教番交付・目録システム[[#This Row],[学校種]]&amp;テーブル__26使用教番交付・目録システム[[#This Row],[教科書記号・番号]]</f>
        <v>小学校英語604</v>
      </c>
      <c r="B232" s="4" t="s">
        <v>840</v>
      </c>
      <c r="C232" s="4" t="s">
        <v>270</v>
      </c>
      <c r="D232" s="3" t="s">
        <v>270</v>
      </c>
      <c r="E232" s="3" t="s">
        <v>135</v>
      </c>
      <c r="F232" s="3" t="str">
        <f>テーブル__26使用教番交付・目録システム[[#This Row],[種目名]]&amp;テーブル__26使用教番交付・目録システム[[#This Row],[書籍番号]]</f>
        <v>英語604</v>
      </c>
      <c r="G232" s="3" t="s">
        <v>12</v>
      </c>
      <c r="H232" s="12" t="s">
        <v>83</v>
      </c>
      <c r="I232" s="3" t="s">
        <v>11</v>
      </c>
      <c r="J232" s="3" t="s">
        <v>276</v>
      </c>
      <c r="K232" s="3" t="s">
        <v>344</v>
      </c>
      <c r="L232" s="12" t="s">
        <v>83</v>
      </c>
      <c r="M232" s="3" t="s">
        <v>11</v>
      </c>
    </row>
    <row r="233" spans="1:13" ht="20" customHeight="1">
      <c r="A233" s="3" t="str">
        <f>テーブル__26使用教番交付・目録システム[[#This Row],[学校種]]&amp;テーブル__26使用教番交付・目録システム[[#This Row],[教科書記号・番号]]</f>
        <v>小学校英語505</v>
      </c>
      <c r="B233" s="4" t="s">
        <v>840</v>
      </c>
      <c r="C233" s="4" t="s">
        <v>270</v>
      </c>
      <c r="D233" s="3" t="s">
        <v>270</v>
      </c>
      <c r="E233" s="3" t="s">
        <v>144</v>
      </c>
      <c r="F233" s="3" t="str">
        <f>テーブル__26使用教番交付・目録システム[[#This Row],[種目名]]&amp;テーブル__26使用教番交付・目録システム[[#This Row],[書籍番号]]</f>
        <v>英語505</v>
      </c>
      <c r="G233" s="3" t="s">
        <v>13</v>
      </c>
      <c r="H233" s="12" t="s">
        <v>84</v>
      </c>
      <c r="I233" s="3" t="s">
        <v>10</v>
      </c>
      <c r="J233" s="3" t="s">
        <v>277</v>
      </c>
      <c r="K233" s="3" t="s">
        <v>344</v>
      </c>
      <c r="L233" s="12" t="s">
        <v>84</v>
      </c>
      <c r="M233" s="3" t="s">
        <v>10</v>
      </c>
    </row>
    <row r="234" spans="1:13" ht="20" customHeight="1">
      <c r="A234" s="3" t="str">
        <f>テーブル__26使用教番交付・目録システム[[#This Row],[学校種]]&amp;テーブル__26使用教番交付・目録システム[[#This Row],[教科書記号・番号]]</f>
        <v>小学校英語605</v>
      </c>
      <c r="B234" s="4" t="s">
        <v>840</v>
      </c>
      <c r="C234" s="4" t="s">
        <v>270</v>
      </c>
      <c r="D234" s="3" t="s">
        <v>270</v>
      </c>
      <c r="E234" s="3" t="s">
        <v>146</v>
      </c>
      <c r="F234" s="3" t="str">
        <f>テーブル__26使用教番交付・目録システム[[#This Row],[種目名]]&amp;テーブル__26使用教番交付・目録システム[[#This Row],[書籍番号]]</f>
        <v>英語605</v>
      </c>
      <c r="G234" s="3" t="s">
        <v>13</v>
      </c>
      <c r="H234" s="12" t="s">
        <v>84</v>
      </c>
      <c r="I234" s="3" t="s">
        <v>11</v>
      </c>
      <c r="J234" s="3" t="s">
        <v>278</v>
      </c>
      <c r="K234" s="3" t="s">
        <v>344</v>
      </c>
      <c r="L234" s="12" t="s">
        <v>84</v>
      </c>
      <c r="M234" s="3" t="s">
        <v>11</v>
      </c>
    </row>
    <row r="235" spans="1:13" ht="20" customHeight="1">
      <c r="A235" s="3" t="str">
        <f>テーブル__26使用教番交付・目録システム[[#This Row],[学校種]]&amp;テーブル__26使用教番交付・目録システム[[#This Row],[教科書記号・番号]]</f>
        <v>小学校英語506</v>
      </c>
      <c r="B235" s="4" t="s">
        <v>840</v>
      </c>
      <c r="C235" s="4" t="s">
        <v>270</v>
      </c>
      <c r="D235" s="3" t="s">
        <v>270</v>
      </c>
      <c r="E235" s="3" t="s">
        <v>145</v>
      </c>
      <c r="F235" s="3" t="str">
        <f>テーブル__26使用教番交付・目録システム[[#This Row],[種目名]]&amp;テーブル__26使用教番交付・目録システム[[#This Row],[書籍番号]]</f>
        <v>英語506</v>
      </c>
      <c r="G235" s="3" t="s">
        <v>14</v>
      </c>
      <c r="H235" s="12" t="s">
        <v>85</v>
      </c>
      <c r="I235" s="3" t="s">
        <v>10</v>
      </c>
      <c r="J235" s="3" t="s">
        <v>279</v>
      </c>
      <c r="K235" s="3" t="s">
        <v>344</v>
      </c>
      <c r="L235" s="12" t="s">
        <v>85</v>
      </c>
      <c r="M235" s="3" t="s">
        <v>10</v>
      </c>
    </row>
    <row r="236" spans="1:13" ht="20" customHeight="1">
      <c r="A236" s="3" t="str">
        <f>テーブル__26使用教番交付・目録システム[[#This Row],[学校種]]&amp;テーブル__26使用教番交付・目録システム[[#This Row],[教科書記号・番号]]</f>
        <v>小学校英語606</v>
      </c>
      <c r="B236" s="4" t="s">
        <v>840</v>
      </c>
      <c r="C236" s="4" t="s">
        <v>270</v>
      </c>
      <c r="D236" s="3" t="s">
        <v>270</v>
      </c>
      <c r="E236" s="3" t="s">
        <v>147</v>
      </c>
      <c r="F236" s="3" t="str">
        <f>テーブル__26使用教番交付・目録システム[[#This Row],[種目名]]&amp;テーブル__26使用教番交付・目録システム[[#This Row],[書籍番号]]</f>
        <v>英語606</v>
      </c>
      <c r="G236" s="3" t="s">
        <v>14</v>
      </c>
      <c r="H236" s="12" t="s">
        <v>85</v>
      </c>
      <c r="I236" s="3" t="s">
        <v>11</v>
      </c>
      <c r="J236" s="3" t="s">
        <v>280</v>
      </c>
      <c r="K236" s="3" t="s">
        <v>344</v>
      </c>
      <c r="L236" s="12" t="s">
        <v>85</v>
      </c>
      <c r="M236" s="3" t="s">
        <v>11</v>
      </c>
    </row>
    <row r="237" spans="1:13" ht="20" customHeight="1">
      <c r="A237" s="3" t="str">
        <f>テーブル__26使用教番交付・目録システム[[#This Row],[学校種]]&amp;テーブル__26使用教番交付・目録システム[[#This Row],[教科書記号・番号]]</f>
        <v>小学校英語507</v>
      </c>
      <c r="B237" s="4" t="s">
        <v>840</v>
      </c>
      <c r="C237" s="4" t="s">
        <v>270</v>
      </c>
      <c r="D237" s="3" t="s">
        <v>270</v>
      </c>
      <c r="E237" s="3" t="s">
        <v>155</v>
      </c>
      <c r="F237" s="3" t="str">
        <f>テーブル__26使用教番交付・目録システム[[#This Row],[種目名]]&amp;テーブル__26使用教番交付・目録システム[[#This Row],[書籍番号]]</f>
        <v>英語507</v>
      </c>
      <c r="G237" s="3" t="s">
        <v>15</v>
      </c>
      <c r="H237" s="12" t="s">
        <v>86</v>
      </c>
      <c r="I237" s="3" t="s">
        <v>10</v>
      </c>
      <c r="J237" s="3" t="s">
        <v>281</v>
      </c>
      <c r="K237" s="3" t="s">
        <v>344</v>
      </c>
      <c r="L237" s="12" t="s">
        <v>86</v>
      </c>
      <c r="M237" s="3" t="s">
        <v>10</v>
      </c>
    </row>
    <row r="238" spans="1:13" ht="20" customHeight="1">
      <c r="A238" s="3" t="str">
        <f>テーブル__26使用教番交付・目録システム[[#This Row],[学校種]]&amp;テーブル__26使用教番交付・目録システム[[#This Row],[教科書記号・番号]]</f>
        <v>小学校英語607</v>
      </c>
      <c r="B238" s="4" t="s">
        <v>840</v>
      </c>
      <c r="C238" s="4" t="s">
        <v>270</v>
      </c>
      <c r="D238" s="3" t="s">
        <v>270</v>
      </c>
      <c r="E238" s="3" t="s">
        <v>157</v>
      </c>
      <c r="F238" s="3" t="str">
        <f>テーブル__26使用教番交付・目録システム[[#This Row],[種目名]]&amp;テーブル__26使用教番交付・目録システム[[#This Row],[書籍番号]]</f>
        <v>英語607</v>
      </c>
      <c r="G238" s="3" t="s">
        <v>15</v>
      </c>
      <c r="H238" s="12" t="s">
        <v>86</v>
      </c>
      <c r="I238" s="3" t="s">
        <v>11</v>
      </c>
      <c r="J238" s="3" t="s">
        <v>282</v>
      </c>
      <c r="K238" s="3" t="s">
        <v>344</v>
      </c>
      <c r="L238" s="12" t="s">
        <v>86</v>
      </c>
      <c r="M238" s="3" t="s">
        <v>11</v>
      </c>
    </row>
    <row r="239" spans="1:13" ht="20" customHeight="1">
      <c r="A239" s="3" t="str">
        <f>テーブル__26使用教番交付・目録システム[[#This Row],[学校種]]&amp;テーブル__26使用教番交付・目録システム[[#This Row],[教科書記号・番号]]</f>
        <v>小学校英語508</v>
      </c>
      <c r="B239" s="4" t="s">
        <v>840</v>
      </c>
      <c r="C239" s="4" t="s">
        <v>270</v>
      </c>
      <c r="D239" s="3" t="s">
        <v>270</v>
      </c>
      <c r="E239" s="3" t="s">
        <v>214</v>
      </c>
      <c r="F239" s="3" t="str">
        <f>テーブル__26使用教番交付・目録システム[[#This Row],[種目名]]&amp;テーブル__26使用教番交付・目録システム[[#This Row],[書籍番号]]</f>
        <v>英語508</v>
      </c>
      <c r="G239" s="3" t="s">
        <v>1</v>
      </c>
      <c r="H239" s="12" t="s">
        <v>90</v>
      </c>
      <c r="I239" s="3" t="s">
        <v>10</v>
      </c>
      <c r="J239" s="3" t="s">
        <v>283</v>
      </c>
      <c r="K239" s="3" t="s">
        <v>344</v>
      </c>
      <c r="L239" s="12" t="s">
        <v>90</v>
      </c>
      <c r="M239" s="3" t="s">
        <v>10</v>
      </c>
    </row>
    <row r="240" spans="1:13" ht="20" customHeight="1">
      <c r="A240" s="3" t="str">
        <f>テーブル__26使用教番交付・目録システム[[#This Row],[学校種]]&amp;テーブル__26使用教番交付・目録システム[[#This Row],[教科書記号・番号]]</f>
        <v>小学校英語608</v>
      </c>
      <c r="B240" s="4" t="s">
        <v>840</v>
      </c>
      <c r="C240" s="4" t="s">
        <v>270</v>
      </c>
      <c r="D240" s="3" t="s">
        <v>270</v>
      </c>
      <c r="E240" s="3" t="s">
        <v>215</v>
      </c>
      <c r="F240" s="3" t="str">
        <f>テーブル__26使用教番交付・目録システム[[#This Row],[種目名]]&amp;テーブル__26使用教番交付・目録システム[[#This Row],[書籍番号]]</f>
        <v>英語608</v>
      </c>
      <c r="G240" s="3" t="s">
        <v>1</v>
      </c>
      <c r="H240" s="12" t="s">
        <v>90</v>
      </c>
      <c r="I240" s="3" t="s">
        <v>11</v>
      </c>
      <c r="J240" s="3" t="s">
        <v>284</v>
      </c>
      <c r="K240" s="3" t="s">
        <v>344</v>
      </c>
      <c r="L240" s="12" t="s">
        <v>90</v>
      </c>
      <c r="M240" s="3" t="s">
        <v>11</v>
      </c>
    </row>
    <row r="241" spans="1:13" ht="20" customHeight="1">
      <c r="A241" s="3" t="str">
        <f>テーブル__26使用教番交付・目録システム[[#This Row],[学校種]]&amp;テーブル__26使用教番交付・目録システム[[#This Row],[教科書記号・番号]]</f>
        <v>小学校道徳101</v>
      </c>
      <c r="B241" s="4" t="s">
        <v>840</v>
      </c>
      <c r="C241" s="4" t="s">
        <v>98</v>
      </c>
      <c r="D241" s="3" t="s">
        <v>98</v>
      </c>
      <c r="E241" s="3" t="s">
        <v>105</v>
      </c>
      <c r="F241" s="3" t="str">
        <f>テーブル__26使用教番交付・目録システム[[#This Row],[種目名]]&amp;テーブル__26使用教番交付・目録システム[[#This Row],[書籍番号]]</f>
        <v>道徳101</v>
      </c>
      <c r="G241" s="3" t="s">
        <v>5</v>
      </c>
      <c r="H241" s="12" t="s">
        <v>82</v>
      </c>
      <c r="I241" s="3" t="s">
        <v>4</v>
      </c>
      <c r="J241" s="3" t="s">
        <v>285</v>
      </c>
      <c r="K241" s="3" t="s">
        <v>344</v>
      </c>
      <c r="L241" s="12" t="s">
        <v>82</v>
      </c>
      <c r="M241" s="3" t="s">
        <v>4</v>
      </c>
    </row>
    <row r="242" spans="1:13" ht="20" customHeight="1">
      <c r="A242" s="3" t="str">
        <f>テーブル__26使用教番交付・目録システム[[#This Row],[学校種]]&amp;テーブル__26使用教番交付・目録システム[[#This Row],[教科書記号・番号]]</f>
        <v>小学校道徳201</v>
      </c>
      <c r="B242" s="4" t="s">
        <v>840</v>
      </c>
      <c r="C242" s="4" t="s">
        <v>98</v>
      </c>
      <c r="D242" s="3" t="s">
        <v>98</v>
      </c>
      <c r="E242" s="3" t="s">
        <v>109</v>
      </c>
      <c r="F242" s="3" t="str">
        <f>テーブル__26使用教番交付・目録システム[[#This Row],[種目名]]&amp;テーブル__26使用教番交付・目録システム[[#This Row],[書籍番号]]</f>
        <v>道徳201</v>
      </c>
      <c r="G242" s="3" t="s">
        <v>5</v>
      </c>
      <c r="H242" s="12" t="s">
        <v>82</v>
      </c>
      <c r="I242" s="3" t="s">
        <v>7</v>
      </c>
      <c r="J242" s="3" t="s">
        <v>286</v>
      </c>
      <c r="K242" s="3" t="s">
        <v>344</v>
      </c>
      <c r="L242" s="12" t="s">
        <v>82</v>
      </c>
      <c r="M242" s="3" t="s">
        <v>7</v>
      </c>
    </row>
    <row r="243" spans="1:13" ht="20" customHeight="1">
      <c r="A243" s="3" t="str">
        <f>テーブル__26使用教番交付・目録システム[[#This Row],[学校種]]&amp;テーブル__26使用教番交付・目録システム[[#This Row],[教科書記号・番号]]</f>
        <v>小学校道徳301</v>
      </c>
      <c r="B243" s="4" t="s">
        <v>840</v>
      </c>
      <c r="C243" s="4" t="s">
        <v>98</v>
      </c>
      <c r="D243" s="3" t="s">
        <v>98</v>
      </c>
      <c r="E243" s="3" t="s">
        <v>113</v>
      </c>
      <c r="F243" s="3" t="str">
        <f>テーブル__26使用教番交付・目録システム[[#This Row],[種目名]]&amp;テーブル__26使用教番交付・目録システム[[#This Row],[書籍番号]]</f>
        <v>道徳301</v>
      </c>
      <c r="G243" s="3" t="s">
        <v>5</v>
      </c>
      <c r="H243" s="12" t="s">
        <v>82</v>
      </c>
      <c r="I243" s="3" t="s">
        <v>8</v>
      </c>
      <c r="J243" s="3" t="s">
        <v>287</v>
      </c>
      <c r="K243" s="3" t="s">
        <v>344</v>
      </c>
      <c r="L243" s="12" t="s">
        <v>82</v>
      </c>
      <c r="M243" s="3" t="s">
        <v>8</v>
      </c>
    </row>
    <row r="244" spans="1:13" ht="20" customHeight="1">
      <c r="A244" s="3" t="str">
        <f>テーブル__26使用教番交付・目録システム[[#This Row],[学校種]]&amp;テーブル__26使用教番交付・目録システム[[#This Row],[教科書記号・番号]]</f>
        <v>小学校道徳401</v>
      </c>
      <c r="B244" s="4" t="s">
        <v>840</v>
      </c>
      <c r="C244" s="4" t="s">
        <v>98</v>
      </c>
      <c r="D244" s="3" t="s">
        <v>98</v>
      </c>
      <c r="E244" s="3" t="s">
        <v>117</v>
      </c>
      <c r="F244" s="3" t="str">
        <f>テーブル__26使用教番交付・目録システム[[#This Row],[種目名]]&amp;テーブル__26使用教番交付・目録システム[[#This Row],[書籍番号]]</f>
        <v>道徳401</v>
      </c>
      <c r="G244" s="3" t="s">
        <v>5</v>
      </c>
      <c r="H244" s="12" t="s">
        <v>82</v>
      </c>
      <c r="I244" s="3" t="s">
        <v>9</v>
      </c>
      <c r="J244" s="3" t="s">
        <v>288</v>
      </c>
      <c r="K244" s="3" t="s">
        <v>344</v>
      </c>
      <c r="L244" s="12" t="s">
        <v>82</v>
      </c>
      <c r="M244" s="3" t="s">
        <v>9</v>
      </c>
    </row>
    <row r="245" spans="1:13" ht="20" customHeight="1">
      <c r="A245" s="3" t="str">
        <f>テーブル__26使用教番交付・目録システム[[#This Row],[学校種]]&amp;テーブル__26使用教番交付・目録システム[[#This Row],[教科書記号・番号]]</f>
        <v>小学校道徳501</v>
      </c>
      <c r="B245" s="4" t="s">
        <v>840</v>
      </c>
      <c r="C245" s="4" t="s">
        <v>98</v>
      </c>
      <c r="D245" s="3" t="s">
        <v>98</v>
      </c>
      <c r="E245" s="3" t="s">
        <v>120</v>
      </c>
      <c r="F245" s="3" t="str">
        <f>テーブル__26使用教番交付・目録システム[[#This Row],[種目名]]&amp;テーブル__26使用教番交付・目録システム[[#This Row],[書籍番号]]</f>
        <v>道徳501</v>
      </c>
      <c r="G245" s="3" t="s">
        <v>5</v>
      </c>
      <c r="H245" s="12" t="s">
        <v>82</v>
      </c>
      <c r="I245" s="3" t="s">
        <v>10</v>
      </c>
      <c r="J245" s="3" t="s">
        <v>289</v>
      </c>
      <c r="K245" s="3" t="s">
        <v>344</v>
      </c>
      <c r="L245" s="12" t="s">
        <v>82</v>
      </c>
      <c r="M245" s="3" t="s">
        <v>10</v>
      </c>
    </row>
    <row r="246" spans="1:13" ht="20" customHeight="1">
      <c r="A246" s="3" t="str">
        <f>テーブル__26使用教番交付・目録システム[[#This Row],[学校種]]&amp;テーブル__26使用教番交付・目録システム[[#This Row],[教科書記号・番号]]</f>
        <v>小学校道徳601</v>
      </c>
      <c r="B246" s="4" t="s">
        <v>840</v>
      </c>
      <c r="C246" s="4" t="s">
        <v>98</v>
      </c>
      <c r="D246" s="3" t="s">
        <v>98</v>
      </c>
      <c r="E246" s="3" t="s">
        <v>122</v>
      </c>
      <c r="F246" s="3" t="str">
        <f>テーブル__26使用教番交付・目録システム[[#This Row],[種目名]]&amp;テーブル__26使用教番交付・目録システム[[#This Row],[書籍番号]]</f>
        <v>道徳601</v>
      </c>
      <c r="G246" s="3" t="s">
        <v>5</v>
      </c>
      <c r="H246" s="12" t="s">
        <v>82</v>
      </c>
      <c r="I246" s="3" t="s">
        <v>11</v>
      </c>
      <c r="J246" s="3" t="s">
        <v>290</v>
      </c>
      <c r="K246" s="3" t="s">
        <v>344</v>
      </c>
      <c r="L246" s="12" t="s">
        <v>82</v>
      </c>
      <c r="M246" s="3" t="s">
        <v>11</v>
      </c>
    </row>
    <row r="247" spans="1:13" ht="20" customHeight="1">
      <c r="A247" s="3" t="str">
        <f>テーブル__26使用教番交付・目録システム[[#This Row],[学校種]]&amp;テーブル__26使用教番交付・目録システム[[#This Row],[教科書記号・番号]]</f>
        <v>小学校道徳102</v>
      </c>
      <c r="B247" s="4" t="s">
        <v>840</v>
      </c>
      <c r="C247" s="4" t="s">
        <v>98</v>
      </c>
      <c r="D247" s="3" t="s">
        <v>98</v>
      </c>
      <c r="E247" s="3" t="s">
        <v>107</v>
      </c>
      <c r="F247" s="3" t="str">
        <f>テーブル__26使用教番交付・目録システム[[#This Row],[種目名]]&amp;テーブル__26使用教番交付・目録システム[[#This Row],[書籍番号]]</f>
        <v>道徳102</v>
      </c>
      <c r="G247" s="3" t="s">
        <v>12</v>
      </c>
      <c r="H247" s="12" t="s">
        <v>83</v>
      </c>
      <c r="I247" s="3" t="s">
        <v>4</v>
      </c>
      <c r="J247" s="3" t="s">
        <v>291</v>
      </c>
      <c r="K247" s="3" t="s">
        <v>344</v>
      </c>
      <c r="L247" s="12" t="s">
        <v>83</v>
      </c>
      <c r="M247" s="3" t="s">
        <v>4</v>
      </c>
    </row>
    <row r="248" spans="1:13" ht="20" customHeight="1">
      <c r="A248" s="3" t="str">
        <f>テーブル__26使用教番交付・目録システム[[#This Row],[学校種]]&amp;テーブル__26使用教番交付・目録システム[[#This Row],[教科書記号・番号]]</f>
        <v>小学校道徳103</v>
      </c>
      <c r="B248" s="4" t="s">
        <v>840</v>
      </c>
      <c r="C248" s="4" t="s">
        <v>98</v>
      </c>
      <c r="D248" s="3" t="s">
        <v>98</v>
      </c>
      <c r="E248" s="3" t="s">
        <v>124</v>
      </c>
      <c r="F248" s="3" t="str">
        <f>テーブル__26使用教番交付・目録システム[[#This Row],[種目名]]&amp;テーブル__26使用教番交付・目録システム[[#This Row],[書籍番号]]</f>
        <v>道徳103</v>
      </c>
      <c r="G248" s="3" t="s">
        <v>12</v>
      </c>
      <c r="H248" s="12" t="s">
        <v>83</v>
      </c>
      <c r="I248" s="3" t="s">
        <v>4</v>
      </c>
      <c r="J248" s="3" t="s">
        <v>292</v>
      </c>
      <c r="K248" s="3" t="s">
        <v>344</v>
      </c>
      <c r="L248" s="12" t="s">
        <v>83</v>
      </c>
      <c r="M248" s="3" t="s">
        <v>4</v>
      </c>
    </row>
    <row r="249" spans="1:13" ht="20" customHeight="1">
      <c r="A249" s="3" t="str">
        <f>テーブル__26使用教番交付・目録システム[[#This Row],[学校種]]&amp;テーブル__26使用教番交付・目録システム[[#This Row],[教科書記号・番号]]</f>
        <v>小学校道徳202</v>
      </c>
      <c r="B249" s="4" t="s">
        <v>840</v>
      </c>
      <c r="C249" s="4" t="s">
        <v>98</v>
      </c>
      <c r="D249" s="3" t="s">
        <v>98</v>
      </c>
      <c r="E249" s="3" t="s">
        <v>111</v>
      </c>
      <c r="F249" s="3" t="str">
        <f>テーブル__26使用教番交付・目録システム[[#This Row],[種目名]]&amp;テーブル__26使用教番交付・目録システム[[#This Row],[書籍番号]]</f>
        <v>道徳202</v>
      </c>
      <c r="G249" s="3" t="s">
        <v>12</v>
      </c>
      <c r="H249" s="12" t="s">
        <v>83</v>
      </c>
      <c r="I249" s="3" t="s">
        <v>7</v>
      </c>
      <c r="J249" s="3" t="s">
        <v>293</v>
      </c>
      <c r="K249" s="3" t="s">
        <v>344</v>
      </c>
      <c r="L249" s="12" t="s">
        <v>83</v>
      </c>
      <c r="M249" s="3" t="s">
        <v>7</v>
      </c>
    </row>
    <row r="250" spans="1:13" ht="20" customHeight="1">
      <c r="A250" s="3" t="str">
        <f>テーブル__26使用教番交付・目録システム[[#This Row],[学校種]]&amp;テーブル__26使用教番交付・目録システム[[#This Row],[教科書記号・番号]]</f>
        <v>小学校道徳203</v>
      </c>
      <c r="B250" s="4" t="s">
        <v>840</v>
      </c>
      <c r="C250" s="4" t="s">
        <v>98</v>
      </c>
      <c r="D250" s="3" t="s">
        <v>98</v>
      </c>
      <c r="E250" s="3" t="s">
        <v>126</v>
      </c>
      <c r="F250" s="3" t="str">
        <f>テーブル__26使用教番交付・目録システム[[#This Row],[種目名]]&amp;テーブル__26使用教番交付・目録システム[[#This Row],[書籍番号]]</f>
        <v>道徳203</v>
      </c>
      <c r="G250" s="3" t="s">
        <v>12</v>
      </c>
      <c r="H250" s="12" t="s">
        <v>83</v>
      </c>
      <c r="I250" s="3" t="s">
        <v>7</v>
      </c>
      <c r="J250" s="3" t="s">
        <v>294</v>
      </c>
      <c r="K250" s="3" t="s">
        <v>344</v>
      </c>
      <c r="L250" s="12" t="s">
        <v>83</v>
      </c>
      <c r="M250" s="3" t="s">
        <v>7</v>
      </c>
    </row>
    <row r="251" spans="1:13" ht="20" customHeight="1">
      <c r="A251" s="3" t="str">
        <f>テーブル__26使用教番交付・目録システム[[#This Row],[学校種]]&amp;テーブル__26使用教番交付・目録システム[[#This Row],[教科書記号・番号]]</f>
        <v>小学校道徳302</v>
      </c>
      <c r="B251" s="4" t="s">
        <v>840</v>
      </c>
      <c r="C251" s="4" t="s">
        <v>98</v>
      </c>
      <c r="D251" s="3" t="s">
        <v>98</v>
      </c>
      <c r="E251" s="3" t="s">
        <v>115</v>
      </c>
      <c r="F251" s="3" t="str">
        <f>テーブル__26使用教番交付・目録システム[[#This Row],[種目名]]&amp;テーブル__26使用教番交付・目録システム[[#This Row],[書籍番号]]</f>
        <v>道徳302</v>
      </c>
      <c r="G251" s="3" t="s">
        <v>12</v>
      </c>
      <c r="H251" s="12" t="s">
        <v>83</v>
      </c>
      <c r="I251" s="3" t="s">
        <v>8</v>
      </c>
      <c r="J251" s="3" t="s">
        <v>295</v>
      </c>
      <c r="K251" s="3" t="s">
        <v>344</v>
      </c>
      <c r="L251" s="12" t="s">
        <v>83</v>
      </c>
      <c r="M251" s="3" t="s">
        <v>8</v>
      </c>
    </row>
    <row r="252" spans="1:13" ht="20" customHeight="1">
      <c r="A252" s="3" t="str">
        <f>テーブル__26使用教番交付・目録システム[[#This Row],[学校種]]&amp;テーブル__26使用教番交付・目録システム[[#This Row],[教科書記号・番号]]</f>
        <v>小学校道徳303</v>
      </c>
      <c r="B252" s="4" t="s">
        <v>840</v>
      </c>
      <c r="C252" s="4" t="s">
        <v>98</v>
      </c>
      <c r="D252" s="3" t="s">
        <v>98</v>
      </c>
      <c r="E252" s="3" t="s">
        <v>128</v>
      </c>
      <c r="F252" s="3" t="str">
        <f>テーブル__26使用教番交付・目録システム[[#This Row],[種目名]]&amp;テーブル__26使用教番交付・目録システム[[#This Row],[書籍番号]]</f>
        <v>道徳303</v>
      </c>
      <c r="G252" s="3" t="s">
        <v>12</v>
      </c>
      <c r="H252" s="12" t="s">
        <v>83</v>
      </c>
      <c r="I252" s="3" t="s">
        <v>8</v>
      </c>
      <c r="J252" s="3" t="s">
        <v>296</v>
      </c>
      <c r="K252" s="3" t="s">
        <v>344</v>
      </c>
      <c r="L252" s="12" t="s">
        <v>83</v>
      </c>
      <c r="M252" s="3" t="s">
        <v>8</v>
      </c>
    </row>
    <row r="253" spans="1:13" ht="20" customHeight="1">
      <c r="A253" s="3" t="str">
        <f>テーブル__26使用教番交付・目録システム[[#This Row],[学校種]]&amp;テーブル__26使用教番交付・目録システム[[#This Row],[教科書記号・番号]]</f>
        <v>小学校道徳402</v>
      </c>
      <c r="B253" s="4" t="s">
        <v>840</v>
      </c>
      <c r="C253" s="4" t="s">
        <v>98</v>
      </c>
      <c r="D253" s="3" t="s">
        <v>98</v>
      </c>
      <c r="E253" s="3" t="s">
        <v>119</v>
      </c>
      <c r="F253" s="3" t="str">
        <f>テーブル__26使用教番交付・目録システム[[#This Row],[種目名]]&amp;テーブル__26使用教番交付・目録システム[[#This Row],[書籍番号]]</f>
        <v>道徳402</v>
      </c>
      <c r="G253" s="3" t="s">
        <v>12</v>
      </c>
      <c r="H253" s="12" t="s">
        <v>83</v>
      </c>
      <c r="I253" s="3" t="s">
        <v>9</v>
      </c>
      <c r="J253" s="3" t="s">
        <v>297</v>
      </c>
      <c r="K253" s="3" t="s">
        <v>344</v>
      </c>
      <c r="L253" s="12" t="s">
        <v>83</v>
      </c>
      <c r="M253" s="3" t="s">
        <v>9</v>
      </c>
    </row>
    <row r="254" spans="1:13" ht="20" customHeight="1">
      <c r="A254" s="3" t="str">
        <f>テーブル__26使用教番交付・目録システム[[#This Row],[学校種]]&amp;テーブル__26使用教番交付・目録システム[[#This Row],[教科書記号・番号]]</f>
        <v>小学校道徳403</v>
      </c>
      <c r="B254" s="4" t="s">
        <v>840</v>
      </c>
      <c r="C254" s="4" t="s">
        <v>98</v>
      </c>
      <c r="D254" s="3" t="s">
        <v>98</v>
      </c>
      <c r="E254" s="3" t="s">
        <v>130</v>
      </c>
      <c r="F254" s="3" t="str">
        <f>テーブル__26使用教番交付・目録システム[[#This Row],[種目名]]&amp;テーブル__26使用教番交付・目録システム[[#This Row],[書籍番号]]</f>
        <v>道徳403</v>
      </c>
      <c r="G254" s="3" t="s">
        <v>12</v>
      </c>
      <c r="H254" s="12" t="s">
        <v>83</v>
      </c>
      <c r="I254" s="3" t="s">
        <v>9</v>
      </c>
      <c r="J254" s="3" t="s">
        <v>298</v>
      </c>
      <c r="K254" s="3" t="s">
        <v>344</v>
      </c>
      <c r="L254" s="12" t="s">
        <v>83</v>
      </c>
      <c r="M254" s="3" t="s">
        <v>9</v>
      </c>
    </row>
    <row r="255" spans="1:13" ht="20" customHeight="1">
      <c r="A255" s="3" t="str">
        <f>テーブル__26使用教番交付・目録システム[[#This Row],[学校種]]&amp;テーブル__26使用教番交付・目録システム[[#This Row],[教科書記号・番号]]</f>
        <v>小学校道徳502</v>
      </c>
      <c r="B255" s="4" t="s">
        <v>840</v>
      </c>
      <c r="C255" s="4" t="s">
        <v>98</v>
      </c>
      <c r="D255" s="3" t="s">
        <v>98</v>
      </c>
      <c r="E255" s="3" t="s">
        <v>165</v>
      </c>
      <c r="F255" s="3" t="str">
        <f>テーブル__26使用教番交付・目録システム[[#This Row],[種目名]]&amp;テーブル__26使用教番交付・目録システム[[#This Row],[書籍番号]]</f>
        <v>道徳502</v>
      </c>
      <c r="G255" s="3" t="s">
        <v>12</v>
      </c>
      <c r="H255" s="12" t="s">
        <v>83</v>
      </c>
      <c r="I255" s="3" t="s">
        <v>10</v>
      </c>
      <c r="J255" s="3" t="s">
        <v>299</v>
      </c>
      <c r="K255" s="3" t="s">
        <v>344</v>
      </c>
      <c r="L255" s="12" t="s">
        <v>83</v>
      </c>
      <c r="M255" s="3" t="s">
        <v>10</v>
      </c>
    </row>
    <row r="256" spans="1:13" ht="20" customHeight="1">
      <c r="A256" s="3" t="str">
        <f>テーブル__26使用教番交付・目録システム[[#This Row],[学校種]]&amp;テーブル__26使用教番交付・目録システム[[#This Row],[教科書記号・番号]]</f>
        <v>小学校道徳503</v>
      </c>
      <c r="B256" s="4" t="s">
        <v>840</v>
      </c>
      <c r="C256" s="4" t="s">
        <v>98</v>
      </c>
      <c r="D256" s="3" t="s">
        <v>98</v>
      </c>
      <c r="E256" s="3" t="s">
        <v>132</v>
      </c>
      <c r="F256" s="3" t="str">
        <f>テーブル__26使用教番交付・目録システム[[#This Row],[種目名]]&amp;テーブル__26使用教番交付・目録システム[[#This Row],[書籍番号]]</f>
        <v>道徳503</v>
      </c>
      <c r="G256" s="3" t="s">
        <v>12</v>
      </c>
      <c r="H256" s="12" t="s">
        <v>83</v>
      </c>
      <c r="I256" s="3" t="s">
        <v>10</v>
      </c>
      <c r="J256" s="3" t="s">
        <v>300</v>
      </c>
      <c r="K256" s="3" t="s">
        <v>344</v>
      </c>
      <c r="L256" s="12" t="s">
        <v>83</v>
      </c>
      <c r="M256" s="3" t="s">
        <v>10</v>
      </c>
    </row>
    <row r="257" spans="1:13" ht="20" customHeight="1">
      <c r="A257" s="3" t="str">
        <f>テーブル__26使用教番交付・目録システム[[#This Row],[学校種]]&amp;テーブル__26使用教番交付・目録システム[[#This Row],[教科書記号・番号]]</f>
        <v>小学校道徳602</v>
      </c>
      <c r="B257" s="4" t="s">
        <v>840</v>
      </c>
      <c r="C257" s="4" t="s">
        <v>98</v>
      </c>
      <c r="D257" s="3" t="s">
        <v>98</v>
      </c>
      <c r="E257" s="3" t="s">
        <v>167</v>
      </c>
      <c r="F257" s="3" t="str">
        <f>テーブル__26使用教番交付・目録システム[[#This Row],[種目名]]&amp;テーブル__26使用教番交付・目録システム[[#This Row],[書籍番号]]</f>
        <v>道徳602</v>
      </c>
      <c r="G257" s="3" t="s">
        <v>12</v>
      </c>
      <c r="H257" s="12" t="s">
        <v>83</v>
      </c>
      <c r="I257" s="3" t="s">
        <v>11</v>
      </c>
      <c r="J257" s="3" t="s">
        <v>301</v>
      </c>
      <c r="K257" s="3" t="s">
        <v>344</v>
      </c>
      <c r="L257" s="12" t="s">
        <v>83</v>
      </c>
      <c r="M257" s="3" t="s">
        <v>11</v>
      </c>
    </row>
    <row r="258" spans="1:13" ht="20" customHeight="1">
      <c r="A258" s="3" t="str">
        <f>テーブル__26使用教番交付・目録システム[[#This Row],[学校種]]&amp;テーブル__26使用教番交付・目録システム[[#This Row],[教科書記号・番号]]</f>
        <v>小学校道徳603</v>
      </c>
      <c r="B258" s="4" t="s">
        <v>840</v>
      </c>
      <c r="C258" s="4" t="s">
        <v>98</v>
      </c>
      <c r="D258" s="3" t="s">
        <v>98</v>
      </c>
      <c r="E258" s="3" t="s">
        <v>134</v>
      </c>
      <c r="F258" s="3" t="str">
        <f>テーブル__26使用教番交付・目録システム[[#This Row],[種目名]]&amp;テーブル__26使用教番交付・目録システム[[#This Row],[書籍番号]]</f>
        <v>道徳603</v>
      </c>
      <c r="G258" s="3" t="s">
        <v>12</v>
      </c>
      <c r="H258" s="12" t="s">
        <v>83</v>
      </c>
      <c r="I258" s="3" t="s">
        <v>11</v>
      </c>
      <c r="J258" s="3" t="s">
        <v>302</v>
      </c>
      <c r="K258" s="3" t="s">
        <v>344</v>
      </c>
      <c r="L258" s="12" t="s">
        <v>83</v>
      </c>
      <c r="M258" s="3" t="s">
        <v>11</v>
      </c>
    </row>
    <row r="259" spans="1:13" ht="20" customHeight="1">
      <c r="A259" s="3" t="str">
        <f>テーブル__26使用教番交付・目録システム[[#This Row],[学校種]]&amp;テーブル__26使用教番交付・目録システム[[#This Row],[教科書記号・番号]]</f>
        <v>小学校道徳104</v>
      </c>
      <c r="B259" s="4" t="s">
        <v>840</v>
      </c>
      <c r="C259" s="4" t="s">
        <v>98</v>
      </c>
      <c r="D259" s="3" t="s">
        <v>98</v>
      </c>
      <c r="E259" s="3" t="s">
        <v>125</v>
      </c>
      <c r="F259" s="3" t="str">
        <f>テーブル__26使用教番交付・目録システム[[#This Row],[種目名]]&amp;テーブル__26使用教番交付・目録システム[[#This Row],[書籍番号]]</f>
        <v>道徳104</v>
      </c>
      <c r="G259" s="3" t="s">
        <v>14</v>
      </c>
      <c r="H259" s="12" t="s">
        <v>85</v>
      </c>
      <c r="I259" s="3" t="s">
        <v>4</v>
      </c>
      <c r="J259" s="3" t="s">
        <v>303</v>
      </c>
      <c r="K259" s="3" t="s">
        <v>344</v>
      </c>
      <c r="L259" s="12" t="s">
        <v>85</v>
      </c>
      <c r="M259" s="3" t="s">
        <v>4</v>
      </c>
    </row>
    <row r="260" spans="1:13" ht="20" customHeight="1">
      <c r="A260" s="3" t="str">
        <f>テーブル__26使用教番交付・目録システム[[#This Row],[学校種]]&amp;テーブル__26使用教番交付・目録システム[[#This Row],[教科書記号・番号]]</f>
        <v>小学校道徳204</v>
      </c>
      <c r="B260" s="4" t="s">
        <v>840</v>
      </c>
      <c r="C260" s="4" t="s">
        <v>98</v>
      </c>
      <c r="D260" s="3" t="s">
        <v>98</v>
      </c>
      <c r="E260" s="3" t="s">
        <v>127</v>
      </c>
      <c r="F260" s="3" t="str">
        <f>テーブル__26使用教番交付・目録システム[[#This Row],[種目名]]&amp;テーブル__26使用教番交付・目録システム[[#This Row],[書籍番号]]</f>
        <v>道徳204</v>
      </c>
      <c r="G260" s="3" t="s">
        <v>14</v>
      </c>
      <c r="H260" s="12" t="s">
        <v>85</v>
      </c>
      <c r="I260" s="3" t="s">
        <v>7</v>
      </c>
      <c r="J260" s="3" t="s">
        <v>304</v>
      </c>
      <c r="K260" s="3" t="s">
        <v>344</v>
      </c>
      <c r="L260" s="12" t="s">
        <v>85</v>
      </c>
      <c r="M260" s="3" t="s">
        <v>7</v>
      </c>
    </row>
    <row r="261" spans="1:13" ht="20" customHeight="1">
      <c r="A261" s="3" t="str">
        <f>テーブル__26使用教番交付・目録システム[[#This Row],[学校種]]&amp;テーブル__26使用教番交付・目録システム[[#This Row],[教科書記号・番号]]</f>
        <v>小学校道徳304</v>
      </c>
      <c r="B261" s="4" t="s">
        <v>840</v>
      </c>
      <c r="C261" s="4" t="s">
        <v>98</v>
      </c>
      <c r="D261" s="3" t="s">
        <v>98</v>
      </c>
      <c r="E261" s="3" t="s">
        <v>129</v>
      </c>
      <c r="F261" s="3" t="str">
        <f>テーブル__26使用教番交付・目録システム[[#This Row],[種目名]]&amp;テーブル__26使用教番交付・目録システム[[#This Row],[書籍番号]]</f>
        <v>道徳304</v>
      </c>
      <c r="G261" s="3" t="s">
        <v>14</v>
      </c>
      <c r="H261" s="12" t="s">
        <v>85</v>
      </c>
      <c r="I261" s="3" t="s">
        <v>8</v>
      </c>
      <c r="J261" s="3" t="s">
        <v>305</v>
      </c>
      <c r="K261" s="3" t="s">
        <v>344</v>
      </c>
      <c r="L261" s="12" t="s">
        <v>85</v>
      </c>
      <c r="M261" s="3" t="s">
        <v>8</v>
      </c>
    </row>
    <row r="262" spans="1:13" ht="20" customHeight="1">
      <c r="A262" s="3" t="str">
        <f>テーブル__26使用教番交付・目録システム[[#This Row],[学校種]]&amp;テーブル__26使用教番交付・目録システム[[#This Row],[教科書記号・番号]]</f>
        <v>小学校道徳404</v>
      </c>
      <c r="B262" s="4" t="s">
        <v>840</v>
      </c>
      <c r="C262" s="4" t="s">
        <v>98</v>
      </c>
      <c r="D262" s="3" t="s">
        <v>98</v>
      </c>
      <c r="E262" s="3" t="s">
        <v>131</v>
      </c>
      <c r="F262" s="3" t="str">
        <f>テーブル__26使用教番交付・目録システム[[#This Row],[種目名]]&amp;テーブル__26使用教番交付・目録システム[[#This Row],[書籍番号]]</f>
        <v>道徳404</v>
      </c>
      <c r="G262" s="3" t="s">
        <v>14</v>
      </c>
      <c r="H262" s="12" t="s">
        <v>85</v>
      </c>
      <c r="I262" s="3" t="s">
        <v>9</v>
      </c>
      <c r="J262" s="3" t="s">
        <v>306</v>
      </c>
      <c r="K262" s="3" t="s">
        <v>344</v>
      </c>
      <c r="L262" s="12" t="s">
        <v>85</v>
      </c>
      <c r="M262" s="3" t="s">
        <v>9</v>
      </c>
    </row>
    <row r="263" spans="1:13" ht="20" customHeight="1">
      <c r="A263" s="3" t="str">
        <f>テーブル__26使用教番交付・目録システム[[#This Row],[学校種]]&amp;テーブル__26使用教番交付・目録システム[[#This Row],[教科書記号・番号]]</f>
        <v>小学校道徳504</v>
      </c>
      <c r="B263" s="4" t="s">
        <v>840</v>
      </c>
      <c r="C263" s="4" t="s">
        <v>98</v>
      </c>
      <c r="D263" s="3" t="s">
        <v>98</v>
      </c>
      <c r="E263" s="3" t="s">
        <v>133</v>
      </c>
      <c r="F263" s="3" t="str">
        <f>テーブル__26使用教番交付・目録システム[[#This Row],[種目名]]&amp;テーブル__26使用教番交付・目録システム[[#This Row],[書籍番号]]</f>
        <v>道徳504</v>
      </c>
      <c r="G263" s="3" t="s">
        <v>14</v>
      </c>
      <c r="H263" s="12" t="s">
        <v>85</v>
      </c>
      <c r="I263" s="3" t="s">
        <v>10</v>
      </c>
      <c r="J263" s="3" t="s">
        <v>307</v>
      </c>
      <c r="K263" s="3" t="s">
        <v>344</v>
      </c>
      <c r="L263" s="12" t="s">
        <v>85</v>
      </c>
      <c r="M263" s="3" t="s">
        <v>10</v>
      </c>
    </row>
    <row r="264" spans="1:13" ht="20" customHeight="1">
      <c r="A264" s="3" t="str">
        <f>テーブル__26使用教番交付・目録システム[[#This Row],[学校種]]&amp;テーブル__26使用教番交付・目録システム[[#This Row],[教科書記号・番号]]</f>
        <v>小学校道徳604</v>
      </c>
      <c r="B264" s="4" t="s">
        <v>840</v>
      </c>
      <c r="C264" s="4" t="s">
        <v>98</v>
      </c>
      <c r="D264" s="3" t="s">
        <v>98</v>
      </c>
      <c r="E264" s="3" t="s">
        <v>135</v>
      </c>
      <c r="F264" s="3" t="str">
        <f>テーブル__26使用教番交付・目録システム[[#This Row],[種目名]]&amp;テーブル__26使用教番交付・目録システム[[#This Row],[書籍番号]]</f>
        <v>道徳604</v>
      </c>
      <c r="G264" s="3" t="s">
        <v>14</v>
      </c>
      <c r="H264" s="12" t="s">
        <v>85</v>
      </c>
      <c r="I264" s="3" t="s">
        <v>11</v>
      </c>
      <c r="J264" s="3" t="s">
        <v>308</v>
      </c>
      <c r="K264" s="3" t="s">
        <v>344</v>
      </c>
      <c r="L264" s="12" t="s">
        <v>85</v>
      </c>
      <c r="M264" s="3" t="s">
        <v>11</v>
      </c>
    </row>
    <row r="265" spans="1:13" ht="20" customHeight="1">
      <c r="A265" s="3" t="str">
        <f>テーブル__26使用教番交付・目録システム[[#This Row],[学校種]]&amp;テーブル__26使用教番交付・目録システム[[#This Row],[教科書記号・番号]]</f>
        <v>小学校道徳105</v>
      </c>
      <c r="B265" s="4" t="s">
        <v>840</v>
      </c>
      <c r="C265" s="4" t="s">
        <v>98</v>
      </c>
      <c r="D265" s="3" t="s">
        <v>98</v>
      </c>
      <c r="E265" s="3" t="s">
        <v>136</v>
      </c>
      <c r="F265" s="3" t="str">
        <f>テーブル__26使用教番交付・目録システム[[#This Row],[種目名]]&amp;テーブル__26使用教番交付・目録システム[[#This Row],[書籍番号]]</f>
        <v>道徳105</v>
      </c>
      <c r="G265" s="3" t="s">
        <v>15</v>
      </c>
      <c r="H265" s="12" t="s">
        <v>86</v>
      </c>
      <c r="I265" s="3" t="s">
        <v>4</v>
      </c>
      <c r="J265" s="3" t="s">
        <v>309</v>
      </c>
      <c r="K265" s="3" t="s">
        <v>344</v>
      </c>
      <c r="L265" s="12" t="s">
        <v>86</v>
      </c>
      <c r="M265" s="3" t="s">
        <v>4</v>
      </c>
    </row>
    <row r="266" spans="1:13" ht="20" customHeight="1">
      <c r="A266" s="3" t="str">
        <f>テーブル__26使用教番交付・目録システム[[#This Row],[学校種]]&amp;テーブル__26使用教番交付・目録システム[[#This Row],[教科書記号・番号]]</f>
        <v>小学校道徳205</v>
      </c>
      <c r="B266" s="4" t="s">
        <v>840</v>
      </c>
      <c r="C266" s="4" t="s">
        <v>98</v>
      </c>
      <c r="D266" s="3" t="s">
        <v>98</v>
      </c>
      <c r="E266" s="3" t="s">
        <v>138</v>
      </c>
      <c r="F266" s="3" t="str">
        <f>テーブル__26使用教番交付・目録システム[[#This Row],[種目名]]&amp;テーブル__26使用教番交付・目録システム[[#This Row],[書籍番号]]</f>
        <v>道徳205</v>
      </c>
      <c r="G266" s="3" t="s">
        <v>15</v>
      </c>
      <c r="H266" s="12" t="s">
        <v>86</v>
      </c>
      <c r="I266" s="3" t="s">
        <v>7</v>
      </c>
      <c r="J266" s="3" t="s">
        <v>310</v>
      </c>
      <c r="K266" s="3" t="s">
        <v>344</v>
      </c>
      <c r="L266" s="12" t="s">
        <v>86</v>
      </c>
      <c r="M266" s="3" t="s">
        <v>7</v>
      </c>
    </row>
    <row r="267" spans="1:13" ht="20" customHeight="1">
      <c r="A267" s="3" t="str">
        <f>テーブル__26使用教番交付・目録システム[[#This Row],[学校種]]&amp;テーブル__26使用教番交付・目録システム[[#This Row],[教科書記号・番号]]</f>
        <v>小学校道徳305</v>
      </c>
      <c r="B267" s="4" t="s">
        <v>840</v>
      </c>
      <c r="C267" s="4" t="s">
        <v>98</v>
      </c>
      <c r="D267" s="3" t="s">
        <v>98</v>
      </c>
      <c r="E267" s="3" t="s">
        <v>140</v>
      </c>
      <c r="F267" s="3" t="str">
        <f>テーブル__26使用教番交付・目録システム[[#This Row],[種目名]]&amp;テーブル__26使用教番交付・目録システム[[#This Row],[書籍番号]]</f>
        <v>道徳305</v>
      </c>
      <c r="G267" s="3" t="s">
        <v>15</v>
      </c>
      <c r="H267" s="12" t="s">
        <v>86</v>
      </c>
      <c r="I267" s="3" t="s">
        <v>8</v>
      </c>
      <c r="J267" s="3" t="s">
        <v>311</v>
      </c>
      <c r="K267" s="3" t="s">
        <v>344</v>
      </c>
      <c r="L267" s="12" t="s">
        <v>86</v>
      </c>
      <c r="M267" s="3" t="s">
        <v>8</v>
      </c>
    </row>
    <row r="268" spans="1:13" ht="20" customHeight="1">
      <c r="A268" s="3" t="str">
        <f>テーブル__26使用教番交付・目録システム[[#This Row],[学校種]]&amp;テーブル__26使用教番交付・目録システム[[#This Row],[教科書記号・番号]]</f>
        <v>小学校道徳405</v>
      </c>
      <c r="B268" s="4" t="s">
        <v>840</v>
      </c>
      <c r="C268" s="4" t="s">
        <v>98</v>
      </c>
      <c r="D268" s="3" t="s">
        <v>98</v>
      </c>
      <c r="E268" s="3" t="s">
        <v>142</v>
      </c>
      <c r="F268" s="3" t="str">
        <f>テーブル__26使用教番交付・目録システム[[#This Row],[種目名]]&amp;テーブル__26使用教番交付・目録システム[[#This Row],[書籍番号]]</f>
        <v>道徳405</v>
      </c>
      <c r="G268" s="3" t="s">
        <v>15</v>
      </c>
      <c r="H268" s="12" t="s">
        <v>86</v>
      </c>
      <c r="I268" s="3" t="s">
        <v>9</v>
      </c>
      <c r="J268" s="3" t="s">
        <v>312</v>
      </c>
      <c r="K268" s="3" t="s">
        <v>344</v>
      </c>
      <c r="L268" s="12" t="s">
        <v>86</v>
      </c>
      <c r="M268" s="3" t="s">
        <v>9</v>
      </c>
    </row>
    <row r="269" spans="1:13" ht="20" customHeight="1">
      <c r="A269" s="3" t="str">
        <f>テーブル__26使用教番交付・目録システム[[#This Row],[学校種]]&amp;テーブル__26使用教番交付・目録システム[[#This Row],[教科書記号・番号]]</f>
        <v>小学校道徳505</v>
      </c>
      <c r="B269" s="4" t="s">
        <v>840</v>
      </c>
      <c r="C269" s="4" t="s">
        <v>98</v>
      </c>
      <c r="D269" s="3" t="s">
        <v>98</v>
      </c>
      <c r="E269" s="3" t="s">
        <v>144</v>
      </c>
      <c r="F269" s="3" t="str">
        <f>テーブル__26使用教番交付・目録システム[[#This Row],[種目名]]&amp;テーブル__26使用教番交付・目録システム[[#This Row],[書籍番号]]</f>
        <v>道徳505</v>
      </c>
      <c r="G269" s="3" t="s">
        <v>15</v>
      </c>
      <c r="H269" s="12" t="s">
        <v>86</v>
      </c>
      <c r="I269" s="3" t="s">
        <v>10</v>
      </c>
      <c r="J269" s="3" t="s">
        <v>313</v>
      </c>
      <c r="K269" s="3" t="s">
        <v>344</v>
      </c>
      <c r="L269" s="12" t="s">
        <v>86</v>
      </c>
      <c r="M269" s="3" t="s">
        <v>10</v>
      </c>
    </row>
    <row r="270" spans="1:13" ht="20" customHeight="1">
      <c r="A270" s="3" t="str">
        <f>テーブル__26使用教番交付・目録システム[[#This Row],[学校種]]&amp;テーブル__26使用教番交付・目録システム[[#This Row],[教科書記号・番号]]</f>
        <v>小学校道徳605</v>
      </c>
      <c r="B270" s="4" t="s">
        <v>840</v>
      </c>
      <c r="C270" s="4" t="s">
        <v>98</v>
      </c>
      <c r="D270" s="3" t="s">
        <v>98</v>
      </c>
      <c r="E270" s="3" t="s">
        <v>146</v>
      </c>
      <c r="F270" s="3" t="str">
        <f>テーブル__26使用教番交付・目録システム[[#This Row],[種目名]]&amp;テーブル__26使用教番交付・目録システム[[#This Row],[書籍番号]]</f>
        <v>道徳605</v>
      </c>
      <c r="G270" s="3" t="s">
        <v>15</v>
      </c>
      <c r="H270" s="12" t="s">
        <v>86</v>
      </c>
      <c r="I270" s="3" t="s">
        <v>11</v>
      </c>
      <c r="J270" s="3" t="s">
        <v>314</v>
      </c>
      <c r="K270" s="3" t="s">
        <v>344</v>
      </c>
      <c r="L270" s="12" t="s">
        <v>86</v>
      </c>
      <c r="M270" s="3" t="s">
        <v>11</v>
      </c>
    </row>
    <row r="271" spans="1:13" ht="20" customHeight="1">
      <c r="A271" s="3" t="str">
        <f>テーブル__26使用教番交付・目録システム[[#This Row],[学校種]]&amp;テーブル__26使用教番交付・目録システム[[#This Row],[教科書記号・番号]]</f>
        <v>小学校道徳106</v>
      </c>
      <c r="B271" s="4" t="s">
        <v>840</v>
      </c>
      <c r="C271" s="4" t="s">
        <v>98</v>
      </c>
      <c r="D271" s="3" t="s">
        <v>98</v>
      </c>
      <c r="E271" s="3" t="s">
        <v>137</v>
      </c>
      <c r="F271" s="3" t="str">
        <f>テーブル__26使用教番交付・目録システム[[#This Row],[種目名]]&amp;テーブル__26使用教番交付・目録システム[[#This Row],[書籍番号]]</f>
        <v>道徳106</v>
      </c>
      <c r="G271" s="3" t="s">
        <v>28</v>
      </c>
      <c r="H271" s="12" t="s">
        <v>87</v>
      </c>
      <c r="I271" s="3" t="s">
        <v>4</v>
      </c>
      <c r="J271" s="3" t="s">
        <v>315</v>
      </c>
      <c r="K271" s="3" t="s">
        <v>344</v>
      </c>
      <c r="L271" s="12" t="s">
        <v>87</v>
      </c>
      <c r="M271" s="3" t="s">
        <v>4</v>
      </c>
    </row>
    <row r="272" spans="1:13" ht="20" customHeight="1">
      <c r="A272" s="3" t="str">
        <f>テーブル__26使用教番交付・目録システム[[#This Row],[学校種]]&amp;テーブル__26使用教番交付・目録システム[[#This Row],[教科書記号・番号]]</f>
        <v>小学校道徳107</v>
      </c>
      <c r="B272" s="4" t="s">
        <v>840</v>
      </c>
      <c r="C272" s="4" t="s">
        <v>98</v>
      </c>
      <c r="D272" s="3" t="s">
        <v>98</v>
      </c>
      <c r="E272" s="3" t="s">
        <v>148</v>
      </c>
      <c r="F272" s="3" t="str">
        <f>テーブル__26使用教番交付・目録システム[[#This Row],[種目名]]&amp;テーブル__26使用教番交付・目録システム[[#This Row],[書籍番号]]</f>
        <v>道徳107</v>
      </c>
      <c r="G272" s="3" t="s">
        <v>28</v>
      </c>
      <c r="H272" s="12" t="s">
        <v>87</v>
      </c>
      <c r="I272" s="3" t="s">
        <v>4</v>
      </c>
      <c r="J272" s="3" t="s">
        <v>316</v>
      </c>
      <c r="K272" s="3" t="s">
        <v>344</v>
      </c>
      <c r="L272" s="12" t="s">
        <v>87</v>
      </c>
      <c r="M272" s="3" t="s">
        <v>4</v>
      </c>
    </row>
    <row r="273" spans="1:13" ht="20" customHeight="1">
      <c r="A273" s="3" t="str">
        <f>テーブル__26使用教番交付・目録システム[[#This Row],[学校種]]&amp;テーブル__26使用教番交付・目録システム[[#This Row],[教科書記号・番号]]</f>
        <v>小学校道徳206</v>
      </c>
      <c r="B273" s="4" t="s">
        <v>840</v>
      </c>
      <c r="C273" s="4" t="s">
        <v>98</v>
      </c>
      <c r="D273" s="3" t="s">
        <v>98</v>
      </c>
      <c r="E273" s="3" t="s">
        <v>139</v>
      </c>
      <c r="F273" s="3" t="str">
        <f>テーブル__26使用教番交付・目録システム[[#This Row],[種目名]]&amp;テーブル__26使用教番交付・目録システム[[#This Row],[書籍番号]]</f>
        <v>道徳206</v>
      </c>
      <c r="G273" s="3" t="s">
        <v>28</v>
      </c>
      <c r="H273" s="12" t="s">
        <v>87</v>
      </c>
      <c r="I273" s="3" t="s">
        <v>7</v>
      </c>
      <c r="J273" s="3" t="s">
        <v>317</v>
      </c>
      <c r="K273" s="3" t="s">
        <v>344</v>
      </c>
      <c r="L273" s="12" t="s">
        <v>87</v>
      </c>
      <c r="M273" s="3" t="s">
        <v>7</v>
      </c>
    </row>
    <row r="274" spans="1:13" ht="20" customHeight="1">
      <c r="A274" s="3" t="str">
        <f>テーブル__26使用教番交付・目録システム[[#This Row],[学校種]]&amp;テーブル__26使用教番交付・目録システム[[#This Row],[教科書記号・番号]]</f>
        <v>小学校道徳207</v>
      </c>
      <c r="B274" s="4" t="s">
        <v>840</v>
      </c>
      <c r="C274" s="4" t="s">
        <v>98</v>
      </c>
      <c r="D274" s="3" t="s">
        <v>98</v>
      </c>
      <c r="E274" s="3" t="s">
        <v>94</v>
      </c>
      <c r="F274" s="3" t="str">
        <f>テーブル__26使用教番交付・目録システム[[#This Row],[種目名]]&amp;テーブル__26使用教番交付・目録システム[[#This Row],[書籍番号]]</f>
        <v>道徳207</v>
      </c>
      <c r="G274" s="3" t="s">
        <v>28</v>
      </c>
      <c r="H274" s="12" t="s">
        <v>87</v>
      </c>
      <c r="I274" s="3" t="s">
        <v>7</v>
      </c>
      <c r="J274" s="3" t="s">
        <v>427</v>
      </c>
      <c r="K274" s="3" t="s">
        <v>344</v>
      </c>
      <c r="L274" s="12" t="s">
        <v>87</v>
      </c>
      <c r="M274" s="3" t="s">
        <v>7</v>
      </c>
    </row>
    <row r="275" spans="1:13" ht="20" customHeight="1">
      <c r="A275" s="3" t="str">
        <f>テーブル__26使用教番交付・目録システム[[#This Row],[学校種]]&amp;テーブル__26使用教番交付・目録システム[[#This Row],[教科書記号・番号]]</f>
        <v>小学校道徳306</v>
      </c>
      <c r="B275" s="4" t="s">
        <v>840</v>
      </c>
      <c r="C275" s="4" t="s">
        <v>98</v>
      </c>
      <c r="D275" s="3" t="s">
        <v>98</v>
      </c>
      <c r="E275" s="3" t="s">
        <v>141</v>
      </c>
      <c r="F275" s="3" t="str">
        <f>テーブル__26使用教番交付・目録システム[[#This Row],[種目名]]&amp;テーブル__26使用教番交付・目録システム[[#This Row],[書籍番号]]</f>
        <v>道徳306</v>
      </c>
      <c r="G275" s="3" t="s">
        <v>28</v>
      </c>
      <c r="H275" s="12" t="s">
        <v>87</v>
      </c>
      <c r="I275" s="3" t="s">
        <v>8</v>
      </c>
      <c r="J275" s="3" t="s">
        <v>318</v>
      </c>
      <c r="K275" s="3" t="s">
        <v>344</v>
      </c>
      <c r="L275" s="12" t="s">
        <v>87</v>
      </c>
      <c r="M275" s="3" t="s">
        <v>8</v>
      </c>
    </row>
    <row r="276" spans="1:13" ht="20" customHeight="1">
      <c r="A276" s="3" t="str">
        <f>テーブル__26使用教番交付・目録システム[[#This Row],[学校種]]&amp;テーブル__26使用教番交付・目録システム[[#This Row],[教科書記号・番号]]</f>
        <v>小学校道徳307</v>
      </c>
      <c r="B276" s="4" t="s">
        <v>840</v>
      </c>
      <c r="C276" s="4" t="s">
        <v>98</v>
      </c>
      <c r="D276" s="3" t="s">
        <v>98</v>
      </c>
      <c r="E276" s="3" t="s">
        <v>150</v>
      </c>
      <c r="F276" s="3" t="str">
        <f>テーブル__26使用教番交付・目録システム[[#This Row],[種目名]]&amp;テーブル__26使用教番交付・目録システム[[#This Row],[書籍番号]]</f>
        <v>道徳307</v>
      </c>
      <c r="G276" s="3" t="s">
        <v>28</v>
      </c>
      <c r="H276" s="12" t="s">
        <v>87</v>
      </c>
      <c r="I276" s="3" t="s">
        <v>8</v>
      </c>
      <c r="J276" s="3" t="s">
        <v>428</v>
      </c>
      <c r="K276" s="3" t="s">
        <v>344</v>
      </c>
      <c r="L276" s="12" t="s">
        <v>87</v>
      </c>
      <c r="M276" s="3" t="s">
        <v>8</v>
      </c>
    </row>
    <row r="277" spans="1:13" ht="20" customHeight="1">
      <c r="A277" s="3" t="str">
        <f>テーブル__26使用教番交付・目録システム[[#This Row],[学校種]]&amp;テーブル__26使用教番交付・目録システム[[#This Row],[教科書記号・番号]]</f>
        <v>小学校道徳406</v>
      </c>
      <c r="B277" s="4" t="s">
        <v>840</v>
      </c>
      <c r="C277" s="4" t="s">
        <v>98</v>
      </c>
      <c r="D277" s="3" t="s">
        <v>98</v>
      </c>
      <c r="E277" s="3" t="s">
        <v>143</v>
      </c>
      <c r="F277" s="3" t="str">
        <f>テーブル__26使用教番交付・目録システム[[#This Row],[種目名]]&amp;テーブル__26使用教番交付・目録システム[[#This Row],[書籍番号]]</f>
        <v>道徳406</v>
      </c>
      <c r="G277" s="3" t="s">
        <v>28</v>
      </c>
      <c r="H277" s="12" t="s">
        <v>87</v>
      </c>
      <c r="I277" s="3" t="s">
        <v>9</v>
      </c>
      <c r="J277" s="3" t="s">
        <v>319</v>
      </c>
      <c r="K277" s="3" t="s">
        <v>344</v>
      </c>
      <c r="L277" s="12" t="s">
        <v>87</v>
      </c>
      <c r="M277" s="3" t="s">
        <v>9</v>
      </c>
    </row>
    <row r="278" spans="1:13" ht="20" customHeight="1">
      <c r="A278" s="3" t="str">
        <f>テーブル__26使用教番交付・目録システム[[#This Row],[学校種]]&amp;テーブル__26使用教番交付・目録システム[[#This Row],[教科書記号・番号]]</f>
        <v>小学校道徳407</v>
      </c>
      <c r="B278" s="4" t="s">
        <v>840</v>
      </c>
      <c r="C278" s="4" t="s">
        <v>98</v>
      </c>
      <c r="D278" s="3" t="s">
        <v>98</v>
      </c>
      <c r="E278" s="3" t="s">
        <v>153</v>
      </c>
      <c r="F278" s="3" t="str">
        <f>テーブル__26使用教番交付・目録システム[[#This Row],[種目名]]&amp;テーブル__26使用教番交付・目録システム[[#This Row],[書籍番号]]</f>
        <v>道徳407</v>
      </c>
      <c r="G278" s="3" t="s">
        <v>28</v>
      </c>
      <c r="H278" s="12" t="s">
        <v>87</v>
      </c>
      <c r="I278" s="3" t="s">
        <v>9</v>
      </c>
      <c r="J278" s="3" t="s">
        <v>429</v>
      </c>
      <c r="K278" s="3" t="s">
        <v>344</v>
      </c>
      <c r="L278" s="12" t="s">
        <v>87</v>
      </c>
      <c r="M278" s="3" t="s">
        <v>9</v>
      </c>
    </row>
    <row r="279" spans="1:13" ht="20" customHeight="1">
      <c r="A279" s="3" t="str">
        <f>テーブル__26使用教番交付・目録システム[[#This Row],[学校種]]&amp;テーブル__26使用教番交付・目録システム[[#This Row],[教科書記号・番号]]</f>
        <v>小学校道徳506</v>
      </c>
      <c r="B279" s="4" t="s">
        <v>840</v>
      </c>
      <c r="C279" s="4" t="s">
        <v>98</v>
      </c>
      <c r="D279" s="3" t="s">
        <v>98</v>
      </c>
      <c r="E279" s="3" t="s">
        <v>145</v>
      </c>
      <c r="F279" s="3" t="str">
        <f>テーブル__26使用教番交付・目録システム[[#This Row],[種目名]]&amp;テーブル__26使用教番交付・目録システム[[#This Row],[書籍番号]]</f>
        <v>道徳506</v>
      </c>
      <c r="G279" s="3" t="s">
        <v>28</v>
      </c>
      <c r="H279" s="12" t="s">
        <v>87</v>
      </c>
      <c r="I279" s="3" t="s">
        <v>10</v>
      </c>
      <c r="J279" s="3" t="s">
        <v>320</v>
      </c>
      <c r="K279" s="3" t="s">
        <v>344</v>
      </c>
      <c r="L279" s="12" t="s">
        <v>87</v>
      </c>
      <c r="M279" s="3" t="s">
        <v>10</v>
      </c>
    </row>
    <row r="280" spans="1:13" ht="20" customHeight="1">
      <c r="A280" s="3" t="str">
        <f>テーブル__26使用教番交付・目録システム[[#This Row],[学校種]]&amp;テーブル__26使用教番交付・目録システム[[#This Row],[教科書記号・番号]]</f>
        <v>小学校道徳507</v>
      </c>
      <c r="B280" s="4" t="s">
        <v>840</v>
      </c>
      <c r="C280" s="4" t="s">
        <v>98</v>
      </c>
      <c r="D280" s="3" t="s">
        <v>98</v>
      </c>
      <c r="E280" s="3" t="s">
        <v>155</v>
      </c>
      <c r="F280" s="3" t="str">
        <f>テーブル__26使用教番交付・目録システム[[#This Row],[種目名]]&amp;テーブル__26使用教番交付・目録システム[[#This Row],[書籍番号]]</f>
        <v>道徳507</v>
      </c>
      <c r="G280" s="3" t="s">
        <v>28</v>
      </c>
      <c r="H280" s="12" t="s">
        <v>87</v>
      </c>
      <c r="I280" s="3" t="s">
        <v>10</v>
      </c>
      <c r="J280" s="3" t="s">
        <v>430</v>
      </c>
      <c r="K280" s="3" t="s">
        <v>344</v>
      </c>
      <c r="L280" s="12" t="s">
        <v>87</v>
      </c>
      <c r="M280" s="3" t="s">
        <v>10</v>
      </c>
    </row>
    <row r="281" spans="1:13" ht="20" customHeight="1">
      <c r="A281" s="3" t="str">
        <f>テーブル__26使用教番交付・目録システム[[#This Row],[学校種]]&amp;テーブル__26使用教番交付・目録システム[[#This Row],[教科書記号・番号]]</f>
        <v>小学校道徳606</v>
      </c>
      <c r="B281" s="4" t="s">
        <v>840</v>
      </c>
      <c r="C281" s="4" t="s">
        <v>98</v>
      </c>
      <c r="D281" s="3" t="s">
        <v>98</v>
      </c>
      <c r="E281" s="3" t="s">
        <v>147</v>
      </c>
      <c r="F281" s="3" t="str">
        <f>テーブル__26使用教番交付・目録システム[[#This Row],[種目名]]&amp;テーブル__26使用教番交付・目録システム[[#This Row],[書籍番号]]</f>
        <v>道徳606</v>
      </c>
      <c r="G281" s="3" t="s">
        <v>28</v>
      </c>
      <c r="H281" s="12" t="s">
        <v>87</v>
      </c>
      <c r="I281" s="3" t="s">
        <v>11</v>
      </c>
      <c r="J281" s="3" t="s">
        <v>99</v>
      </c>
      <c r="K281" s="3" t="s">
        <v>344</v>
      </c>
      <c r="L281" s="12" t="s">
        <v>87</v>
      </c>
      <c r="M281" s="3" t="s">
        <v>11</v>
      </c>
    </row>
    <row r="282" spans="1:13" ht="20" customHeight="1">
      <c r="A282" s="3" t="str">
        <f>テーブル__26使用教番交付・目録システム[[#This Row],[学校種]]&amp;テーブル__26使用教番交付・目録システム[[#This Row],[教科書記号・番号]]</f>
        <v>小学校道徳607</v>
      </c>
      <c r="B282" s="4" t="s">
        <v>840</v>
      </c>
      <c r="C282" s="4" t="s">
        <v>98</v>
      </c>
      <c r="D282" s="3" t="s">
        <v>98</v>
      </c>
      <c r="E282" s="3" t="s">
        <v>157</v>
      </c>
      <c r="F282" s="3" t="str">
        <f>テーブル__26使用教番交付・目録システム[[#This Row],[種目名]]&amp;テーブル__26使用教番交付・目録システム[[#This Row],[書籍番号]]</f>
        <v>道徳607</v>
      </c>
      <c r="G282" s="3" t="s">
        <v>28</v>
      </c>
      <c r="H282" s="12" t="s">
        <v>87</v>
      </c>
      <c r="I282" s="3" t="s">
        <v>11</v>
      </c>
      <c r="J282" s="3" t="s">
        <v>431</v>
      </c>
      <c r="K282" s="3" t="s">
        <v>344</v>
      </c>
      <c r="L282" s="12" t="s">
        <v>87</v>
      </c>
      <c r="M282" s="3" t="s">
        <v>11</v>
      </c>
    </row>
    <row r="283" spans="1:13" ht="20" customHeight="1">
      <c r="A283" s="3" t="str">
        <f>テーブル__26使用教番交付・目録システム[[#This Row],[学校種]]&amp;テーブル__26使用教番交付・目録システム[[#This Row],[教科書記号・番号]]</f>
        <v>小学校道徳108</v>
      </c>
      <c r="B283" s="4" t="s">
        <v>840</v>
      </c>
      <c r="C283" s="4" t="s">
        <v>98</v>
      </c>
      <c r="D283" s="3" t="s">
        <v>98</v>
      </c>
      <c r="E283" s="3" t="s">
        <v>149</v>
      </c>
      <c r="F283" s="3" t="str">
        <f>テーブル__26使用教番交付・目録システム[[#This Row],[種目名]]&amp;テーブル__26使用教番交付・目録システム[[#This Row],[書籍番号]]</f>
        <v>道徳108</v>
      </c>
      <c r="G283" s="3" t="s">
        <v>66</v>
      </c>
      <c r="H283" s="12" t="s">
        <v>95</v>
      </c>
      <c r="I283" s="3" t="s">
        <v>4</v>
      </c>
      <c r="J283" s="3" t="s">
        <v>321</v>
      </c>
      <c r="K283" s="3" t="s">
        <v>344</v>
      </c>
      <c r="L283" s="12" t="s">
        <v>95</v>
      </c>
      <c r="M283" s="3" t="s">
        <v>4</v>
      </c>
    </row>
    <row r="284" spans="1:13" ht="20" customHeight="1">
      <c r="A284" s="3" t="str">
        <f>テーブル__26使用教番交付・目録システム[[#This Row],[学校種]]&amp;テーブル__26使用教番交付・目録システム[[#This Row],[教科書記号・番号]]</f>
        <v>小学校道徳208</v>
      </c>
      <c r="B284" s="4" t="s">
        <v>840</v>
      </c>
      <c r="C284" s="4" t="s">
        <v>98</v>
      </c>
      <c r="D284" s="3" t="s">
        <v>98</v>
      </c>
      <c r="E284" s="3" t="s">
        <v>95</v>
      </c>
      <c r="F284" s="3" t="str">
        <f>テーブル__26使用教番交付・目録システム[[#This Row],[種目名]]&amp;テーブル__26使用教番交付・目録システム[[#This Row],[書籍番号]]</f>
        <v>道徳208</v>
      </c>
      <c r="G284" s="3" t="s">
        <v>66</v>
      </c>
      <c r="H284" s="12" t="s">
        <v>95</v>
      </c>
      <c r="I284" s="3" t="s">
        <v>7</v>
      </c>
      <c r="J284" s="3" t="s">
        <v>100</v>
      </c>
      <c r="K284" s="3" t="s">
        <v>344</v>
      </c>
      <c r="L284" s="12" t="s">
        <v>95</v>
      </c>
      <c r="M284" s="3" t="s">
        <v>7</v>
      </c>
    </row>
    <row r="285" spans="1:13" ht="20" customHeight="1">
      <c r="A285" s="3" t="str">
        <f>テーブル__26使用教番交付・目録システム[[#This Row],[学校種]]&amp;テーブル__26使用教番交付・目録システム[[#This Row],[教科書記号・番号]]</f>
        <v>小学校道徳308</v>
      </c>
      <c r="B285" s="4" t="s">
        <v>840</v>
      </c>
      <c r="C285" s="4" t="s">
        <v>98</v>
      </c>
      <c r="D285" s="3" t="s">
        <v>98</v>
      </c>
      <c r="E285" s="3" t="s">
        <v>152</v>
      </c>
      <c r="F285" s="3" t="str">
        <f>テーブル__26使用教番交付・目録システム[[#This Row],[種目名]]&amp;テーブル__26使用教番交付・目録システム[[#This Row],[書籍番号]]</f>
        <v>道徳308</v>
      </c>
      <c r="G285" s="3" t="s">
        <v>66</v>
      </c>
      <c r="H285" s="12" t="s">
        <v>95</v>
      </c>
      <c r="I285" s="3" t="s">
        <v>8</v>
      </c>
      <c r="J285" s="3" t="s">
        <v>322</v>
      </c>
      <c r="K285" s="3" t="s">
        <v>344</v>
      </c>
      <c r="L285" s="12" t="s">
        <v>95</v>
      </c>
      <c r="M285" s="3" t="s">
        <v>8</v>
      </c>
    </row>
    <row r="286" spans="1:13" ht="20" customHeight="1">
      <c r="A286" s="3" t="str">
        <f>テーブル__26使用教番交付・目録システム[[#This Row],[学校種]]&amp;テーブル__26使用教番交付・目録システム[[#This Row],[教科書記号・番号]]</f>
        <v>小学校道徳408</v>
      </c>
      <c r="B286" s="4" t="s">
        <v>840</v>
      </c>
      <c r="C286" s="4" t="s">
        <v>98</v>
      </c>
      <c r="D286" s="3" t="s">
        <v>98</v>
      </c>
      <c r="E286" s="3" t="s">
        <v>154</v>
      </c>
      <c r="F286" s="3" t="str">
        <f>テーブル__26使用教番交付・目録システム[[#This Row],[種目名]]&amp;テーブル__26使用教番交付・目録システム[[#This Row],[書籍番号]]</f>
        <v>道徳408</v>
      </c>
      <c r="G286" s="3" t="s">
        <v>66</v>
      </c>
      <c r="H286" s="12" t="s">
        <v>95</v>
      </c>
      <c r="I286" s="3" t="s">
        <v>9</v>
      </c>
      <c r="J286" s="3" t="s">
        <v>101</v>
      </c>
      <c r="K286" s="3" t="s">
        <v>344</v>
      </c>
      <c r="L286" s="12" t="s">
        <v>95</v>
      </c>
      <c r="M286" s="3" t="s">
        <v>9</v>
      </c>
    </row>
    <row r="287" spans="1:13" ht="20" customHeight="1">
      <c r="A287" s="3" t="str">
        <f>テーブル__26使用教番交付・目録システム[[#This Row],[学校種]]&amp;テーブル__26使用教番交付・目録システム[[#This Row],[教科書記号・番号]]</f>
        <v>小学校道徳508</v>
      </c>
      <c r="B287" s="4" t="s">
        <v>840</v>
      </c>
      <c r="C287" s="4" t="s">
        <v>98</v>
      </c>
      <c r="D287" s="3" t="s">
        <v>98</v>
      </c>
      <c r="E287" s="3" t="s">
        <v>214</v>
      </c>
      <c r="F287" s="3" t="str">
        <f>テーブル__26使用教番交付・目録システム[[#This Row],[種目名]]&amp;テーブル__26使用教番交付・目録システム[[#This Row],[書籍番号]]</f>
        <v>道徳508</v>
      </c>
      <c r="G287" s="3" t="s">
        <v>66</v>
      </c>
      <c r="H287" s="12" t="s">
        <v>95</v>
      </c>
      <c r="I287" s="3" t="s">
        <v>10</v>
      </c>
      <c r="J287" s="3" t="s">
        <v>323</v>
      </c>
      <c r="K287" s="3" t="s">
        <v>344</v>
      </c>
      <c r="L287" s="12" t="s">
        <v>95</v>
      </c>
      <c r="M287" s="3" t="s">
        <v>10</v>
      </c>
    </row>
    <row r="288" spans="1:13" ht="20" customHeight="1">
      <c r="A288" s="3" t="str">
        <f>テーブル__26使用教番交付・目録システム[[#This Row],[学校種]]&amp;テーブル__26使用教番交付・目録システム[[#This Row],[教科書記号・番号]]</f>
        <v>小学校道徳608</v>
      </c>
      <c r="B288" s="4" t="s">
        <v>840</v>
      </c>
      <c r="C288" s="4" t="s">
        <v>98</v>
      </c>
      <c r="D288" s="3" t="s">
        <v>98</v>
      </c>
      <c r="E288" s="3" t="s">
        <v>215</v>
      </c>
      <c r="F288" s="3" t="str">
        <f>テーブル__26使用教番交付・目録システム[[#This Row],[種目名]]&amp;テーブル__26使用教番交付・目録システム[[#This Row],[書籍番号]]</f>
        <v>道徳608</v>
      </c>
      <c r="G288" s="3" t="s">
        <v>66</v>
      </c>
      <c r="H288" s="12" t="s">
        <v>95</v>
      </c>
      <c r="I288" s="3" t="s">
        <v>11</v>
      </c>
      <c r="J288" s="3" t="s">
        <v>102</v>
      </c>
      <c r="K288" s="3" t="s">
        <v>344</v>
      </c>
      <c r="L288" s="12" t="s">
        <v>95</v>
      </c>
      <c r="M288" s="3" t="s">
        <v>11</v>
      </c>
    </row>
    <row r="289" spans="1:13" ht="20" customHeight="1">
      <c r="A289" s="3" t="str">
        <f>テーブル__26使用教番交付・目録システム[[#This Row],[学校種]]&amp;テーブル__26使用教番交付・目録システム[[#This Row],[教科書記号・番号]]</f>
        <v>小学校道徳109</v>
      </c>
      <c r="B289" s="4" t="s">
        <v>840</v>
      </c>
      <c r="C289" s="4" t="s">
        <v>98</v>
      </c>
      <c r="D289" s="3" t="s">
        <v>98</v>
      </c>
      <c r="E289" s="3" t="s">
        <v>250</v>
      </c>
      <c r="F289" s="3" t="str">
        <f>テーブル__26使用教番交付・目録システム[[#This Row],[種目名]]&amp;テーブル__26使用教番交付・目録システム[[#This Row],[書籍番号]]</f>
        <v>道徳109</v>
      </c>
      <c r="G289" s="3" t="s">
        <v>67</v>
      </c>
      <c r="H289" s="12" t="s">
        <v>96</v>
      </c>
      <c r="I289" s="3" t="s">
        <v>4</v>
      </c>
      <c r="J289" s="3" t="s">
        <v>324</v>
      </c>
      <c r="K289" s="3" t="s">
        <v>344</v>
      </c>
      <c r="L289" s="12" t="s">
        <v>96</v>
      </c>
      <c r="M289" s="3" t="s">
        <v>4</v>
      </c>
    </row>
    <row r="290" spans="1:13" ht="20" customHeight="1">
      <c r="A290" s="3" t="str">
        <f>テーブル__26使用教番交付・目録システム[[#This Row],[学校種]]&amp;テーブル__26使用教番交付・目録システム[[#This Row],[教科書記号・番号]]</f>
        <v>小学校道徳209</v>
      </c>
      <c r="B290" s="4" t="s">
        <v>840</v>
      </c>
      <c r="C290" s="4" t="s">
        <v>98</v>
      </c>
      <c r="D290" s="3" t="s">
        <v>98</v>
      </c>
      <c r="E290" s="3" t="s">
        <v>209</v>
      </c>
      <c r="F290" s="3" t="str">
        <f>テーブル__26使用教番交付・目録システム[[#This Row],[種目名]]&amp;テーブル__26使用教番交付・目録システム[[#This Row],[書籍番号]]</f>
        <v>道徳209</v>
      </c>
      <c r="G290" s="3" t="s">
        <v>67</v>
      </c>
      <c r="H290" s="12" t="s">
        <v>96</v>
      </c>
      <c r="I290" s="3" t="s">
        <v>7</v>
      </c>
      <c r="J290" s="3" t="s">
        <v>325</v>
      </c>
      <c r="K290" s="3" t="s">
        <v>344</v>
      </c>
      <c r="L290" s="12" t="s">
        <v>96</v>
      </c>
      <c r="M290" s="3" t="s">
        <v>7</v>
      </c>
    </row>
    <row r="291" spans="1:13" ht="20" customHeight="1">
      <c r="A291" s="3" t="str">
        <f>テーブル__26使用教番交付・目録システム[[#This Row],[学校種]]&amp;テーブル__26使用教番交付・目録システム[[#This Row],[教科書記号・番号]]</f>
        <v>小学校道徳309</v>
      </c>
      <c r="B291" s="4" t="s">
        <v>840</v>
      </c>
      <c r="C291" s="4" t="s">
        <v>98</v>
      </c>
      <c r="D291" s="3" t="s">
        <v>98</v>
      </c>
      <c r="E291" s="3" t="s">
        <v>211</v>
      </c>
      <c r="F291" s="3" t="str">
        <f>テーブル__26使用教番交付・目録システム[[#This Row],[種目名]]&amp;テーブル__26使用教番交付・目録システム[[#This Row],[書籍番号]]</f>
        <v>道徳309</v>
      </c>
      <c r="G291" s="3" t="s">
        <v>67</v>
      </c>
      <c r="H291" s="12" t="s">
        <v>96</v>
      </c>
      <c r="I291" s="3" t="s">
        <v>8</v>
      </c>
      <c r="J291" s="3" t="s">
        <v>326</v>
      </c>
      <c r="K291" s="3" t="s">
        <v>344</v>
      </c>
      <c r="L291" s="12" t="s">
        <v>96</v>
      </c>
      <c r="M291" s="3" t="s">
        <v>8</v>
      </c>
    </row>
    <row r="292" spans="1:13" ht="20" customHeight="1">
      <c r="A292" s="3" t="str">
        <f>テーブル__26使用教番交付・目録システム[[#This Row],[学校種]]&amp;テーブル__26使用教番交付・目録システム[[#This Row],[教科書記号・番号]]</f>
        <v>小学校道徳409</v>
      </c>
      <c r="B292" s="4" t="s">
        <v>840</v>
      </c>
      <c r="C292" s="4" t="s">
        <v>98</v>
      </c>
      <c r="D292" s="3" t="s">
        <v>98</v>
      </c>
      <c r="E292" s="3" t="s">
        <v>213</v>
      </c>
      <c r="F292" s="3" t="str">
        <f>テーブル__26使用教番交付・目録システム[[#This Row],[種目名]]&amp;テーブル__26使用教番交付・目録システム[[#This Row],[書籍番号]]</f>
        <v>道徳409</v>
      </c>
      <c r="G292" s="3" t="s">
        <v>67</v>
      </c>
      <c r="H292" s="12" t="s">
        <v>96</v>
      </c>
      <c r="I292" s="3" t="s">
        <v>9</v>
      </c>
      <c r="J292" s="3" t="s">
        <v>327</v>
      </c>
      <c r="K292" s="3" t="s">
        <v>344</v>
      </c>
      <c r="L292" s="12" t="s">
        <v>96</v>
      </c>
      <c r="M292" s="3" t="s">
        <v>9</v>
      </c>
    </row>
    <row r="293" spans="1:13" ht="20" customHeight="1">
      <c r="A293" s="3" t="str">
        <f>テーブル__26使用教番交付・目録システム[[#This Row],[学校種]]&amp;テーブル__26使用教番交付・目録システム[[#This Row],[教科書記号・番号]]</f>
        <v>小学校道徳509</v>
      </c>
      <c r="B293" s="4" t="s">
        <v>840</v>
      </c>
      <c r="C293" s="4" t="s">
        <v>98</v>
      </c>
      <c r="D293" s="3" t="s">
        <v>98</v>
      </c>
      <c r="E293" s="3" t="s">
        <v>328</v>
      </c>
      <c r="F293" s="3" t="str">
        <f>テーブル__26使用教番交付・目録システム[[#This Row],[種目名]]&amp;テーブル__26使用教番交付・目録システム[[#This Row],[書籍番号]]</f>
        <v>道徳509</v>
      </c>
      <c r="G293" s="3" t="s">
        <v>67</v>
      </c>
      <c r="H293" s="12" t="s">
        <v>96</v>
      </c>
      <c r="I293" s="3" t="s">
        <v>10</v>
      </c>
      <c r="J293" s="3" t="s">
        <v>329</v>
      </c>
      <c r="K293" s="3" t="s">
        <v>344</v>
      </c>
      <c r="L293" s="12" t="s">
        <v>96</v>
      </c>
      <c r="M293" s="3" t="s">
        <v>10</v>
      </c>
    </row>
    <row r="294" spans="1:13" ht="20" customHeight="1">
      <c r="A294" s="3" t="str">
        <f>テーブル__26使用教番交付・目録システム[[#This Row],[学校種]]&amp;テーブル__26使用教番交付・目録システム[[#This Row],[教科書記号・番号]]</f>
        <v>小学校道徳609</v>
      </c>
      <c r="B294" s="4" t="s">
        <v>840</v>
      </c>
      <c r="C294" s="4" t="s">
        <v>98</v>
      </c>
      <c r="D294" s="3" t="s">
        <v>98</v>
      </c>
      <c r="E294" s="3" t="s">
        <v>330</v>
      </c>
      <c r="F294" s="3" t="str">
        <f>テーブル__26使用教番交付・目録システム[[#This Row],[種目名]]&amp;テーブル__26使用教番交付・目録システム[[#This Row],[書籍番号]]</f>
        <v>道徳609</v>
      </c>
      <c r="G294" s="3" t="s">
        <v>67</v>
      </c>
      <c r="H294" s="12" t="s">
        <v>96</v>
      </c>
      <c r="I294" s="3" t="s">
        <v>11</v>
      </c>
      <c r="J294" s="3" t="s">
        <v>331</v>
      </c>
      <c r="K294" s="3" t="s">
        <v>344</v>
      </c>
      <c r="L294" s="12" t="s">
        <v>96</v>
      </c>
      <c r="M294" s="3" t="s">
        <v>11</v>
      </c>
    </row>
    <row r="295" spans="1:13" ht="20" customHeight="1">
      <c r="A295" s="3" t="str">
        <f>テーブル__26使用教番交付・目録システム[[#This Row],[学校種]]&amp;テーブル__26使用教番交付・目録システム[[#This Row],[教科書記号・番号]]</f>
        <v>小学校道徳110</v>
      </c>
      <c r="B295" s="4" t="s">
        <v>840</v>
      </c>
      <c r="C295" s="4" t="s">
        <v>98</v>
      </c>
      <c r="D295" s="3" t="s">
        <v>98</v>
      </c>
      <c r="E295" s="3" t="s">
        <v>216</v>
      </c>
      <c r="F295" s="3" t="str">
        <f>テーブル__26使用教番交付・目録システム[[#This Row],[種目名]]&amp;テーブル__26使用教番交付・目録システム[[#This Row],[書籍番号]]</f>
        <v>道徳110</v>
      </c>
      <c r="G295" s="3" t="s">
        <v>676</v>
      </c>
      <c r="H295" s="12" t="s">
        <v>73</v>
      </c>
      <c r="I295" s="3" t="s">
        <v>4</v>
      </c>
      <c r="J295" s="3" t="s">
        <v>332</v>
      </c>
      <c r="K295" s="3" t="s">
        <v>344</v>
      </c>
      <c r="L295" s="12" t="s">
        <v>73</v>
      </c>
      <c r="M295" s="3" t="s">
        <v>4</v>
      </c>
    </row>
    <row r="296" spans="1:13" ht="20" customHeight="1">
      <c r="A296" s="3" t="str">
        <f>テーブル__26使用教番交付・目録システム[[#This Row],[学校種]]&amp;テーブル__26使用教番交付・目録システム[[#This Row],[教科書記号・番号]]</f>
        <v>小学校道徳111</v>
      </c>
      <c r="B296" s="4" t="s">
        <v>840</v>
      </c>
      <c r="C296" s="4" t="s">
        <v>98</v>
      </c>
      <c r="D296" s="3" t="s">
        <v>98</v>
      </c>
      <c r="E296" s="3" t="s">
        <v>218</v>
      </c>
      <c r="F296" s="3" t="str">
        <f>テーブル__26使用教番交付・目録システム[[#This Row],[種目名]]&amp;テーブル__26使用教番交付・目録システム[[#This Row],[書籍番号]]</f>
        <v>道徳111</v>
      </c>
      <c r="G296" s="3" t="s">
        <v>676</v>
      </c>
      <c r="H296" s="12" t="s">
        <v>73</v>
      </c>
      <c r="I296" s="3" t="s">
        <v>4</v>
      </c>
      <c r="J296" s="3" t="s">
        <v>333</v>
      </c>
      <c r="K296" s="3" t="s">
        <v>344</v>
      </c>
      <c r="L296" s="12" t="s">
        <v>73</v>
      </c>
      <c r="M296" s="3" t="s">
        <v>4</v>
      </c>
    </row>
    <row r="297" spans="1:13" ht="20" customHeight="1">
      <c r="A297" s="3" t="str">
        <f>テーブル__26使用教番交付・目録システム[[#This Row],[学校種]]&amp;テーブル__26使用教番交付・目録システム[[#This Row],[教科書記号・番号]]</f>
        <v>小学校道徳210</v>
      </c>
      <c r="B297" s="4" t="s">
        <v>840</v>
      </c>
      <c r="C297" s="4" t="s">
        <v>98</v>
      </c>
      <c r="D297" s="3" t="s">
        <v>98</v>
      </c>
      <c r="E297" s="3" t="s">
        <v>220</v>
      </c>
      <c r="F297" s="3" t="str">
        <f>テーブル__26使用教番交付・目録システム[[#This Row],[種目名]]&amp;テーブル__26使用教番交付・目録システム[[#This Row],[書籍番号]]</f>
        <v>道徳210</v>
      </c>
      <c r="G297" s="3" t="s">
        <v>676</v>
      </c>
      <c r="H297" s="12" t="s">
        <v>73</v>
      </c>
      <c r="I297" s="3" t="s">
        <v>7</v>
      </c>
      <c r="J297" s="3" t="s">
        <v>103</v>
      </c>
      <c r="K297" s="3" t="s">
        <v>344</v>
      </c>
      <c r="L297" s="12" t="s">
        <v>73</v>
      </c>
      <c r="M297" s="3" t="s">
        <v>7</v>
      </c>
    </row>
    <row r="298" spans="1:13" ht="20" customHeight="1">
      <c r="A298" s="3" t="str">
        <f>テーブル__26使用教番交付・目録システム[[#This Row],[学校種]]&amp;テーブル__26使用教番交付・目録システム[[#This Row],[教科書記号・番号]]</f>
        <v>小学校道徳211</v>
      </c>
      <c r="B298" s="4" t="s">
        <v>840</v>
      </c>
      <c r="C298" s="4" t="s">
        <v>98</v>
      </c>
      <c r="D298" s="3" t="s">
        <v>98</v>
      </c>
      <c r="E298" s="3" t="s">
        <v>222</v>
      </c>
      <c r="F298" s="3" t="str">
        <f>テーブル__26使用教番交付・目録システム[[#This Row],[種目名]]&amp;テーブル__26使用教番交付・目録システム[[#This Row],[書籍番号]]</f>
        <v>道徳211</v>
      </c>
      <c r="G298" s="3" t="s">
        <v>676</v>
      </c>
      <c r="H298" s="12" t="s">
        <v>73</v>
      </c>
      <c r="I298" s="3" t="s">
        <v>7</v>
      </c>
      <c r="J298" s="3" t="s">
        <v>334</v>
      </c>
      <c r="K298" s="3" t="s">
        <v>344</v>
      </c>
      <c r="L298" s="12" t="s">
        <v>73</v>
      </c>
      <c r="M298" s="3" t="s">
        <v>7</v>
      </c>
    </row>
    <row r="299" spans="1:13" ht="20" customHeight="1">
      <c r="A299" s="3" t="str">
        <f>テーブル__26使用教番交付・目録システム[[#This Row],[学校種]]&amp;テーブル__26使用教番交付・目録システム[[#This Row],[教科書記号・番号]]</f>
        <v>小学校道徳310</v>
      </c>
      <c r="B299" s="4" t="s">
        <v>840</v>
      </c>
      <c r="C299" s="4" t="s">
        <v>98</v>
      </c>
      <c r="D299" s="3" t="s">
        <v>98</v>
      </c>
      <c r="E299" s="3" t="s">
        <v>223</v>
      </c>
      <c r="F299" s="3" t="str">
        <f>テーブル__26使用教番交付・目録システム[[#This Row],[種目名]]&amp;テーブル__26使用教番交付・目録システム[[#This Row],[書籍番号]]</f>
        <v>道徳310</v>
      </c>
      <c r="G299" s="3" t="s">
        <v>676</v>
      </c>
      <c r="H299" s="12" t="s">
        <v>73</v>
      </c>
      <c r="I299" s="3" t="s">
        <v>8</v>
      </c>
      <c r="J299" s="3" t="s">
        <v>335</v>
      </c>
      <c r="K299" s="3" t="s">
        <v>344</v>
      </c>
      <c r="L299" s="12" t="s">
        <v>73</v>
      </c>
      <c r="M299" s="3" t="s">
        <v>8</v>
      </c>
    </row>
    <row r="300" spans="1:13" ht="20" customHeight="1">
      <c r="A300" s="3" t="str">
        <f>テーブル__26使用教番交付・目録システム[[#This Row],[学校種]]&amp;テーブル__26使用教番交付・目録システム[[#This Row],[教科書記号・番号]]</f>
        <v>小学校道徳311</v>
      </c>
      <c r="B300" s="4" t="s">
        <v>840</v>
      </c>
      <c r="C300" s="4" t="s">
        <v>98</v>
      </c>
      <c r="D300" s="3" t="s">
        <v>98</v>
      </c>
      <c r="E300" s="3" t="s">
        <v>225</v>
      </c>
      <c r="F300" s="3" t="str">
        <f>テーブル__26使用教番交付・目録システム[[#This Row],[種目名]]&amp;テーブル__26使用教番交付・目録システム[[#This Row],[書籍番号]]</f>
        <v>道徳311</v>
      </c>
      <c r="G300" s="3" t="s">
        <v>676</v>
      </c>
      <c r="H300" s="12" t="s">
        <v>73</v>
      </c>
      <c r="I300" s="3" t="s">
        <v>8</v>
      </c>
      <c r="J300" s="3" t="s">
        <v>336</v>
      </c>
      <c r="K300" s="3" t="s">
        <v>344</v>
      </c>
      <c r="L300" s="12" t="s">
        <v>73</v>
      </c>
      <c r="M300" s="3" t="s">
        <v>8</v>
      </c>
    </row>
    <row r="301" spans="1:13" ht="20" customHeight="1">
      <c r="A301" s="3" t="str">
        <f>テーブル__26使用教番交付・目録システム[[#This Row],[学校種]]&amp;テーブル__26使用教番交付・目録システム[[#This Row],[教科書記号・番号]]</f>
        <v>小学校道徳410</v>
      </c>
      <c r="B301" s="4" t="s">
        <v>840</v>
      </c>
      <c r="C301" s="4" t="s">
        <v>98</v>
      </c>
      <c r="D301" s="3" t="s">
        <v>98</v>
      </c>
      <c r="E301" s="3" t="s">
        <v>226</v>
      </c>
      <c r="F301" s="3" t="str">
        <f>テーブル__26使用教番交付・目録システム[[#This Row],[種目名]]&amp;テーブル__26使用教番交付・目録システム[[#This Row],[書籍番号]]</f>
        <v>道徳410</v>
      </c>
      <c r="G301" s="3" t="s">
        <v>676</v>
      </c>
      <c r="H301" s="12" t="s">
        <v>73</v>
      </c>
      <c r="I301" s="3" t="s">
        <v>9</v>
      </c>
      <c r="J301" s="3" t="s">
        <v>337</v>
      </c>
      <c r="K301" s="3" t="s">
        <v>344</v>
      </c>
      <c r="L301" s="12" t="s">
        <v>73</v>
      </c>
      <c r="M301" s="3" t="s">
        <v>9</v>
      </c>
    </row>
    <row r="302" spans="1:13" ht="20" customHeight="1">
      <c r="A302" s="3" t="str">
        <f>テーブル__26使用教番交付・目録システム[[#This Row],[学校種]]&amp;テーブル__26使用教番交付・目録システム[[#This Row],[教科書記号・番号]]</f>
        <v>小学校道徳411</v>
      </c>
      <c r="B302" s="4" t="s">
        <v>840</v>
      </c>
      <c r="C302" s="4" t="s">
        <v>98</v>
      </c>
      <c r="D302" s="3" t="s">
        <v>98</v>
      </c>
      <c r="E302" s="3" t="s">
        <v>228</v>
      </c>
      <c r="F302" s="3" t="str">
        <f>テーブル__26使用教番交付・目録システム[[#This Row],[種目名]]&amp;テーブル__26使用教番交付・目録システム[[#This Row],[書籍番号]]</f>
        <v>道徳411</v>
      </c>
      <c r="G302" s="3" t="s">
        <v>676</v>
      </c>
      <c r="H302" s="12" t="s">
        <v>73</v>
      </c>
      <c r="I302" s="3" t="s">
        <v>9</v>
      </c>
      <c r="J302" s="3" t="s">
        <v>338</v>
      </c>
      <c r="K302" s="3" t="s">
        <v>344</v>
      </c>
      <c r="L302" s="12" t="s">
        <v>73</v>
      </c>
      <c r="M302" s="3" t="s">
        <v>9</v>
      </c>
    </row>
    <row r="303" spans="1:13" ht="20" customHeight="1">
      <c r="A303" s="3" t="str">
        <f>テーブル__26使用教番交付・目録システム[[#This Row],[学校種]]&amp;テーブル__26使用教番交付・目録システム[[#This Row],[教科書記号・番号]]</f>
        <v>小学校道徳510</v>
      </c>
      <c r="B303" s="4" t="s">
        <v>840</v>
      </c>
      <c r="C303" s="4" t="s">
        <v>98</v>
      </c>
      <c r="D303" s="3" t="s">
        <v>98</v>
      </c>
      <c r="E303" s="3" t="s">
        <v>229</v>
      </c>
      <c r="F303" s="3" t="str">
        <f>テーブル__26使用教番交付・目録システム[[#This Row],[種目名]]&amp;テーブル__26使用教番交付・目録システム[[#This Row],[書籍番号]]</f>
        <v>道徳510</v>
      </c>
      <c r="G303" s="3" t="s">
        <v>676</v>
      </c>
      <c r="H303" s="12" t="s">
        <v>73</v>
      </c>
      <c r="I303" s="3" t="s">
        <v>10</v>
      </c>
      <c r="J303" s="3" t="s">
        <v>339</v>
      </c>
      <c r="K303" s="3" t="s">
        <v>344</v>
      </c>
      <c r="L303" s="12" t="s">
        <v>73</v>
      </c>
      <c r="M303" s="3" t="s">
        <v>10</v>
      </c>
    </row>
    <row r="304" spans="1:13" ht="20" customHeight="1">
      <c r="A304" s="3" t="str">
        <f>テーブル__26使用教番交付・目録システム[[#This Row],[学校種]]&amp;テーブル__26使用教番交付・目録システム[[#This Row],[教科書記号・番号]]</f>
        <v>小学校道徳511</v>
      </c>
      <c r="B304" s="4" t="s">
        <v>840</v>
      </c>
      <c r="C304" s="4" t="s">
        <v>98</v>
      </c>
      <c r="D304" s="3" t="s">
        <v>98</v>
      </c>
      <c r="E304" s="3" t="s">
        <v>231</v>
      </c>
      <c r="F304" s="3" t="str">
        <f>テーブル__26使用教番交付・目録システム[[#This Row],[種目名]]&amp;テーブル__26使用教番交付・目録システム[[#This Row],[書籍番号]]</f>
        <v>道徳511</v>
      </c>
      <c r="G304" s="3" t="s">
        <v>676</v>
      </c>
      <c r="H304" s="12" t="s">
        <v>73</v>
      </c>
      <c r="I304" s="3" t="s">
        <v>10</v>
      </c>
      <c r="J304" s="3" t="s">
        <v>340</v>
      </c>
      <c r="K304" s="3" t="s">
        <v>344</v>
      </c>
      <c r="L304" s="12" t="s">
        <v>73</v>
      </c>
      <c r="M304" s="3" t="s">
        <v>10</v>
      </c>
    </row>
    <row r="305" spans="1:13" ht="20" customHeight="1">
      <c r="A305" s="3" t="str">
        <f>テーブル__26使用教番交付・目録システム[[#This Row],[学校種]]&amp;テーブル__26使用教番交付・目録システム[[#This Row],[教科書記号・番号]]</f>
        <v>小学校道徳610</v>
      </c>
      <c r="B305" s="4" t="s">
        <v>840</v>
      </c>
      <c r="C305" s="4" t="s">
        <v>98</v>
      </c>
      <c r="D305" s="3" t="s">
        <v>98</v>
      </c>
      <c r="E305" s="3" t="s">
        <v>232</v>
      </c>
      <c r="F305" s="3" t="str">
        <f>テーブル__26使用教番交付・目録システム[[#This Row],[種目名]]&amp;テーブル__26使用教番交付・目録システム[[#This Row],[書籍番号]]</f>
        <v>道徳610</v>
      </c>
      <c r="G305" s="3" t="s">
        <v>676</v>
      </c>
      <c r="H305" s="12" t="s">
        <v>73</v>
      </c>
      <c r="I305" s="3" t="s">
        <v>11</v>
      </c>
      <c r="J305" s="3" t="s">
        <v>104</v>
      </c>
      <c r="K305" s="3" t="s">
        <v>344</v>
      </c>
      <c r="L305" s="12" t="s">
        <v>73</v>
      </c>
      <c r="M305" s="3" t="s">
        <v>11</v>
      </c>
    </row>
    <row r="306" spans="1:13" ht="20" customHeight="1">
      <c r="A306" s="3" t="str">
        <f>テーブル__26使用教番交付・目録システム[[#This Row],[学校種]]&amp;テーブル__26使用教番交付・目録システム[[#This Row],[教科書記号・番号]]</f>
        <v>小学校道徳611</v>
      </c>
      <c r="B306" s="4" t="s">
        <v>840</v>
      </c>
      <c r="C306" s="4" t="s">
        <v>98</v>
      </c>
      <c r="D306" s="3" t="s">
        <v>98</v>
      </c>
      <c r="E306" s="3" t="s">
        <v>341</v>
      </c>
      <c r="F306" s="3" t="str">
        <f>テーブル__26使用教番交付・目録システム[[#This Row],[種目名]]&amp;テーブル__26使用教番交付・目録システム[[#This Row],[書籍番号]]</f>
        <v>道徳611</v>
      </c>
      <c r="G306" s="3" t="s">
        <v>676</v>
      </c>
      <c r="H306" s="12" t="s">
        <v>73</v>
      </c>
      <c r="I306" s="3" t="s">
        <v>11</v>
      </c>
      <c r="J306" s="3" t="s">
        <v>342</v>
      </c>
      <c r="K306" s="3" t="s">
        <v>344</v>
      </c>
      <c r="L306" s="12" t="s">
        <v>73</v>
      </c>
      <c r="M306" s="3" t="s">
        <v>11</v>
      </c>
    </row>
    <row r="307" spans="1:13" ht="20" customHeight="1">
      <c r="A307" s="4" t="str">
        <f>テーブル__26使用教番交付・目録システム[[#This Row],[学校種]]&amp;テーブル__26使用教番交付・目録システム[[#This Row],[教科書記号・番号]]</f>
        <v>中学校国語701</v>
      </c>
      <c r="B307" s="4" t="s">
        <v>839</v>
      </c>
      <c r="C307" s="4" t="s">
        <v>881</v>
      </c>
      <c r="D307" s="4" t="s">
        <v>6</v>
      </c>
      <c r="E307" s="4" t="s">
        <v>432</v>
      </c>
      <c r="F307" s="4" t="str">
        <f>テーブル__26使用教番交付・目録システム[[#This Row],[種目名]]&amp;テーブル__26使用教番交付・目録システム[[#This Row],[書籍番号]]</f>
        <v>国語701</v>
      </c>
      <c r="G307" s="4" t="s">
        <v>5</v>
      </c>
      <c r="H307" s="9" t="s">
        <v>82</v>
      </c>
      <c r="I307" s="4" t="s">
        <v>4</v>
      </c>
      <c r="J307" s="4" t="s">
        <v>433</v>
      </c>
      <c r="K307" s="4" t="s">
        <v>434</v>
      </c>
      <c r="L307" s="9" t="s">
        <v>82</v>
      </c>
      <c r="M307" s="4" t="s">
        <v>4</v>
      </c>
    </row>
    <row r="308" spans="1:13" ht="20" customHeight="1">
      <c r="A308" s="4" t="str">
        <f>テーブル__26使用教番交付・目録システム[[#This Row],[学校種]]&amp;テーブル__26使用教番交付・目録システム[[#This Row],[教科書記号・番号]]</f>
        <v>中学校国語801</v>
      </c>
      <c r="B308" s="4" t="s">
        <v>839</v>
      </c>
      <c r="C308" s="4" t="s">
        <v>881</v>
      </c>
      <c r="D308" s="4" t="s">
        <v>6</v>
      </c>
      <c r="E308" s="4" t="s">
        <v>435</v>
      </c>
      <c r="F308" s="4" t="str">
        <f>テーブル__26使用教番交付・目録システム[[#This Row],[種目名]]&amp;テーブル__26使用教番交付・目録システム[[#This Row],[書籍番号]]</f>
        <v>国語801</v>
      </c>
      <c r="G308" s="4" t="s">
        <v>5</v>
      </c>
      <c r="H308" s="9" t="s">
        <v>82</v>
      </c>
      <c r="I308" s="4" t="s">
        <v>7</v>
      </c>
      <c r="J308" s="5" t="s">
        <v>436</v>
      </c>
      <c r="K308" s="4" t="s">
        <v>434</v>
      </c>
      <c r="L308" s="9" t="s">
        <v>82</v>
      </c>
      <c r="M308" s="4" t="s">
        <v>7</v>
      </c>
    </row>
    <row r="309" spans="1:13" ht="20" customHeight="1">
      <c r="A309" s="4" t="str">
        <f>テーブル__26使用教番交付・目録システム[[#This Row],[学校種]]&amp;テーブル__26使用教番交付・目録システム[[#This Row],[教科書記号・番号]]</f>
        <v>中学校国語901</v>
      </c>
      <c r="B309" s="4" t="s">
        <v>839</v>
      </c>
      <c r="C309" s="4" t="s">
        <v>881</v>
      </c>
      <c r="D309" s="4" t="s">
        <v>6</v>
      </c>
      <c r="E309" s="4" t="s">
        <v>437</v>
      </c>
      <c r="F309" s="4" t="str">
        <f>テーブル__26使用教番交付・目録システム[[#This Row],[種目名]]&amp;テーブル__26使用教番交付・目録システム[[#This Row],[書籍番号]]</f>
        <v>国語901</v>
      </c>
      <c r="G309" s="4" t="s">
        <v>5</v>
      </c>
      <c r="H309" s="9" t="s">
        <v>82</v>
      </c>
      <c r="I309" s="4" t="s">
        <v>8</v>
      </c>
      <c r="J309" s="4" t="s">
        <v>438</v>
      </c>
      <c r="K309" s="4" t="s">
        <v>434</v>
      </c>
      <c r="L309" s="9" t="s">
        <v>82</v>
      </c>
      <c r="M309" s="4" t="s">
        <v>8</v>
      </c>
    </row>
    <row r="310" spans="1:13" ht="20" customHeight="1">
      <c r="A310" s="4" t="str">
        <f>テーブル__26使用教番交付・目録システム[[#This Row],[学校種]]&amp;テーブル__26使用教番交付・目録システム[[#This Row],[教科書記号・番号]]</f>
        <v>中学校国語702</v>
      </c>
      <c r="B310" s="4" t="s">
        <v>839</v>
      </c>
      <c r="C310" s="4" t="s">
        <v>881</v>
      </c>
      <c r="D310" s="4" t="s">
        <v>6</v>
      </c>
      <c r="E310" s="4" t="s">
        <v>439</v>
      </c>
      <c r="F310" s="4" t="str">
        <f>テーブル__26使用教番交付・目録システム[[#This Row],[種目名]]&amp;テーブル__26使用教番交付・目録システム[[#This Row],[書籍番号]]</f>
        <v>国語702</v>
      </c>
      <c r="G310" s="4" t="s">
        <v>13</v>
      </c>
      <c r="H310" s="9" t="s">
        <v>84</v>
      </c>
      <c r="I310" s="4" t="s">
        <v>4</v>
      </c>
      <c r="J310" s="4" t="s">
        <v>440</v>
      </c>
      <c r="K310" s="4" t="s">
        <v>434</v>
      </c>
      <c r="L310" s="9" t="s">
        <v>84</v>
      </c>
      <c r="M310" s="4" t="s">
        <v>4</v>
      </c>
    </row>
    <row r="311" spans="1:13" ht="20" customHeight="1">
      <c r="A311" s="4" t="str">
        <f>テーブル__26使用教番交付・目録システム[[#This Row],[学校種]]&amp;テーブル__26使用教番交付・目録システム[[#This Row],[教科書記号・番号]]</f>
        <v>中学校国語802</v>
      </c>
      <c r="B311" s="4" t="s">
        <v>839</v>
      </c>
      <c r="C311" s="4" t="s">
        <v>881</v>
      </c>
      <c r="D311" s="4" t="s">
        <v>6</v>
      </c>
      <c r="E311" s="4" t="s">
        <v>441</v>
      </c>
      <c r="F311" s="4" t="str">
        <f>テーブル__26使用教番交付・目録システム[[#This Row],[種目名]]&amp;テーブル__26使用教番交付・目録システム[[#This Row],[書籍番号]]</f>
        <v>国語802</v>
      </c>
      <c r="G311" s="4" t="s">
        <v>13</v>
      </c>
      <c r="H311" s="9" t="s">
        <v>84</v>
      </c>
      <c r="I311" s="4" t="s">
        <v>7</v>
      </c>
      <c r="J311" s="4" t="s">
        <v>442</v>
      </c>
      <c r="K311" s="4" t="s">
        <v>434</v>
      </c>
      <c r="L311" s="9" t="s">
        <v>84</v>
      </c>
      <c r="M311" s="4" t="s">
        <v>7</v>
      </c>
    </row>
    <row r="312" spans="1:13" ht="20" customHeight="1">
      <c r="A312" s="4" t="str">
        <f>テーブル__26使用教番交付・目録システム[[#This Row],[学校種]]&amp;テーブル__26使用教番交付・目録システム[[#This Row],[教科書記号・番号]]</f>
        <v>中学校国語902</v>
      </c>
      <c r="B312" s="4" t="s">
        <v>839</v>
      </c>
      <c r="C312" s="4" t="s">
        <v>881</v>
      </c>
      <c r="D312" s="4" t="s">
        <v>6</v>
      </c>
      <c r="E312" s="4" t="s">
        <v>443</v>
      </c>
      <c r="F312" s="4" t="str">
        <f>テーブル__26使用教番交付・目録システム[[#This Row],[種目名]]&amp;テーブル__26使用教番交付・目録システム[[#This Row],[書籍番号]]</f>
        <v>国語902</v>
      </c>
      <c r="G312" s="4" t="s">
        <v>13</v>
      </c>
      <c r="H312" s="9" t="s">
        <v>84</v>
      </c>
      <c r="I312" s="4" t="s">
        <v>8</v>
      </c>
      <c r="J312" s="4" t="s">
        <v>444</v>
      </c>
      <c r="K312" s="4" t="s">
        <v>434</v>
      </c>
      <c r="L312" s="9" t="s">
        <v>84</v>
      </c>
      <c r="M312" s="4" t="s">
        <v>8</v>
      </c>
    </row>
    <row r="313" spans="1:13" ht="20" customHeight="1">
      <c r="A313" s="4" t="str">
        <f>テーブル__26使用教番交付・目録システム[[#This Row],[学校種]]&amp;テーブル__26使用教番交付・目録システム[[#This Row],[教科書記号・番号]]</f>
        <v>中学校国語703</v>
      </c>
      <c r="B313" s="4" t="s">
        <v>839</v>
      </c>
      <c r="C313" s="4" t="s">
        <v>881</v>
      </c>
      <c r="D313" s="4" t="s">
        <v>6</v>
      </c>
      <c r="E313" s="4" t="s">
        <v>445</v>
      </c>
      <c r="F313" s="4" t="str">
        <f>テーブル__26使用教番交付・目録システム[[#This Row],[種目名]]&amp;テーブル__26使用教番交付・目録システム[[#This Row],[書籍番号]]</f>
        <v>国語703</v>
      </c>
      <c r="G313" s="4" t="s">
        <v>14</v>
      </c>
      <c r="H313" s="9" t="s">
        <v>85</v>
      </c>
      <c r="I313" s="4" t="s">
        <v>4</v>
      </c>
      <c r="J313" s="4" t="s">
        <v>446</v>
      </c>
      <c r="K313" s="4" t="s">
        <v>434</v>
      </c>
      <c r="L313" s="9" t="s">
        <v>85</v>
      </c>
      <c r="M313" s="4" t="s">
        <v>4</v>
      </c>
    </row>
    <row r="314" spans="1:13" ht="20" customHeight="1">
      <c r="A314" s="4" t="str">
        <f>テーブル__26使用教番交付・目録システム[[#This Row],[学校種]]&amp;テーブル__26使用教番交付・目録システム[[#This Row],[教科書記号・番号]]</f>
        <v>中学校国語803</v>
      </c>
      <c r="B314" s="4" t="s">
        <v>839</v>
      </c>
      <c r="C314" s="4" t="s">
        <v>881</v>
      </c>
      <c r="D314" s="4" t="s">
        <v>6</v>
      </c>
      <c r="E314" s="4" t="s">
        <v>447</v>
      </c>
      <c r="F314" s="4" t="str">
        <f>テーブル__26使用教番交付・目録システム[[#This Row],[種目名]]&amp;テーブル__26使用教番交付・目録システム[[#This Row],[書籍番号]]</f>
        <v>国語803</v>
      </c>
      <c r="G314" s="4" t="s">
        <v>14</v>
      </c>
      <c r="H314" s="9" t="s">
        <v>85</v>
      </c>
      <c r="I314" s="4" t="s">
        <v>7</v>
      </c>
      <c r="J314" s="4" t="s">
        <v>448</v>
      </c>
      <c r="K314" s="4" t="s">
        <v>434</v>
      </c>
      <c r="L314" s="9" t="s">
        <v>85</v>
      </c>
      <c r="M314" s="4" t="s">
        <v>7</v>
      </c>
    </row>
    <row r="315" spans="1:13" ht="20" customHeight="1">
      <c r="A315" s="4" t="str">
        <f>テーブル__26使用教番交付・目録システム[[#This Row],[学校種]]&amp;テーブル__26使用教番交付・目録システム[[#This Row],[教科書記号・番号]]</f>
        <v>中学校国語903</v>
      </c>
      <c r="B315" s="4" t="s">
        <v>839</v>
      </c>
      <c r="C315" s="4" t="s">
        <v>881</v>
      </c>
      <c r="D315" s="4" t="s">
        <v>6</v>
      </c>
      <c r="E315" s="4" t="s">
        <v>449</v>
      </c>
      <c r="F315" s="4" t="str">
        <f>テーブル__26使用教番交付・目録システム[[#This Row],[種目名]]&amp;テーブル__26使用教番交付・目録システム[[#This Row],[書籍番号]]</f>
        <v>国語903</v>
      </c>
      <c r="G315" s="4" t="s">
        <v>14</v>
      </c>
      <c r="H315" s="9" t="s">
        <v>85</v>
      </c>
      <c r="I315" s="4" t="s">
        <v>8</v>
      </c>
      <c r="J315" s="4" t="s">
        <v>450</v>
      </c>
      <c r="K315" s="4" t="s">
        <v>434</v>
      </c>
      <c r="L315" s="9" t="s">
        <v>85</v>
      </c>
      <c r="M315" s="4" t="s">
        <v>8</v>
      </c>
    </row>
    <row r="316" spans="1:13" ht="20" customHeight="1">
      <c r="A316" s="4" t="str">
        <f>テーブル__26使用教番交付・目録システム[[#This Row],[学校種]]&amp;テーブル__26使用教番交付・目録システム[[#This Row],[教科書記号・番号]]</f>
        <v>中学校国語704</v>
      </c>
      <c r="B316" s="4" t="s">
        <v>839</v>
      </c>
      <c r="C316" s="4" t="s">
        <v>881</v>
      </c>
      <c r="D316" s="4" t="s">
        <v>6</v>
      </c>
      <c r="E316" s="4" t="s">
        <v>451</v>
      </c>
      <c r="F316" s="4" t="str">
        <f>テーブル__26使用教番交付・目録システム[[#This Row],[種目名]]&amp;テーブル__26使用教番交付・目録システム[[#This Row],[書籍番号]]</f>
        <v>国語704</v>
      </c>
      <c r="G316" s="4" t="s">
        <v>15</v>
      </c>
      <c r="H316" s="9" t="s">
        <v>86</v>
      </c>
      <c r="I316" s="4" t="s">
        <v>4</v>
      </c>
      <c r="J316" s="4" t="s">
        <v>452</v>
      </c>
      <c r="K316" s="4" t="s">
        <v>434</v>
      </c>
      <c r="L316" s="9" t="s">
        <v>86</v>
      </c>
      <c r="M316" s="4" t="s">
        <v>4</v>
      </c>
    </row>
    <row r="317" spans="1:13" ht="20" customHeight="1">
      <c r="A317" s="4" t="str">
        <f>テーブル__26使用教番交付・目録システム[[#This Row],[学校種]]&amp;テーブル__26使用教番交付・目録システム[[#This Row],[教科書記号・番号]]</f>
        <v>中学校国語804</v>
      </c>
      <c r="B317" s="4" t="s">
        <v>839</v>
      </c>
      <c r="C317" s="4" t="s">
        <v>881</v>
      </c>
      <c r="D317" s="4" t="s">
        <v>6</v>
      </c>
      <c r="E317" s="4" t="s">
        <v>453</v>
      </c>
      <c r="F317" s="4" t="str">
        <f>テーブル__26使用教番交付・目録システム[[#This Row],[種目名]]&amp;テーブル__26使用教番交付・目録システム[[#This Row],[書籍番号]]</f>
        <v>国語804</v>
      </c>
      <c r="G317" s="4" t="s">
        <v>15</v>
      </c>
      <c r="H317" s="9" t="s">
        <v>86</v>
      </c>
      <c r="I317" s="4" t="s">
        <v>7</v>
      </c>
      <c r="J317" s="4" t="s">
        <v>454</v>
      </c>
      <c r="K317" s="4" t="s">
        <v>434</v>
      </c>
      <c r="L317" s="9" t="s">
        <v>86</v>
      </c>
      <c r="M317" s="4" t="s">
        <v>7</v>
      </c>
    </row>
    <row r="318" spans="1:13" ht="20" customHeight="1">
      <c r="A318" s="4" t="str">
        <f>テーブル__26使用教番交付・目録システム[[#This Row],[学校種]]&amp;テーブル__26使用教番交付・目録システム[[#This Row],[教科書記号・番号]]</f>
        <v>中学校国語904</v>
      </c>
      <c r="B318" s="4" t="s">
        <v>839</v>
      </c>
      <c r="C318" s="4" t="s">
        <v>881</v>
      </c>
      <c r="D318" s="4" t="s">
        <v>6</v>
      </c>
      <c r="E318" s="4" t="s">
        <v>455</v>
      </c>
      <c r="F318" s="4" t="str">
        <f>テーブル__26使用教番交付・目録システム[[#This Row],[種目名]]&amp;テーブル__26使用教番交付・目録システム[[#This Row],[書籍番号]]</f>
        <v>国語904</v>
      </c>
      <c r="G318" s="4" t="s">
        <v>15</v>
      </c>
      <c r="H318" s="9" t="s">
        <v>86</v>
      </c>
      <c r="I318" s="4" t="s">
        <v>8</v>
      </c>
      <c r="J318" s="4" t="s">
        <v>456</v>
      </c>
      <c r="K318" s="4" t="s">
        <v>434</v>
      </c>
      <c r="L318" s="9" t="s">
        <v>86</v>
      </c>
      <c r="M318" s="4" t="s">
        <v>8</v>
      </c>
    </row>
    <row r="319" spans="1:13" ht="20" customHeight="1">
      <c r="A319" s="4" t="str">
        <f>テーブル__26使用教番交付・目録システム[[#This Row],[学校種]]&amp;テーブル__26使用教番交付・目録システム[[#This Row],[教科書記号・番号]]</f>
        <v>中学校書写701</v>
      </c>
      <c r="B319" s="4" t="s">
        <v>839</v>
      </c>
      <c r="C319" s="4" t="s">
        <v>881</v>
      </c>
      <c r="D319" s="4" t="s">
        <v>24</v>
      </c>
      <c r="E319" s="4" t="s">
        <v>432</v>
      </c>
      <c r="F319" s="4" t="str">
        <f>テーブル__26使用教番交付・目録システム[[#This Row],[種目名]]&amp;テーブル__26使用教番交付・目録システム[[#This Row],[書籍番号]]</f>
        <v>書写701</v>
      </c>
      <c r="G319" s="4" t="s">
        <v>5</v>
      </c>
      <c r="H319" s="9" t="s">
        <v>82</v>
      </c>
      <c r="I319" s="4" t="s">
        <v>457</v>
      </c>
      <c r="J319" s="4" t="s">
        <v>458</v>
      </c>
      <c r="K319" s="4" t="s">
        <v>434</v>
      </c>
      <c r="L319" s="9" t="s">
        <v>82</v>
      </c>
      <c r="M319" s="4" t="s">
        <v>457</v>
      </c>
    </row>
    <row r="320" spans="1:13" ht="20" customHeight="1">
      <c r="A320" s="4" t="str">
        <f>テーブル__26使用教番交付・目録システム[[#This Row],[学校種]]&amp;テーブル__26使用教番交付・目録システム[[#This Row],[教科書記号・番号]]</f>
        <v>中学校書写702</v>
      </c>
      <c r="B320" s="4" t="s">
        <v>839</v>
      </c>
      <c r="C320" s="4" t="s">
        <v>881</v>
      </c>
      <c r="D320" s="4" t="s">
        <v>24</v>
      </c>
      <c r="E320" s="4" t="s">
        <v>439</v>
      </c>
      <c r="F320" s="4" t="str">
        <f>テーブル__26使用教番交付・目録システム[[#This Row],[種目名]]&amp;テーブル__26使用教番交付・目録システム[[#This Row],[書籍番号]]</f>
        <v>書写702</v>
      </c>
      <c r="G320" s="4" t="s">
        <v>13</v>
      </c>
      <c r="H320" s="9" t="s">
        <v>84</v>
      </c>
      <c r="I320" s="4" t="s">
        <v>457</v>
      </c>
      <c r="J320" s="4" t="s">
        <v>459</v>
      </c>
      <c r="K320" s="4" t="s">
        <v>434</v>
      </c>
      <c r="L320" s="9" t="s">
        <v>84</v>
      </c>
      <c r="M320" s="4" t="s">
        <v>457</v>
      </c>
    </row>
    <row r="321" spans="1:13" ht="20" customHeight="1">
      <c r="A321" s="4" t="str">
        <f>テーブル__26使用教番交付・目録システム[[#This Row],[学校種]]&amp;テーブル__26使用教番交付・目録システム[[#This Row],[教科書記号・番号]]</f>
        <v>中学校書写703</v>
      </c>
      <c r="B321" s="4" t="s">
        <v>839</v>
      </c>
      <c r="C321" s="4" t="s">
        <v>881</v>
      </c>
      <c r="D321" s="4" t="s">
        <v>24</v>
      </c>
      <c r="E321" s="4" t="s">
        <v>445</v>
      </c>
      <c r="F321" s="4" t="str">
        <f>テーブル__26使用教番交付・目録システム[[#This Row],[種目名]]&amp;テーブル__26使用教番交付・目録システム[[#This Row],[書籍番号]]</f>
        <v>書写703</v>
      </c>
      <c r="G321" s="4" t="s">
        <v>14</v>
      </c>
      <c r="H321" s="9" t="s">
        <v>85</v>
      </c>
      <c r="I321" s="4" t="s">
        <v>457</v>
      </c>
      <c r="J321" s="4" t="s">
        <v>460</v>
      </c>
      <c r="K321" s="4" t="s">
        <v>434</v>
      </c>
      <c r="L321" s="9" t="s">
        <v>85</v>
      </c>
      <c r="M321" s="4" t="s">
        <v>457</v>
      </c>
    </row>
    <row r="322" spans="1:13" ht="20" customHeight="1">
      <c r="A322" s="4" t="str">
        <f>テーブル__26使用教番交付・目録システム[[#This Row],[学校種]]&amp;テーブル__26使用教番交付・目録システム[[#This Row],[教科書記号・番号]]</f>
        <v>中学校書写704</v>
      </c>
      <c r="B322" s="4" t="s">
        <v>839</v>
      </c>
      <c r="C322" s="4" t="s">
        <v>881</v>
      </c>
      <c r="D322" s="4" t="s">
        <v>24</v>
      </c>
      <c r="E322" s="4" t="s">
        <v>451</v>
      </c>
      <c r="F322" s="4" t="str">
        <f>テーブル__26使用教番交付・目録システム[[#This Row],[種目名]]&amp;テーブル__26使用教番交付・目録システム[[#This Row],[書籍番号]]</f>
        <v>書写704</v>
      </c>
      <c r="G322" s="4" t="s">
        <v>15</v>
      </c>
      <c r="H322" s="9" t="s">
        <v>86</v>
      </c>
      <c r="I322" s="4" t="s">
        <v>457</v>
      </c>
      <c r="J322" s="4" t="s">
        <v>461</v>
      </c>
      <c r="K322" s="4" t="s">
        <v>434</v>
      </c>
      <c r="L322" s="9" t="s">
        <v>86</v>
      </c>
      <c r="M322" s="4" t="s">
        <v>457</v>
      </c>
    </row>
    <row r="323" spans="1:13" ht="20" customHeight="1">
      <c r="A323" s="4" t="str">
        <f>テーブル__26使用教番交付・目録システム[[#This Row],[学校種]]&amp;テーブル__26使用教番交付・目録システム[[#This Row],[教科書記号・番号]]</f>
        <v>中学校地理701</v>
      </c>
      <c r="B323" s="4" t="s">
        <v>839</v>
      </c>
      <c r="C323" s="4" t="s">
        <v>882</v>
      </c>
      <c r="D323" s="4" t="s">
        <v>462</v>
      </c>
      <c r="E323" s="4" t="s">
        <v>432</v>
      </c>
      <c r="F323" s="4" t="str">
        <f>テーブル__26使用教番交付・目録システム[[#This Row],[種目名]]&amp;テーブル__26使用教番交付・目録システム[[#This Row],[書籍番号]]</f>
        <v>地理701</v>
      </c>
      <c r="G323" s="4" t="s">
        <v>5</v>
      </c>
      <c r="H323" s="9" t="s">
        <v>82</v>
      </c>
      <c r="I323" s="4" t="s">
        <v>463</v>
      </c>
      <c r="J323" s="4" t="s">
        <v>464</v>
      </c>
      <c r="K323" s="4" t="s">
        <v>434</v>
      </c>
      <c r="L323" s="9" t="s">
        <v>82</v>
      </c>
      <c r="M323" s="4" t="s">
        <v>463</v>
      </c>
    </row>
    <row r="324" spans="1:13" ht="20" customHeight="1">
      <c r="A324" s="4" t="str">
        <f>テーブル__26使用教番交付・目録システム[[#This Row],[学校種]]&amp;テーブル__26使用教番交付・目録システム[[#This Row],[教科書記号・番号]]</f>
        <v>中学校地理702</v>
      </c>
      <c r="B324" s="4" t="s">
        <v>839</v>
      </c>
      <c r="C324" s="4" t="s">
        <v>882</v>
      </c>
      <c r="D324" s="4" t="s">
        <v>462</v>
      </c>
      <c r="E324" s="4" t="s">
        <v>439</v>
      </c>
      <c r="F324" s="4" t="str">
        <f>テーブル__26使用教番交付・目録システム[[#This Row],[種目名]]&amp;テーブル__26使用教番交付・目録システム[[#This Row],[書籍番号]]</f>
        <v>地理702</v>
      </c>
      <c r="G324" s="4" t="s">
        <v>14</v>
      </c>
      <c r="H324" s="9" t="s">
        <v>85</v>
      </c>
      <c r="I324" s="4" t="s">
        <v>463</v>
      </c>
      <c r="J324" s="4" t="s">
        <v>465</v>
      </c>
      <c r="K324" s="4" t="s">
        <v>434</v>
      </c>
      <c r="L324" s="9" t="s">
        <v>85</v>
      </c>
      <c r="M324" s="4" t="s">
        <v>463</v>
      </c>
    </row>
    <row r="325" spans="1:13" ht="20" customHeight="1">
      <c r="A325" s="4" t="str">
        <f>テーブル__26使用教番交付・目録システム[[#This Row],[学校種]]&amp;テーブル__26使用教番交付・目録システム[[#This Row],[教科書記号・番号]]</f>
        <v>中学校地理703</v>
      </c>
      <c r="B325" s="4" t="s">
        <v>839</v>
      </c>
      <c r="C325" s="4" t="s">
        <v>882</v>
      </c>
      <c r="D325" s="4" t="s">
        <v>462</v>
      </c>
      <c r="E325" s="4" t="s">
        <v>445</v>
      </c>
      <c r="F325" s="4" t="str">
        <f>テーブル__26使用教番交付・目録システム[[#This Row],[種目名]]&amp;テーブル__26使用教番交付・目録システム[[#This Row],[書籍番号]]</f>
        <v>地理703</v>
      </c>
      <c r="G325" s="4" t="s">
        <v>35</v>
      </c>
      <c r="H325" s="9" t="s">
        <v>88</v>
      </c>
      <c r="I325" s="4" t="s">
        <v>463</v>
      </c>
      <c r="J325" s="4" t="s">
        <v>466</v>
      </c>
      <c r="K325" s="4" t="s">
        <v>434</v>
      </c>
      <c r="L325" s="9" t="s">
        <v>88</v>
      </c>
      <c r="M325" s="4" t="s">
        <v>463</v>
      </c>
    </row>
    <row r="326" spans="1:13" ht="20" customHeight="1">
      <c r="A326" s="4" t="str">
        <f>テーブル__26使用教番交付・目録システム[[#This Row],[学校種]]&amp;テーブル__26使用教番交付・目録システム[[#This Row],[教科書記号・番号]]</f>
        <v>中学校地理704</v>
      </c>
      <c r="B326" s="4" t="s">
        <v>839</v>
      </c>
      <c r="C326" s="4" t="s">
        <v>882</v>
      </c>
      <c r="D326" s="4" t="s">
        <v>462</v>
      </c>
      <c r="E326" s="4" t="s">
        <v>451</v>
      </c>
      <c r="F326" s="4" t="str">
        <f>テーブル__26使用教番交付・目録システム[[#This Row],[種目名]]&amp;テーブル__26使用教番交付・目録システム[[#This Row],[書籍番号]]</f>
        <v>地理704</v>
      </c>
      <c r="G326" s="4" t="s">
        <v>28</v>
      </c>
      <c r="H326" s="9" t="s">
        <v>87</v>
      </c>
      <c r="I326" s="4" t="s">
        <v>463</v>
      </c>
      <c r="J326" s="4" t="s">
        <v>467</v>
      </c>
      <c r="K326" s="4" t="s">
        <v>434</v>
      </c>
      <c r="L326" s="9" t="s">
        <v>87</v>
      </c>
      <c r="M326" s="4" t="s">
        <v>463</v>
      </c>
    </row>
    <row r="327" spans="1:13" ht="20" customHeight="1">
      <c r="A327" s="4" t="str">
        <f>テーブル__26使用教番交付・目録システム[[#This Row],[学校種]]&amp;テーブル__26使用教番交付・目録システム[[#This Row],[教科書記号・番号]]</f>
        <v>中学校歴史705</v>
      </c>
      <c r="B327" s="4" t="s">
        <v>839</v>
      </c>
      <c r="C327" s="4" t="s">
        <v>882</v>
      </c>
      <c r="D327" s="4" t="s">
        <v>468</v>
      </c>
      <c r="E327" s="4" t="s">
        <v>469</v>
      </c>
      <c r="F327" s="4" t="str">
        <f>テーブル__26使用教番交付・目録システム[[#This Row],[種目名]]&amp;テーブル__26使用教番交付・目録システム[[#This Row],[書籍番号]]</f>
        <v>歴史705</v>
      </c>
      <c r="G327" s="4" t="s">
        <v>5</v>
      </c>
      <c r="H327" s="9" t="s">
        <v>82</v>
      </c>
      <c r="I327" s="4" t="s">
        <v>457</v>
      </c>
      <c r="J327" s="4" t="s">
        <v>470</v>
      </c>
      <c r="K327" s="4" t="s">
        <v>434</v>
      </c>
      <c r="L327" s="9" t="s">
        <v>82</v>
      </c>
      <c r="M327" s="4" t="s">
        <v>457</v>
      </c>
    </row>
    <row r="328" spans="1:13" ht="20" customHeight="1">
      <c r="A328" s="4" t="str">
        <f>テーブル__26使用教番交付・目録システム[[#This Row],[学校種]]&amp;テーブル__26使用教番交付・目録システム[[#This Row],[教科書記号・番号]]</f>
        <v>中学校歴史706</v>
      </c>
      <c r="B328" s="4" t="s">
        <v>839</v>
      </c>
      <c r="C328" s="4" t="s">
        <v>882</v>
      </c>
      <c r="D328" s="4" t="s">
        <v>468</v>
      </c>
      <c r="E328" s="4" t="s">
        <v>471</v>
      </c>
      <c r="F328" s="4" t="str">
        <f>テーブル__26使用教番交付・目録システム[[#This Row],[種目名]]&amp;テーブル__26使用教番交付・目録システム[[#This Row],[書籍番号]]</f>
        <v>歴史706</v>
      </c>
      <c r="G328" s="4" t="s">
        <v>14</v>
      </c>
      <c r="H328" s="9" t="s">
        <v>85</v>
      </c>
      <c r="I328" s="4" t="s">
        <v>457</v>
      </c>
      <c r="J328" s="4" t="s">
        <v>472</v>
      </c>
      <c r="K328" s="4" t="s">
        <v>434</v>
      </c>
      <c r="L328" s="9" t="s">
        <v>85</v>
      </c>
      <c r="M328" s="4" t="s">
        <v>457</v>
      </c>
    </row>
    <row r="329" spans="1:13" ht="20" customHeight="1">
      <c r="A329" s="4" t="str">
        <f>テーブル__26使用教番交付・目録システム[[#This Row],[学校種]]&amp;テーブル__26使用教番交付・目録システム[[#This Row],[教科書記号・番号]]</f>
        <v>中学校歴史707</v>
      </c>
      <c r="B329" s="4" t="s">
        <v>839</v>
      </c>
      <c r="C329" s="4" t="s">
        <v>882</v>
      </c>
      <c r="D329" s="4" t="s">
        <v>468</v>
      </c>
      <c r="E329" s="4" t="s">
        <v>473</v>
      </c>
      <c r="F329" s="4" t="str">
        <f>テーブル__26使用教番交付・目録システム[[#This Row],[種目名]]&amp;テーブル__26使用教番交付・目録システム[[#This Row],[書籍番号]]</f>
        <v>歴史707</v>
      </c>
      <c r="G329" s="4" t="s">
        <v>35</v>
      </c>
      <c r="H329" s="9" t="s">
        <v>88</v>
      </c>
      <c r="I329" s="4" t="s">
        <v>457</v>
      </c>
      <c r="J329" s="4" t="s">
        <v>474</v>
      </c>
      <c r="K329" s="4" t="s">
        <v>434</v>
      </c>
      <c r="L329" s="9" t="s">
        <v>88</v>
      </c>
      <c r="M329" s="4" t="s">
        <v>457</v>
      </c>
    </row>
    <row r="330" spans="1:13" ht="20" customHeight="1">
      <c r="A330" s="4" t="str">
        <f>テーブル__26使用教番交付・目録システム[[#This Row],[学校種]]&amp;テーブル__26使用教番交付・目録システム[[#This Row],[教科書記号・番号]]</f>
        <v>中学校歴史708</v>
      </c>
      <c r="B330" s="4" t="s">
        <v>839</v>
      </c>
      <c r="C330" s="4" t="s">
        <v>882</v>
      </c>
      <c r="D330" s="4" t="s">
        <v>468</v>
      </c>
      <c r="E330" s="4" t="s">
        <v>475</v>
      </c>
      <c r="F330" s="4" t="str">
        <f>テーブル__26使用教番交付・目録システム[[#This Row],[種目名]]&amp;テーブル__26使用教番交付・目録システム[[#This Row],[書籍番号]]</f>
        <v>歴史708</v>
      </c>
      <c r="G330" s="4" t="s">
        <v>476</v>
      </c>
      <c r="H330" s="9" t="s">
        <v>477</v>
      </c>
      <c r="I330" s="4" t="s">
        <v>457</v>
      </c>
      <c r="J330" s="4" t="s">
        <v>478</v>
      </c>
      <c r="K330" s="4" t="s">
        <v>434</v>
      </c>
      <c r="L330" s="9" t="s">
        <v>477</v>
      </c>
      <c r="M330" s="4" t="s">
        <v>457</v>
      </c>
    </row>
    <row r="331" spans="1:13" ht="20" customHeight="1">
      <c r="A331" s="4" t="str">
        <f>テーブル__26使用教番交付・目録システム[[#This Row],[学校種]]&amp;テーブル__26使用教番交付・目録システム[[#This Row],[教科書記号・番号]]</f>
        <v>中学校歴史709</v>
      </c>
      <c r="B331" s="4" t="s">
        <v>839</v>
      </c>
      <c r="C331" s="4" t="s">
        <v>882</v>
      </c>
      <c r="D331" s="4" t="s">
        <v>468</v>
      </c>
      <c r="E331" s="4" t="s">
        <v>479</v>
      </c>
      <c r="F331" s="4" t="str">
        <f>テーブル__26使用教番交付・目録システム[[#This Row],[種目名]]&amp;テーブル__26使用教番交付・目録システム[[#This Row],[書籍番号]]</f>
        <v>歴史709</v>
      </c>
      <c r="G331" s="4" t="s">
        <v>28</v>
      </c>
      <c r="H331" s="9" t="s">
        <v>87</v>
      </c>
      <c r="I331" s="4" t="s">
        <v>457</v>
      </c>
      <c r="J331" s="4" t="s">
        <v>480</v>
      </c>
      <c r="K331" s="4" t="s">
        <v>434</v>
      </c>
      <c r="L331" s="9" t="s">
        <v>87</v>
      </c>
      <c r="M331" s="4" t="s">
        <v>457</v>
      </c>
    </row>
    <row r="332" spans="1:13" ht="20" customHeight="1">
      <c r="A332" s="4" t="str">
        <f>テーブル__26使用教番交付・目録システム[[#This Row],[学校種]]&amp;テーブル__26使用教番交付・目録システム[[#This Row],[教科書記号・番号]]</f>
        <v>中学校歴史712</v>
      </c>
      <c r="B332" s="4" t="s">
        <v>839</v>
      </c>
      <c r="C332" s="4" t="s">
        <v>882</v>
      </c>
      <c r="D332" s="4" t="s">
        <v>468</v>
      </c>
      <c r="E332" s="4" t="s">
        <v>787</v>
      </c>
      <c r="F332" s="4" t="str">
        <f>テーブル__26使用教番交付・目録システム[[#This Row],[種目名]]&amp;テーブル__26使用教番交付・目録システム[[#This Row],[書籍番号]]</f>
        <v>歴史712</v>
      </c>
      <c r="G332" s="4" t="s">
        <v>481</v>
      </c>
      <c r="H332" s="9">
        <v>225</v>
      </c>
      <c r="I332" s="4" t="s">
        <v>457</v>
      </c>
      <c r="J332" s="4" t="s">
        <v>482</v>
      </c>
      <c r="K332" s="4" t="s">
        <v>483</v>
      </c>
      <c r="L332" s="9">
        <v>225</v>
      </c>
      <c r="M332" s="4" t="s">
        <v>457</v>
      </c>
    </row>
    <row r="333" spans="1:13" ht="20" customHeight="1">
      <c r="A333" s="4" t="str">
        <f>テーブル__26使用教番交付・目録システム[[#This Row],[学校種]]&amp;テーブル__26使用教番交付・目録システム[[#This Row],[教科書記号・番号]]</f>
        <v>中学校歴史710</v>
      </c>
      <c r="B333" s="4" t="s">
        <v>839</v>
      </c>
      <c r="C333" s="4" t="s">
        <v>882</v>
      </c>
      <c r="D333" s="4" t="s">
        <v>468</v>
      </c>
      <c r="E333" s="4" t="s">
        <v>484</v>
      </c>
      <c r="F333" s="4" t="str">
        <f>テーブル__26使用教番交付・目録システム[[#This Row],[種目名]]&amp;テーブル__26使用教番交付・目録システム[[#This Row],[書籍番号]]</f>
        <v>歴史710</v>
      </c>
      <c r="G333" s="4" t="s">
        <v>485</v>
      </c>
      <c r="H333" s="9" t="s">
        <v>486</v>
      </c>
      <c r="I333" s="4" t="s">
        <v>457</v>
      </c>
      <c r="J333" s="4" t="s">
        <v>487</v>
      </c>
      <c r="K333" s="4" t="s">
        <v>434</v>
      </c>
      <c r="L333" s="9" t="s">
        <v>486</v>
      </c>
      <c r="M333" s="4" t="s">
        <v>457</v>
      </c>
    </row>
    <row r="334" spans="1:13" ht="20" customHeight="1">
      <c r="A334" s="4" t="str">
        <f>テーブル__26使用教番交付・目録システム[[#This Row],[学校種]]&amp;テーブル__26使用教番交付・目録システム[[#This Row],[教科書記号・番号]]</f>
        <v>中学校歴史711</v>
      </c>
      <c r="B334" s="4" t="s">
        <v>839</v>
      </c>
      <c r="C334" s="4" t="s">
        <v>882</v>
      </c>
      <c r="D334" s="4" t="s">
        <v>468</v>
      </c>
      <c r="E334" s="4" t="s">
        <v>488</v>
      </c>
      <c r="F334" s="4" t="str">
        <f>テーブル__26使用教番交付・目録システム[[#This Row],[種目名]]&amp;テーブル__26使用教番交付・目録システム[[#This Row],[書籍番号]]</f>
        <v>歴史711</v>
      </c>
      <c r="G334" s="4" t="s">
        <v>489</v>
      </c>
      <c r="H334" s="9" t="s">
        <v>490</v>
      </c>
      <c r="I334" s="4" t="s">
        <v>457</v>
      </c>
      <c r="J334" s="4" t="s">
        <v>491</v>
      </c>
      <c r="K334" s="4" t="s">
        <v>434</v>
      </c>
      <c r="L334" s="9" t="s">
        <v>490</v>
      </c>
      <c r="M334" s="4" t="s">
        <v>457</v>
      </c>
    </row>
    <row r="335" spans="1:13" ht="20" customHeight="1">
      <c r="A335" s="4" t="str">
        <f>テーブル__26使用教番交付・目録システム[[#This Row],[学校種]]&amp;テーブル__26使用教番交付・目録システム[[#This Row],[教科書記号・番号]]</f>
        <v>中学校公民901</v>
      </c>
      <c r="B335" s="4" t="s">
        <v>839</v>
      </c>
      <c r="C335" s="4" t="s">
        <v>882</v>
      </c>
      <c r="D335" s="4" t="s">
        <v>492</v>
      </c>
      <c r="E335" s="4" t="s">
        <v>437</v>
      </c>
      <c r="F335" s="4" t="str">
        <f>テーブル__26使用教番交付・目録システム[[#This Row],[種目名]]&amp;テーブル__26使用教番交付・目録システム[[#This Row],[書籍番号]]</f>
        <v>公民901</v>
      </c>
      <c r="G335" s="4" t="s">
        <v>5</v>
      </c>
      <c r="H335" s="9" t="s">
        <v>82</v>
      </c>
      <c r="I335" s="4" t="s">
        <v>8</v>
      </c>
      <c r="J335" s="4" t="s">
        <v>493</v>
      </c>
      <c r="K335" s="4" t="s">
        <v>434</v>
      </c>
      <c r="L335" s="9" t="s">
        <v>82</v>
      </c>
      <c r="M335" s="4" t="s">
        <v>8</v>
      </c>
    </row>
    <row r="336" spans="1:13" ht="20" customHeight="1">
      <c r="A336" s="4" t="str">
        <f>テーブル__26使用教番交付・目録システム[[#This Row],[学校種]]&amp;テーブル__26使用教番交付・目録システム[[#This Row],[教科書記号・番号]]</f>
        <v>中学校公民902</v>
      </c>
      <c r="B336" s="4" t="s">
        <v>839</v>
      </c>
      <c r="C336" s="4" t="s">
        <v>882</v>
      </c>
      <c r="D336" s="4" t="s">
        <v>492</v>
      </c>
      <c r="E336" s="4" t="s">
        <v>443</v>
      </c>
      <c r="F336" s="4" t="str">
        <f>テーブル__26使用教番交付・目録システム[[#This Row],[種目名]]&amp;テーブル__26使用教番交付・目録システム[[#This Row],[書籍番号]]</f>
        <v>公民902</v>
      </c>
      <c r="G336" s="4" t="s">
        <v>14</v>
      </c>
      <c r="H336" s="9" t="s">
        <v>85</v>
      </c>
      <c r="I336" s="4" t="s">
        <v>8</v>
      </c>
      <c r="J336" s="4" t="s">
        <v>494</v>
      </c>
      <c r="K336" s="4" t="s">
        <v>434</v>
      </c>
      <c r="L336" s="9" t="s">
        <v>85</v>
      </c>
      <c r="M336" s="4" t="s">
        <v>8</v>
      </c>
    </row>
    <row r="337" spans="1:13" ht="20" customHeight="1">
      <c r="A337" s="4" t="str">
        <f>テーブル__26使用教番交付・目録システム[[#This Row],[学校種]]&amp;テーブル__26使用教番交付・目録システム[[#This Row],[教科書記号・番号]]</f>
        <v>中学校公民903</v>
      </c>
      <c r="B337" s="4" t="s">
        <v>839</v>
      </c>
      <c r="C337" s="4" t="s">
        <v>882</v>
      </c>
      <c r="D337" s="4" t="s">
        <v>492</v>
      </c>
      <c r="E337" s="4" t="s">
        <v>449</v>
      </c>
      <c r="F337" s="4" t="str">
        <f>テーブル__26使用教番交付・目録システム[[#This Row],[種目名]]&amp;テーブル__26使用教番交付・目録システム[[#This Row],[書籍番号]]</f>
        <v>公民903</v>
      </c>
      <c r="G337" s="4" t="s">
        <v>35</v>
      </c>
      <c r="H337" s="9" t="s">
        <v>88</v>
      </c>
      <c r="I337" s="4" t="s">
        <v>8</v>
      </c>
      <c r="J337" s="4" t="s">
        <v>495</v>
      </c>
      <c r="K337" s="4" t="s">
        <v>434</v>
      </c>
      <c r="L337" s="9" t="s">
        <v>88</v>
      </c>
      <c r="M337" s="4" t="s">
        <v>8</v>
      </c>
    </row>
    <row r="338" spans="1:13" ht="20" customHeight="1">
      <c r="A338" s="4" t="str">
        <f>テーブル__26使用教番交付・目録システム[[#This Row],[学校種]]&amp;テーブル__26使用教番交付・目録システム[[#This Row],[教科書記号・番号]]</f>
        <v>中学校公民904</v>
      </c>
      <c r="B338" s="4" t="s">
        <v>839</v>
      </c>
      <c r="C338" s="4" t="s">
        <v>882</v>
      </c>
      <c r="D338" s="4" t="s">
        <v>492</v>
      </c>
      <c r="E338" s="4" t="s">
        <v>455</v>
      </c>
      <c r="F338" s="4" t="str">
        <f>テーブル__26使用教番交付・目録システム[[#This Row],[種目名]]&amp;テーブル__26使用教番交付・目録システム[[#This Row],[書籍番号]]</f>
        <v>公民904</v>
      </c>
      <c r="G338" s="4" t="s">
        <v>28</v>
      </c>
      <c r="H338" s="9" t="s">
        <v>87</v>
      </c>
      <c r="I338" s="4" t="s">
        <v>8</v>
      </c>
      <c r="J338" s="4" t="s">
        <v>496</v>
      </c>
      <c r="K338" s="4" t="s">
        <v>434</v>
      </c>
      <c r="L338" s="9" t="s">
        <v>87</v>
      </c>
      <c r="M338" s="4" t="s">
        <v>8</v>
      </c>
    </row>
    <row r="339" spans="1:13" ht="20" customHeight="1">
      <c r="A339" s="4" t="str">
        <f>テーブル__26使用教番交付・目録システム[[#This Row],[学校種]]&amp;テーブル__26使用教番交付・目録システム[[#This Row],[教科書記号・番号]]</f>
        <v>中学校公民905</v>
      </c>
      <c r="B339" s="4" t="s">
        <v>839</v>
      </c>
      <c r="C339" s="4" t="s">
        <v>882</v>
      </c>
      <c r="D339" s="4" t="s">
        <v>492</v>
      </c>
      <c r="E339" s="4" t="s">
        <v>497</v>
      </c>
      <c r="F339" s="4" t="str">
        <f>テーブル__26使用教番交付・目録システム[[#This Row],[種目名]]&amp;テーブル__26使用教番交付・目録システム[[#This Row],[書籍番号]]</f>
        <v>公民905</v>
      </c>
      <c r="G339" s="4" t="s">
        <v>481</v>
      </c>
      <c r="H339" s="9" t="s">
        <v>498</v>
      </c>
      <c r="I339" s="4" t="s">
        <v>8</v>
      </c>
      <c r="J339" s="4" t="s">
        <v>499</v>
      </c>
      <c r="K339" s="4" t="s">
        <v>434</v>
      </c>
      <c r="L339" s="9" t="s">
        <v>498</v>
      </c>
      <c r="M339" s="4" t="s">
        <v>8</v>
      </c>
    </row>
    <row r="340" spans="1:13" ht="20" customHeight="1">
      <c r="A340" s="4" t="str">
        <f>テーブル__26使用教番交付・目録システム[[#This Row],[学校種]]&amp;テーブル__26使用教番交付・目録システム[[#This Row],[教科書記号・番号]]</f>
        <v>中学校公民906</v>
      </c>
      <c r="B340" s="4" t="s">
        <v>839</v>
      </c>
      <c r="C340" s="4" t="s">
        <v>882</v>
      </c>
      <c r="D340" s="4" t="s">
        <v>492</v>
      </c>
      <c r="E340" s="4" t="s">
        <v>500</v>
      </c>
      <c r="F340" s="4" t="str">
        <f>テーブル__26使用教番交付・目録システム[[#This Row],[種目名]]&amp;テーブル__26使用教番交付・目録システム[[#This Row],[書籍番号]]</f>
        <v>公民906</v>
      </c>
      <c r="G340" s="4" t="s">
        <v>485</v>
      </c>
      <c r="H340" s="9" t="s">
        <v>486</v>
      </c>
      <c r="I340" s="4" t="s">
        <v>8</v>
      </c>
      <c r="J340" s="4" t="s">
        <v>501</v>
      </c>
      <c r="K340" s="4" t="s">
        <v>434</v>
      </c>
      <c r="L340" s="9" t="s">
        <v>486</v>
      </c>
      <c r="M340" s="4" t="s">
        <v>8</v>
      </c>
    </row>
    <row r="341" spans="1:13" ht="20" customHeight="1">
      <c r="A341" s="4" t="str">
        <f>テーブル__26使用教番交付・目録システム[[#This Row],[学校種]]&amp;テーブル__26使用教番交付・目録システム[[#This Row],[教科書記号・番号]]</f>
        <v>中学校地図701</v>
      </c>
      <c r="B341" s="4" t="s">
        <v>839</v>
      </c>
      <c r="C341" s="4" t="s">
        <v>882</v>
      </c>
      <c r="D341" s="4" t="s">
        <v>34</v>
      </c>
      <c r="E341" s="4" t="s">
        <v>432</v>
      </c>
      <c r="F341" s="4" t="str">
        <f>テーブル__26使用教番交付・目録システム[[#This Row],[種目名]]&amp;テーブル__26使用教番交付・目録システム[[#This Row],[書籍番号]]</f>
        <v>地図701</v>
      </c>
      <c r="G341" s="4" t="s">
        <v>5</v>
      </c>
      <c r="H341" s="9" t="s">
        <v>82</v>
      </c>
      <c r="I341" s="4" t="s">
        <v>457</v>
      </c>
      <c r="J341" s="4" t="s">
        <v>502</v>
      </c>
      <c r="K341" s="4" t="s">
        <v>434</v>
      </c>
      <c r="L341" s="9" t="s">
        <v>82</v>
      </c>
      <c r="M341" s="4" t="s">
        <v>457</v>
      </c>
    </row>
    <row r="342" spans="1:13" ht="20" customHeight="1">
      <c r="A342" s="4" t="str">
        <f>テーブル__26使用教番交付・目録システム[[#This Row],[学校種]]&amp;テーブル__26使用教番交付・目録システム[[#This Row],[教科書記号・番号]]</f>
        <v>中学校地図702</v>
      </c>
      <c r="B342" s="4" t="s">
        <v>839</v>
      </c>
      <c r="C342" s="4" t="s">
        <v>882</v>
      </c>
      <c r="D342" s="4" t="s">
        <v>34</v>
      </c>
      <c r="E342" s="4" t="s">
        <v>439</v>
      </c>
      <c r="F342" s="4" t="str">
        <f>テーブル__26使用教番交付・目録システム[[#This Row],[種目名]]&amp;テーブル__26使用教番交付・目録システム[[#This Row],[書籍番号]]</f>
        <v>地図702</v>
      </c>
      <c r="G342" s="4" t="s">
        <v>35</v>
      </c>
      <c r="H342" s="9" t="s">
        <v>88</v>
      </c>
      <c r="I342" s="4" t="s">
        <v>457</v>
      </c>
      <c r="J342" s="4" t="s">
        <v>503</v>
      </c>
      <c r="K342" s="4" t="s">
        <v>434</v>
      </c>
      <c r="L342" s="9" t="s">
        <v>88</v>
      </c>
      <c r="M342" s="4" t="s">
        <v>457</v>
      </c>
    </row>
    <row r="343" spans="1:13" ht="20" customHeight="1">
      <c r="A343" s="4" t="str">
        <f>テーブル__26使用教番交付・目録システム[[#This Row],[学校種]]&amp;テーブル__26使用教番交付・目録システム[[#This Row],[教科書記号・番号]]</f>
        <v>中学校数学701</v>
      </c>
      <c r="B343" s="4" t="s">
        <v>839</v>
      </c>
      <c r="C343" s="4" t="s">
        <v>504</v>
      </c>
      <c r="D343" s="4" t="s">
        <v>504</v>
      </c>
      <c r="E343" s="4" t="s">
        <v>432</v>
      </c>
      <c r="F343" s="4" t="str">
        <f>テーブル__26使用教番交付・目録システム[[#This Row],[種目名]]&amp;テーブル__26使用教番交付・目録システム[[#This Row],[書籍番号]]</f>
        <v>数学701</v>
      </c>
      <c r="G343" s="4" t="s">
        <v>5</v>
      </c>
      <c r="H343" s="9" t="s">
        <v>82</v>
      </c>
      <c r="I343" s="4" t="s">
        <v>4</v>
      </c>
      <c r="J343" s="4" t="s">
        <v>505</v>
      </c>
      <c r="K343" s="4" t="s">
        <v>434</v>
      </c>
      <c r="L343" s="9" t="s">
        <v>82</v>
      </c>
      <c r="M343" s="4" t="s">
        <v>4</v>
      </c>
    </row>
    <row r="344" spans="1:13" ht="20" customHeight="1">
      <c r="A344" s="4" t="str">
        <f>テーブル__26使用教番交付・目録システム[[#This Row],[学校種]]&amp;テーブル__26使用教番交付・目録システム[[#This Row],[教科書記号・番号]]</f>
        <v>中学校数学801</v>
      </c>
      <c r="B344" s="4" t="s">
        <v>839</v>
      </c>
      <c r="C344" s="4" t="s">
        <v>504</v>
      </c>
      <c r="D344" s="4" t="s">
        <v>504</v>
      </c>
      <c r="E344" s="4" t="s">
        <v>435</v>
      </c>
      <c r="F344" s="4" t="str">
        <f>テーブル__26使用教番交付・目録システム[[#This Row],[種目名]]&amp;テーブル__26使用教番交付・目録システム[[#This Row],[書籍番号]]</f>
        <v>数学801</v>
      </c>
      <c r="G344" s="4" t="s">
        <v>5</v>
      </c>
      <c r="H344" s="9" t="s">
        <v>82</v>
      </c>
      <c r="I344" s="4" t="s">
        <v>7</v>
      </c>
      <c r="J344" s="4" t="s">
        <v>506</v>
      </c>
      <c r="K344" s="4" t="s">
        <v>434</v>
      </c>
      <c r="L344" s="9" t="s">
        <v>82</v>
      </c>
      <c r="M344" s="4" t="s">
        <v>7</v>
      </c>
    </row>
    <row r="345" spans="1:13" ht="20" customHeight="1">
      <c r="A345" s="4" t="str">
        <f>テーブル__26使用教番交付・目録システム[[#This Row],[学校種]]&amp;テーブル__26使用教番交付・目録システム[[#This Row],[教科書記号・番号]]</f>
        <v>中学校数学901</v>
      </c>
      <c r="B345" s="4" t="s">
        <v>839</v>
      </c>
      <c r="C345" s="4" t="s">
        <v>504</v>
      </c>
      <c r="D345" s="4" t="s">
        <v>504</v>
      </c>
      <c r="E345" s="4" t="s">
        <v>437</v>
      </c>
      <c r="F345" s="4" t="str">
        <f>テーブル__26使用教番交付・目録システム[[#This Row],[種目名]]&amp;テーブル__26使用教番交付・目録システム[[#This Row],[書籍番号]]</f>
        <v>数学901</v>
      </c>
      <c r="G345" s="4" t="s">
        <v>5</v>
      </c>
      <c r="H345" s="9" t="s">
        <v>82</v>
      </c>
      <c r="I345" s="4" t="s">
        <v>8</v>
      </c>
      <c r="J345" s="4" t="s">
        <v>507</v>
      </c>
      <c r="K345" s="4" t="s">
        <v>434</v>
      </c>
      <c r="L345" s="9" t="s">
        <v>82</v>
      </c>
      <c r="M345" s="4" t="s">
        <v>8</v>
      </c>
    </row>
    <row r="346" spans="1:13" ht="20" customHeight="1">
      <c r="A346" s="4" t="str">
        <f>テーブル__26使用教番交付・目録システム[[#This Row],[学校種]]&amp;テーブル__26使用教番交付・目録システム[[#This Row],[教科書記号・番号]]</f>
        <v>中学校数学702</v>
      </c>
      <c r="B346" s="4" t="s">
        <v>839</v>
      </c>
      <c r="C346" s="4" t="s">
        <v>504</v>
      </c>
      <c r="D346" s="4" t="s">
        <v>504</v>
      </c>
      <c r="E346" s="4" t="s">
        <v>439</v>
      </c>
      <c r="F346" s="4" t="str">
        <f>テーブル__26使用教番交付・目録システム[[#This Row],[種目名]]&amp;テーブル__26使用教番交付・目録システム[[#This Row],[書籍番号]]</f>
        <v>数学702</v>
      </c>
      <c r="G346" s="4" t="s">
        <v>0</v>
      </c>
      <c r="H346" s="9" t="s">
        <v>89</v>
      </c>
      <c r="I346" s="4" t="s">
        <v>4</v>
      </c>
      <c r="J346" s="4" t="s">
        <v>508</v>
      </c>
      <c r="K346" s="4" t="s">
        <v>434</v>
      </c>
      <c r="L346" s="9" t="s">
        <v>89</v>
      </c>
      <c r="M346" s="4" t="s">
        <v>4</v>
      </c>
    </row>
    <row r="347" spans="1:13" ht="20" customHeight="1">
      <c r="A347" s="4" t="str">
        <f>テーブル__26使用教番交付・目録システム[[#This Row],[学校種]]&amp;テーブル__26使用教番交付・目録システム[[#This Row],[教科書記号・番号]]</f>
        <v>中学校数学802</v>
      </c>
      <c r="B347" s="4" t="s">
        <v>839</v>
      </c>
      <c r="C347" s="4" t="s">
        <v>504</v>
      </c>
      <c r="D347" s="4" t="s">
        <v>504</v>
      </c>
      <c r="E347" s="4" t="s">
        <v>441</v>
      </c>
      <c r="F347" s="4" t="str">
        <f>テーブル__26使用教番交付・目録システム[[#This Row],[種目名]]&amp;テーブル__26使用教番交付・目録システム[[#This Row],[書籍番号]]</f>
        <v>数学802</v>
      </c>
      <c r="G347" s="4" t="s">
        <v>0</v>
      </c>
      <c r="H347" s="9" t="s">
        <v>89</v>
      </c>
      <c r="I347" s="4" t="s">
        <v>7</v>
      </c>
      <c r="J347" s="4" t="s">
        <v>509</v>
      </c>
      <c r="K347" s="4" t="s">
        <v>434</v>
      </c>
      <c r="L347" s="9" t="s">
        <v>89</v>
      </c>
      <c r="M347" s="4" t="s">
        <v>7</v>
      </c>
    </row>
    <row r="348" spans="1:13" ht="20" customHeight="1">
      <c r="A348" s="4" t="str">
        <f>テーブル__26使用教番交付・目録システム[[#This Row],[学校種]]&amp;テーブル__26使用教番交付・目録システム[[#This Row],[教科書記号・番号]]</f>
        <v>中学校数学902</v>
      </c>
      <c r="B348" s="4" t="s">
        <v>839</v>
      </c>
      <c r="C348" s="4" t="s">
        <v>504</v>
      </c>
      <c r="D348" s="4" t="s">
        <v>504</v>
      </c>
      <c r="E348" s="4" t="s">
        <v>443</v>
      </c>
      <c r="F348" s="4" t="str">
        <f>テーブル__26使用教番交付・目録システム[[#This Row],[種目名]]&amp;テーブル__26使用教番交付・目録システム[[#This Row],[書籍番号]]</f>
        <v>数学902</v>
      </c>
      <c r="G348" s="4" t="s">
        <v>0</v>
      </c>
      <c r="H348" s="9" t="s">
        <v>89</v>
      </c>
      <c r="I348" s="4" t="s">
        <v>8</v>
      </c>
      <c r="J348" s="4" t="s">
        <v>510</v>
      </c>
      <c r="K348" s="4" t="s">
        <v>434</v>
      </c>
      <c r="L348" s="9" t="s">
        <v>89</v>
      </c>
      <c r="M348" s="4" t="s">
        <v>8</v>
      </c>
    </row>
    <row r="349" spans="1:13" ht="20" customHeight="1">
      <c r="A349" s="4" t="str">
        <f>テーブル__26使用教番交付・目録システム[[#This Row],[学校種]]&amp;テーブル__26使用教番交付・目録システム[[#This Row],[教科書記号・番号]]</f>
        <v>中学校数学703</v>
      </c>
      <c r="B349" s="4" t="s">
        <v>839</v>
      </c>
      <c r="C349" s="4" t="s">
        <v>504</v>
      </c>
      <c r="D349" s="4" t="s">
        <v>504</v>
      </c>
      <c r="E349" s="4" t="s">
        <v>445</v>
      </c>
      <c r="F349" s="4" t="str">
        <f>テーブル__26使用教番交付・目録システム[[#This Row],[種目名]]&amp;テーブル__26使用教番交付・目録システム[[#This Row],[書籍番号]]</f>
        <v>数学703</v>
      </c>
      <c r="G349" s="4" t="s">
        <v>12</v>
      </c>
      <c r="H349" s="9" t="s">
        <v>83</v>
      </c>
      <c r="I349" s="4" t="s">
        <v>4</v>
      </c>
      <c r="J349" s="4" t="s">
        <v>511</v>
      </c>
      <c r="K349" s="4" t="s">
        <v>434</v>
      </c>
      <c r="L349" s="9" t="s">
        <v>83</v>
      </c>
      <c r="M349" s="4" t="s">
        <v>4</v>
      </c>
    </row>
    <row r="350" spans="1:13" ht="20" customHeight="1">
      <c r="A350" s="4" t="str">
        <f>テーブル__26使用教番交付・目録システム[[#This Row],[学校種]]&amp;テーブル__26使用教番交付・目録システム[[#This Row],[教科書記号・番号]]</f>
        <v>中学校数学803</v>
      </c>
      <c r="B350" s="4" t="s">
        <v>839</v>
      </c>
      <c r="C350" s="4" t="s">
        <v>504</v>
      </c>
      <c r="D350" s="4" t="s">
        <v>504</v>
      </c>
      <c r="E350" s="4" t="s">
        <v>447</v>
      </c>
      <c r="F350" s="4" t="str">
        <f>テーブル__26使用教番交付・目録システム[[#This Row],[種目名]]&amp;テーブル__26使用教番交付・目録システム[[#This Row],[書籍番号]]</f>
        <v>数学803</v>
      </c>
      <c r="G350" s="4" t="s">
        <v>12</v>
      </c>
      <c r="H350" s="9" t="s">
        <v>83</v>
      </c>
      <c r="I350" s="4" t="s">
        <v>7</v>
      </c>
      <c r="J350" s="4" t="s">
        <v>512</v>
      </c>
      <c r="K350" s="4" t="s">
        <v>434</v>
      </c>
      <c r="L350" s="9" t="s">
        <v>83</v>
      </c>
      <c r="M350" s="4" t="s">
        <v>7</v>
      </c>
    </row>
    <row r="351" spans="1:13" ht="20" customHeight="1">
      <c r="A351" s="4" t="str">
        <f>テーブル__26使用教番交付・目録システム[[#This Row],[学校種]]&amp;テーブル__26使用教番交付・目録システム[[#This Row],[教科書記号・番号]]</f>
        <v>中学校数学903</v>
      </c>
      <c r="B351" s="4" t="s">
        <v>839</v>
      </c>
      <c r="C351" s="4" t="s">
        <v>504</v>
      </c>
      <c r="D351" s="4" t="s">
        <v>504</v>
      </c>
      <c r="E351" s="4" t="s">
        <v>449</v>
      </c>
      <c r="F351" s="4" t="str">
        <f>テーブル__26使用教番交付・目録システム[[#This Row],[種目名]]&amp;テーブル__26使用教番交付・目録システム[[#This Row],[書籍番号]]</f>
        <v>数学903</v>
      </c>
      <c r="G351" s="4" t="s">
        <v>12</v>
      </c>
      <c r="H351" s="9" t="s">
        <v>83</v>
      </c>
      <c r="I351" s="4" t="s">
        <v>8</v>
      </c>
      <c r="J351" s="4" t="s">
        <v>513</v>
      </c>
      <c r="K351" s="4" t="s">
        <v>434</v>
      </c>
      <c r="L351" s="9" t="s">
        <v>83</v>
      </c>
      <c r="M351" s="4" t="s">
        <v>8</v>
      </c>
    </row>
    <row r="352" spans="1:13" ht="20" customHeight="1">
      <c r="A352" s="4" t="str">
        <f>テーブル__26使用教番交付・目録システム[[#This Row],[学校種]]&amp;テーブル__26使用教番交付・目録システム[[#This Row],[教科書記号・番号]]</f>
        <v>中学校数学704</v>
      </c>
      <c r="B352" s="4" t="s">
        <v>839</v>
      </c>
      <c r="C352" s="4" t="s">
        <v>504</v>
      </c>
      <c r="D352" s="4" t="s">
        <v>504</v>
      </c>
      <c r="E352" s="4" t="s">
        <v>451</v>
      </c>
      <c r="F352" s="4" t="str">
        <f>テーブル__26使用教番交付・目録システム[[#This Row],[種目名]]&amp;テーブル__26使用教番交付・目録システム[[#This Row],[書籍番号]]</f>
        <v>数学704</v>
      </c>
      <c r="G352" s="4" t="s">
        <v>14</v>
      </c>
      <c r="H352" s="9" t="s">
        <v>85</v>
      </c>
      <c r="I352" s="4" t="s">
        <v>4</v>
      </c>
      <c r="J352" s="4" t="s">
        <v>514</v>
      </c>
      <c r="K352" s="4" t="s">
        <v>434</v>
      </c>
      <c r="L352" s="9" t="s">
        <v>85</v>
      </c>
      <c r="M352" s="4" t="s">
        <v>4</v>
      </c>
    </row>
    <row r="353" spans="1:13" ht="20" customHeight="1">
      <c r="A353" s="4" t="str">
        <f>テーブル__26使用教番交付・目録システム[[#This Row],[学校種]]&amp;テーブル__26使用教番交付・目録システム[[#This Row],[教科書記号・番号]]</f>
        <v>中学校数学804</v>
      </c>
      <c r="B353" s="4" t="s">
        <v>839</v>
      </c>
      <c r="C353" s="4" t="s">
        <v>504</v>
      </c>
      <c r="D353" s="4" t="s">
        <v>504</v>
      </c>
      <c r="E353" s="4" t="s">
        <v>453</v>
      </c>
      <c r="F353" s="4" t="str">
        <f>テーブル__26使用教番交付・目録システム[[#This Row],[種目名]]&amp;テーブル__26使用教番交付・目録システム[[#This Row],[書籍番号]]</f>
        <v>数学804</v>
      </c>
      <c r="G353" s="4" t="s">
        <v>14</v>
      </c>
      <c r="H353" s="9" t="s">
        <v>85</v>
      </c>
      <c r="I353" s="4" t="s">
        <v>7</v>
      </c>
      <c r="J353" s="4" t="s">
        <v>515</v>
      </c>
      <c r="K353" s="4" t="s">
        <v>434</v>
      </c>
      <c r="L353" s="9" t="s">
        <v>85</v>
      </c>
      <c r="M353" s="4" t="s">
        <v>7</v>
      </c>
    </row>
    <row r="354" spans="1:13" ht="20" customHeight="1">
      <c r="A354" s="4" t="str">
        <f>テーブル__26使用教番交付・目録システム[[#This Row],[学校種]]&amp;テーブル__26使用教番交付・目録システム[[#This Row],[教科書記号・番号]]</f>
        <v>中学校数学904</v>
      </c>
      <c r="B354" s="4" t="s">
        <v>839</v>
      </c>
      <c r="C354" s="4" t="s">
        <v>504</v>
      </c>
      <c r="D354" s="4" t="s">
        <v>504</v>
      </c>
      <c r="E354" s="4" t="s">
        <v>455</v>
      </c>
      <c r="F354" s="4" t="str">
        <f>テーブル__26使用教番交付・目録システム[[#This Row],[種目名]]&amp;テーブル__26使用教番交付・目録システム[[#This Row],[書籍番号]]</f>
        <v>数学904</v>
      </c>
      <c r="G354" s="4" t="s">
        <v>14</v>
      </c>
      <c r="H354" s="9" t="s">
        <v>85</v>
      </c>
      <c r="I354" s="4" t="s">
        <v>8</v>
      </c>
      <c r="J354" s="4" t="s">
        <v>516</v>
      </c>
      <c r="K354" s="4" t="s">
        <v>434</v>
      </c>
      <c r="L354" s="9" t="s">
        <v>85</v>
      </c>
      <c r="M354" s="4" t="s">
        <v>8</v>
      </c>
    </row>
    <row r="355" spans="1:13" ht="20" customHeight="1">
      <c r="A355" s="4" t="str">
        <f>テーブル__26使用教番交付・目録システム[[#This Row],[学校種]]&amp;テーブル__26使用教番交付・目録システム[[#This Row],[教科書記号・番号]]</f>
        <v>中学校数学705</v>
      </c>
      <c r="B355" s="4" t="s">
        <v>839</v>
      </c>
      <c r="C355" s="4" t="s">
        <v>504</v>
      </c>
      <c r="D355" s="4" t="s">
        <v>504</v>
      </c>
      <c r="E355" s="4" t="s">
        <v>469</v>
      </c>
      <c r="F355" s="4" t="str">
        <f>テーブル__26使用教番交付・目録システム[[#This Row],[種目名]]&amp;テーブル__26使用教番交付・目録システム[[#This Row],[書籍番号]]</f>
        <v>数学705</v>
      </c>
      <c r="G355" s="4" t="s">
        <v>1</v>
      </c>
      <c r="H355" s="9" t="s">
        <v>90</v>
      </c>
      <c r="I355" s="4" t="s">
        <v>4</v>
      </c>
      <c r="J355" s="4" t="s">
        <v>517</v>
      </c>
      <c r="K355" s="4" t="s">
        <v>434</v>
      </c>
      <c r="L355" s="9" t="s">
        <v>90</v>
      </c>
      <c r="M355" s="4" t="s">
        <v>4</v>
      </c>
    </row>
    <row r="356" spans="1:13" ht="20" customHeight="1">
      <c r="A356" s="4" t="str">
        <f>テーブル__26使用教番交付・目録システム[[#This Row],[学校種]]&amp;テーブル__26使用教番交付・目録システム[[#This Row],[教科書記号・番号]]</f>
        <v>中学校数学805</v>
      </c>
      <c r="B356" s="4" t="s">
        <v>839</v>
      </c>
      <c r="C356" s="4" t="s">
        <v>504</v>
      </c>
      <c r="D356" s="4" t="s">
        <v>504</v>
      </c>
      <c r="E356" s="4" t="s">
        <v>518</v>
      </c>
      <c r="F356" s="4" t="str">
        <f>テーブル__26使用教番交付・目録システム[[#This Row],[種目名]]&amp;テーブル__26使用教番交付・目録システム[[#This Row],[書籍番号]]</f>
        <v>数学805</v>
      </c>
      <c r="G356" s="4" t="s">
        <v>1</v>
      </c>
      <c r="H356" s="9" t="s">
        <v>90</v>
      </c>
      <c r="I356" s="4" t="s">
        <v>7</v>
      </c>
      <c r="J356" s="4" t="s">
        <v>519</v>
      </c>
      <c r="K356" s="4" t="s">
        <v>434</v>
      </c>
      <c r="L356" s="9" t="s">
        <v>90</v>
      </c>
      <c r="M356" s="4" t="s">
        <v>7</v>
      </c>
    </row>
    <row r="357" spans="1:13" ht="20" customHeight="1">
      <c r="A357" s="4" t="str">
        <f>テーブル__26使用教番交付・目録システム[[#This Row],[学校種]]&amp;テーブル__26使用教番交付・目録システム[[#This Row],[教科書記号・番号]]</f>
        <v>中学校数学905</v>
      </c>
      <c r="B357" s="4" t="s">
        <v>839</v>
      </c>
      <c r="C357" s="4" t="s">
        <v>504</v>
      </c>
      <c r="D357" s="4" t="s">
        <v>504</v>
      </c>
      <c r="E357" s="4" t="s">
        <v>497</v>
      </c>
      <c r="F357" s="4" t="str">
        <f>テーブル__26使用教番交付・目録システム[[#This Row],[種目名]]&amp;テーブル__26使用教番交付・目録システム[[#This Row],[書籍番号]]</f>
        <v>数学905</v>
      </c>
      <c r="G357" s="4" t="s">
        <v>1</v>
      </c>
      <c r="H357" s="9" t="s">
        <v>90</v>
      </c>
      <c r="I357" s="4" t="s">
        <v>8</v>
      </c>
      <c r="J357" s="4" t="s">
        <v>520</v>
      </c>
      <c r="K357" s="4" t="s">
        <v>434</v>
      </c>
      <c r="L357" s="9" t="s">
        <v>90</v>
      </c>
      <c r="M357" s="4" t="s">
        <v>8</v>
      </c>
    </row>
    <row r="358" spans="1:13" ht="20" customHeight="1">
      <c r="A358" s="4" t="str">
        <f>テーブル__26使用教番交付・目録システム[[#This Row],[学校種]]&amp;テーブル__26使用教番交付・目録システム[[#This Row],[教科書記号・番号]]</f>
        <v>中学校数学706</v>
      </c>
      <c r="B358" s="4" t="s">
        <v>839</v>
      </c>
      <c r="C358" s="4" t="s">
        <v>504</v>
      </c>
      <c r="D358" s="4" t="s">
        <v>504</v>
      </c>
      <c r="E358" s="4" t="s">
        <v>471</v>
      </c>
      <c r="F358" s="4" t="str">
        <f>テーブル__26使用教番交付・目録システム[[#This Row],[種目名]]&amp;テーブル__26使用教番交付・目録システム[[#This Row],[書籍番号]]</f>
        <v>数学706</v>
      </c>
      <c r="G358" s="4" t="s">
        <v>521</v>
      </c>
      <c r="H358" s="9" t="s">
        <v>125</v>
      </c>
      <c r="I358" s="4" t="s">
        <v>4</v>
      </c>
      <c r="J358" s="4" t="s">
        <v>522</v>
      </c>
      <c r="K358" s="4" t="s">
        <v>434</v>
      </c>
      <c r="L358" s="9" t="s">
        <v>125</v>
      </c>
      <c r="M358" s="4" t="s">
        <v>4</v>
      </c>
    </row>
    <row r="359" spans="1:13" ht="20" customHeight="1">
      <c r="A359" s="4" t="str">
        <f>テーブル__26使用教番交付・目録システム[[#This Row],[学校種]]&amp;テーブル__26使用教番交付・目録システム[[#This Row],[教科書記号・番号]]</f>
        <v>中学校数学707</v>
      </c>
      <c r="B359" s="4" t="s">
        <v>839</v>
      </c>
      <c r="C359" s="4" t="s">
        <v>504</v>
      </c>
      <c r="D359" s="4" t="s">
        <v>504</v>
      </c>
      <c r="E359" s="4" t="s">
        <v>473</v>
      </c>
      <c r="F359" s="4" t="str">
        <f>テーブル__26使用教番交付・目録システム[[#This Row],[種目名]]&amp;テーブル__26使用教番交付・目録システム[[#This Row],[書籍番号]]</f>
        <v>数学707</v>
      </c>
      <c r="G359" s="4" t="s">
        <v>521</v>
      </c>
      <c r="H359" s="9" t="s">
        <v>125</v>
      </c>
      <c r="I359" s="4" t="s">
        <v>4</v>
      </c>
      <c r="J359" s="4" t="s">
        <v>523</v>
      </c>
      <c r="K359" s="4" t="s">
        <v>434</v>
      </c>
      <c r="L359" s="9" t="s">
        <v>125</v>
      </c>
      <c r="M359" s="4" t="s">
        <v>4</v>
      </c>
    </row>
    <row r="360" spans="1:13" ht="20" customHeight="1">
      <c r="A360" s="4" t="str">
        <f>テーブル__26使用教番交付・目録システム[[#This Row],[学校種]]&amp;テーブル__26使用教番交付・目録システム[[#This Row],[教科書記号・番号]]</f>
        <v>中学校数学806</v>
      </c>
      <c r="B360" s="4" t="s">
        <v>839</v>
      </c>
      <c r="C360" s="4" t="s">
        <v>504</v>
      </c>
      <c r="D360" s="4" t="s">
        <v>504</v>
      </c>
      <c r="E360" s="4" t="s">
        <v>524</v>
      </c>
      <c r="F360" s="4" t="str">
        <f>テーブル__26使用教番交付・目録システム[[#This Row],[種目名]]&amp;テーブル__26使用教番交付・目録システム[[#This Row],[書籍番号]]</f>
        <v>数学806</v>
      </c>
      <c r="G360" s="4" t="s">
        <v>521</v>
      </c>
      <c r="H360" s="9" t="s">
        <v>125</v>
      </c>
      <c r="I360" s="4" t="s">
        <v>7</v>
      </c>
      <c r="J360" s="4" t="s">
        <v>525</v>
      </c>
      <c r="K360" s="4" t="s">
        <v>434</v>
      </c>
      <c r="L360" s="9" t="s">
        <v>125</v>
      </c>
      <c r="M360" s="4" t="s">
        <v>7</v>
      </c>
    </row>
    <row r="361" spans="1:13" ht="20" customHeight="1">
      <c r="A361" s="4" t="str">
        <f>テーブル__26使用教番交付・目録システム[[#This Row],[学校種]]&amp;テーブル__26使用教番交付・目録システム[[#This Row],[教科書記号・番号]]</f>
        <v>中学校数学807</v>
      </c>
      <c r="B361" s="4" t="s">
        <v>839</v>
      </c>
      <c r="C361" s="4" t="s">
        <v>504</v>
      </c>
      <c r="D361" s="4" t="s">
        <v>504</v>
      </c>
      <c r="E361" s="4" t="s">
        <v>526</v>
      </c>
      <c r="F361" s="4" t="str">
        <f>テーブル__26使用教番交付・目録システム[[#This Row],[種目名]]&amp;テーブル__26使用教番交付・目録システム[[#This Row],[書籍番号]]</f>
        <v>数学807</v>
      </c>
      <c r="G361" s="4" t="s">
        <v>521</v>
      </c>
      <c r="H361" s="9" t="s">
        <v>125</v>
      </c>
      <c r="I361" s="4" t="s">
        <v>7</v>
      </c>
      <c r="J361" s="4" t="s">
        <v>527</v>
      </c>
      <c r="K361" s="4" t="s">
        <v>434</v>
      </c>
      <c r="L361" s="9" t="s">
        <v>125</v>
      </c>
      <c r="M361" s="4" t="s">
        <v>7</v>
      </c>
    </row>
    <row r="362" spans="1:13" ht="20" customHeight="1">
      <c r="A362" s="4" t="str">
        <f>テーブル__26使用教番交付・目録システム[[#This Row],[学校種]]&amp;テーブル__26使用教番交付・目録システム[[#This Row],[教科書記号・番号]]</f>
        <v>中学校数学906</v>
      </c>
      <c r="B362" s="4" t="s">
        <v>839</v>
      </c>
      <c r="C362" s="4" t="s">
        <v>504</v>
      </c>
      <c r="D362" s="4" t="s">
        <v>504</v>
      </c>
      <c r="E362" s="4" t="s">
        <v>500</v>
      </c>
      <c r="F362" s="4" t="str">
        <f>テーブル__26使用教番交付・目録システム[[#This Row],[種目名]]&amp;テーブル__26使用教番交付・目録システム[[#This Row],[書籍番号]]</f>
        <v>数学906</v>
      </c>
      <c r="G362" s="4" t="s">
        <v>521</v>
      </c>
      <c r="H362" s="9" t="s">
        <v>125</v>
      </c>
      <c r="I362" s="4" t="s">
        <v>8</v>
      </c>
      <c r="J362" s="4" t="s">
        <v>528</v>
      </c>
      <c r="K362" s="4" t="s">
        <v>434</v>
      </c>
      <c r="L362" s="9" t="s">
        <v>125</v>
      </c>
      <c r="M362" s="4" t="s">
        <v>8</v>
      </c>
    </row>
    <row r="363" spans="1:13" ht="20" customHeight="1">
      <c r="A363" s="4" t="str">
        <f>テーブル__26使用教番交付・目録システム[[#This Row],[学校種]]&amp;テーブル__26使用教番交付・目録システム[[#This Row],[教科書記号・番号]]</f>
        <v>中学校数学907</v>
      </c>
      <c r="B363" s="4" t="s">
        <v>839</v>
      </c>
      <c r="C363" s="4" t="s">
        <v>504</v>
      </c>
      <c r="D363" s="4" t="s">
        <v>504</v>
      </c>
      <c r="E363" s="4" t="s">
        <v>529</v>
      </c>
      <c r="F363" s="4" t="str">
        <f>テーブル__26使用教番交付・目録システム[[#This Row],[種目名]]&amp;テーブル__26使用教番交付・目録システム[[#This Row],[書籍番号]]</f>
        <v>数学907</v>
      </c>
      <c r="G363" s="4" t="s">
        <v>521</v>
      </c>
      <c r="H363" s="9" t="s">
        <v>125</v>
      </c>
      <c r="I363" s="4" t="s">
        <v>8</v>
      </c>
      <c r="J363" s="4" t="s">
        <v>530</v>
      </c>
      <c r="K363" s="4" t="s">
        <v>434</v>
      </c>
      <c r="L363" s="9" t="s">
        <v>125</v>
      </c>
      <c r="M363" s="4" t="s">
        <v>8</v>
      </c>
    </row>
    <row r="364" spans="1:13" ht="20" customHeight="1">
      <c r="A364" s="4" t="str">
        <f>テーブル__26使用教番交付・目録システム[[#This Row],[学校種]]&amp;テーブル__26使用教番交付・目録システム[[#This Row],[教科書記号・番号]]</f>
        <v>中学校数学708</v>
      </c>
      <c r="B364" s="4" t="s">
        <v>839</v>
      </c>
      <c r="C364" s="4" t="s">
        <v>504</v>
      </c>
      <c r="D364" s="4" t="s">
        <v>504</v>
      </c>
      <c r="E364" s="4" t="s">
        <v>475</v>
      </c>
      <c r="F364" s="4" t="str">
        <f>テーブル__26使用教番交付・目録システム[[#This Row],[種目名]]&amp;テーブル__26使用教番交付・目録システム[[#This Row],[書籍番号]]</f>
        <v>数学708</v>
      </c>
      <c r="G364" s="4" t="s">
        <v>28</v>
      </c>
      <c r="H364" s="9" t="s">
        <v>87</v>
      </c>
      <c r="I364" s="4" t="s">
        <v>4</v>
      </c>
      <c r="J364" s="4" t="s">
        <v>531</v>
      </c>
      <c r="K364" s="4" t="s">
        <v>434</v>
      </c>
      <c r="L364" s="9" t="s">
        <v>87</v>
      </c>
      <c r="M364" s="4" t="s">
        <v>4</v>
      </c>
    </row>
    <row r="365" spans="1:13" ht="20" customHeight="1">
      <c r="A365" s="4" t="str">
        <f>テーブル__26使用教番交付・目録システム[[#This Row],[学校種]]&amp;テーブル__26使用教番交付・目録システム[[#This Row],[教科書記号・番号]]</f>
        <v>中学校数学808</v>
      </c>
      <c r="B365" s="4" t="s">
        <v>839</v>
      </c>
      <c r="C365" s="4" t="s">
        <v>504</v>
      </c>
      <c r="D365" s="4" t="s">
        <v>504</v>
      </c>
      <c r="E365" s="4" t="s">
        <v>532</v>
      </c>
      <c r="F365" s="4" t="str">
        <f>テーブル__26使用教番交付・目録システム[[#This Row],[種目名]]&amp;テーブル__26使用教番交付・目録システム[[#This Row],[書籍番号]]</f>
        <v>数学808</v>
      </c>
      <c r="G365" s="4" t="s">
        <v>28</v>
      </c>
      <c r="H365" s="9" t="s">
        <v>87</v>
      </c>
      <c r="I365" s="4" t="s">
        <v>7</v>
      </c>
      <c r="J365" s="4" t="s">
        <v>533</v>
      </c>
      <c r="K365" s="4" t="s">
        <v>434</v>
      </c>
      <c r="L365" s="9" t="s">
        <v>87</v>
      </c>
      <c r="M365" s="4" t="s">
        <v>7</v>
      </c>
    </row>
    <row r="366" spans="1:13" ht="20" customHeight="1">
      <c r="A366" s="4" t="str">
        <f>テーブル__26使用教番交付・目録システム[[#This Row],[学校種]]&amp;テーブル__26使用教番交付・目録システム[[#This Row],[教科書記号・番号]]</f>
        <v>中学校数学908</v>
      </c>
      <c r="B366" s="4" t="s">
        <v>839</v>
      </c>
      <c r="C366" s="4" t="s">
        <v>504</v>
      </c>
      <c r="D366" s="4" t="s">
        <v>504</v>
      </c>
      <c r="E366" s="4" t="s">
        <v>534</v>
      </c>
      <c r="F366" s="4" t="str">
        <f>テーブル__26使用教番交付・目録システム[[#This Row],[種目名]]&amp;テーブル__26使用教番交付・目録システム[[#This Row],[書籍番号]]</f>
        <v>数学908</v>
      </c>
      <c r="G366" s="4" t="s">
        <v>28</v>
      </c>
      <c r="H366" s="9" t="s">
        <v>87</v>
      </c>
      <c r="I366" s="4" t="s">
        <v>8</v>
      </c>
      <c r="J366" s="4" t="s">
        <v>535</v>
      </c>
      <c r="K366" s="4" t="s">
        <v>434</v>
      </c>
      <c r="L366" s="9" t="s">
        <v>87</v>
      </c>
      <c r="M366" s="4" t="s">
        <v>8</v>
      </c>
    </row>
    <row r="367" spans="1:13" ht="20" customHeight="1">
      <c r="A367" s="4" t="str">
        <f>テーブル__26使用教番交付・目録システム[[#This Row],[学校種]]&amp;テーブル__26使用教番交付・目録システム[[#This Row],[教科書記号・番号]]</f>
        <v>中学校理科701</v>
      </c>
      <c r="B367" s="4" t="s">
        <v>839</v>
      </c>
      <c r="C367" s="4" t="s">
        <v>45</v>
      </c>
      <c r="D367" s="4" t="s">
        <v>45</v>
      </c>
      <c r="E367" s="4" t="s">
        <v>432</v>
      </c>
      <c r="F367" s="4" t="str">
        <f>テーブル__26使用教番交付・目録システム[[#This Row],[種目名]]&amp;テーブル__26使用教番交付・目録システム[[#This Row],[書籍番号]]</f>
        <v>理科701</v>
      </c>
      <c r="G367" s="4" t="s">
        <v>5</v>
      </c>
      <c r="H367" s="9" t="s">
        <v>82</v>
      </c>
      <c r="I367" s="4" t="s">
        <v>4</v>
      </c>
      <c r="J367" s="4" t="s">
        <v>536</v>
      </c>
      <c r="K367" s="4" t="s">
        <v>434</v>
      </c>
      <c r="L367" s="9" t="s">
        <v>82</v>
      </c>
      <c r="M367" s="4" t="s">
        <v>4</v>
      </c>
    </row>
    <row r="368" spans="1:13" ht="20" customHeight="1">
      <c r="A368" s="4" t="str">
        <f>テーブル__26使用教番交付・目録システム[[#This Row],[学校種]]&amp;テーブル__26使用教番交付・目録システム[[#This Row],[教科書記号・番号]]</f>
        <v>中学校理科801</v>
      </c>
      <c r="B368" s="4" t="s">
        <v>839</v>
      </c>
      <c r="C368" s="4" t="s">
        <v>45</v>
      </c>
      <c r="D368" s="4" t="s">
        <v>45</v>
      </c>
      <c r="E368" s="4" t="s">
        <v>435</v>
      </c>
      <c r="F368" s="4" t="str">
        <f>テーブル__26使用教番交付・目録システム[[#This Row],[種目名]]&amp;テーブル__26使用教番交付・目録システム[[#This Row],[書籍番号]]</f>
        <v>理科801</v>
      </c>
      <c r="G368" s="4" t="s">
        <v>5</v>
      </c>
      <c r="H368" s="9" t="s">
        <v>82</v>
      </c>
      <c r="I368" s="4" t="s">
        <v>7</v>
      </c>
      <c r="J368" s="4" t="s">
        <v>537</v>
      </c>
      <c r="K368" s="4" t="s">
        <v>434</v>
      </c>
      <c r="L368" s="9" t="s">
        <v>82</v>
      </c>
      <c r="M368" s="4" t="s">
        <v>7</v>
      </c>
    </row>
    <row r="369" spans="1:13" ht="20" customHeight="1">
      <c r="A369" s="4" t="str">
        <f>テーブル__26使用教番交付・目録システム[[#This Row],[学校種]]&amp;テーブル__26使用教番交付・目録システム[[#This Row],[教科書記号・番号]]</f>
        <v>中学校理科901</v>
      </c>
      <c r="B369" s="4" t="s">
        <v>839</v>
      </c>
      <c r="C369" s="4" t="s">
        <v>45</v>
      </c>
      <c r="D369" s="4" t="s">
        <v>45</v>
      </c>
      <c r="E369" s="4" t="s">
        <v>437</v>
      </c>
      <c r="F369" s="4" t="str">
        <f>テーブル__26使用教番交付・目録システム[[#This Row],[種目名]]&amp;テーブル__26使用教番交付・目録システム[[#This Row],[書籍番号]]</f>
        <v>理科901</v>
      </c>
      <c r="G369" s="4" t="s">
        <v>5</v>
      </c>
      <c r="H369" s="9" t="s">
        <v>82</v>
      </c>
      <c r="I369" s="4" t="s">
        <v>8</v>
      </c>
      <c r="J369" s="4" t="s">
        <v>538</v>
      </c>
      <c r="K369" s="4" t="s">
        <v>434</v>
      </c>
      <c r="L369" s="9" t="s">
        <v>82</v>
      </c>
      <c r="M369" s="4" t="s">
        <v>8</v>
      </c>
    </row>
    <row r="370" spans="1:13" ht="20" customHeight="1">
      <c r="A370" s="4" t="str">
        <f>テーブル__26使用教番交付・目録システム[[#This Row],[学校種]]&amp;テーブル__26使用教番交付・目録システム[[#This Row],[教科書記号・番号]]</f>
        <v>中学校理科702</v>
      </c>
      <c r="B370" s="4" t="s">
        <v>839</v>
      </c>
      <c r="C370" s="4" t="s">
        <v>45</v>
      </c>
      <c r="D370" s="4" t="s">
        <v>45</v>
      </c>
      <c r="E370" s="4" t="s">
        <v>439</v>
      </c>
      <c r="F370" s="4" t="str">
        <f>テーブル__26使用教番交付・目録システム[[#This Row],[種目名]]&amp;テーブル__26使用教番交付・目録システム[[#This Row],[書籍番号]]</f>
        <v>理科702</v>
      </c>
      <c r="G370" s="4" t="s">
        <v>0</v>
      </c>
      <c r="H370" s="9" t="s">
        <v>89</v>
      </c>
      <c r="I370" s="4" t="s">
        <v>4</v>
      </c>
      <c r="J370" s="4" t="s">
        <v>539</v>
      </c>
      <c r="K370" s="4" t="s">
        <v>434</v>
      </c>
      <c r="L370" s="9" t="s">
        <v>89</v>
      </c>
      <c r="M370" s="4" t="s">
        <v>4</v>
      </c>
    </row>
    <row r="371" spans="1:13" ht="20" customHeight="1">
      <c r="A371" s="4" t="str">
        <f>テーブル__26使用教番交付・目録システム[[#This Row],[学校種]]&amp;テーブル__26使用教番交付・目録システム[[#This Row],[教科書記号・番号]]</f>
        <v>中学校理科802</v>
      </c>
      <c r="B371" s="4" t="s">
        <v>839</v>
      </c>
      <c r="C371" s="4" t="s">
        <v>45</v>
      </c>
      <c r="D371" s="4" t="s">
        <v>45</v>
      </c>
      <c r="E371" s="4" t="s">
        <v>441</v>
      </c>
      <c r="F371" s="4" t="str">
        <f>テーブル__26使用教番交付・目録システム[[#This Row],[種目名]]&amp;テーブル__26使用教番交付・目録システム[[#This Row],[書籍番号]]</f>
        <v>理科802</v>
      </c>
      <c r="G371" s="4" t="s">
        <v>0</v>
      </c>
      <c r="H371" s="9" t="s">
        <v>89</v>
      </c>
      <c r="I371" s="4" t="s">
        <v>7</v>
      </c>
      <c r="J371" s="4" t="s">
        <v>540</v>
      </c>
      <c r="K371" s="4" t="s">
        <v>434</v>
      </c>
      <c r="L371" s="9" t="s">
        <v>89</v>
      </c>
      <c r="M371" s="4" t="s">
        <v>7</v>
      </c>
    </row>
    <row r="372" spans="1:13" ht="20" customHeight="1">
      <c r="A372" s="4" t="str">
        <f>テーブル__26使用教番交付・目録システム[[#This Row],[学校種]]&amp;テーブル__26使用教番交付・目録システム[[#This Row],[教科書記号・番号]]</f>
        <v>中学校理科902</v>
      </c>
      <c r="B372" s="4" t="s">
        <v>839</v>
      </c>
      <c r="C372" s="4" t="s">
        <v>45</v>
      </c>
      <c r="D372" s="4" t="s">
        <v>45</v>
      </c>
      <c r="E372" s="4" t="s">
        <v>443</v>
      </c>
      <c r="F372" s="4" t="str">
        <f>テーブル__26使用教番交付・目録システム[[#This Row],[種目名]]&amp;テーブル__26使用教番交付・目録システム[[#This Row],[書籍番号]]</f>
        <v>理科902</v>
      </c>
      <c r="G372" s="4" t="s">
        <v>0</v>
      </c>
      <c r="H372" s="9" t="s">
        <v>89</v>
      </c>
      <c r="I372" s="4" t="s">
        <v>8</v>
      </c>
      <c r="J372" s="4" t="s">
        <v>541</v>
      </c>
      <c r="K372" s="4" t="s">
        <v>434</v>
      </c>
      <c r="L372" s="9" t="s">
        <v>89</v>
      </c>
      <c r="M372" s="4" t="s">
        <v>8</v>
      </c>
    </row>
    <row r="373" spans="1:13" ht="20" customHeight="1">
      <c r="A373" s="4" t="str">
        <f>テーブル__26使用教番交付・目録システム[[#This Row],[学校種]]&amp;テーブル__26使用教番交付・目録システム[[#This Row],[教科書記号・番号]]</f>
        <v>中学校理科703</v>
      </c>
      <c r="B373" s="4" t="s">
        <v>839</v>
      </c>
      <c r="C373" s="4" t="s">
        <v>45</v>
      </c>
      <c r="D373" s="4" t="s">
        <v>45</v>
      </c>
      <c r="E373" s="4" t="s">
        <v>445</v>
      </c>
      <c r="F373" s="4" t="str">
        <f>テーブル__26使用教番交付・目録システム[[#This Row],[種目名]]&amp;テーブル__26使用教番交付・目録システム[[#This Row],[書籍番号]]</f>
        <v>理科703</v>
      </c>
      <c r="G373" s="4" t="s">
        <v>12</v>
      </c>
      <c r="H373" s="9" t="s">
        <v>83</v>
      </c>
      <c r="I373" s="4" t="s">
        <v>4</v>
      </c>
      <c r="J373" s="4" t="s">
        <v>542</v>
      </c>
      <c r="K373" s="4" t="s">
        <v>434</v>
      </c>
      <c r="L373" s="9" t="s">
        <v>83</v>
      </c>
      <c r="M373" s="4" t="s">
        <v>4</v>
      </c>
    </row>
    <row r="374" spans="1:13" ht="20" customHeight="1">
      <c r="A374" s="4" t="str">
        <f>テーブル__26使用教番交付・目録システム[[#This Row],[学校種]]&amp;テーブル__26使用教番交付・目録システム[[#This Row],[教科書記号・番号]]</f>
        <v>中学校理科803</v>
      </c>
      <c r="B374" s="4" t="s">
        <v>839</v>
      </c>
      <c r="C374" s="4" t="s">
        <v>45</v>
      </c>
      <c r="D374" s="4" t="s">
        <v>45</v>
      </c>
      <c r="E374" s="4" t="s">
        <v>447</v>
      </c>
      <c r="F374" s="4" t="str">
        <f>テーブル__26使用教番交付・目録システム[[#This Row],[種目名]]&amp;テーブル__26使用教番交付・目録システム[[#This Row],[書籍番号]]</f>
        <v>理科803</v>
      </c>
      <c r="G374" s="4" t="s">
        <v>12</v>
      </c>
      <c r="H374" s="9" t="s">
        <v>83</v>
      </c>
      <c r="I374" s="4" t="s">
        <v>7</v>
      </c>
      <c r="J374" s="4" t="s">
        <v>543</v>
      </c>
      <c r="K374" s="4" t="s">
        <v>434</v>
      </c>
      <c r="L374" s="9" t="s">
        <v>83</v>
      </c>
      <c r="M374" s="4" t="s">
        <v>7</v>
      </c>
    </row>
    <row r="375" spans="1:13" ht="20" customHeight="1">
      <c r="A375" s="4" t="str">
        <f>テーブル__26使用教番交付・目録システム[[#This Row],[学校種]]&amp;テーブル__26使用教番交付・目録システム[[#This Row],[教科書記号・番号]]</f>
        <v>中学校理科903</v>
      </c>
      <c r="B375" s="4" t="s">
        <v>839</v>
      </c>
      <c r="C375" s="4" t="s">
        <v>45</v>
      </c>
      <c r="D375" s="4" t="s">
        <v>45</v>
      </c>
      <c r="E375" s="4" t="s">
        <v>449</v>
      </c>
      <c r="F375" s="4" t="str">
        <f>テーブル__26使用教番交付・目録システム[[#This Row],[種目名]]&amp;テーブル__26使用教番交付・目録システム[[#This Row],[書籍番号]]</f>
        <v>理科903</v>
      </c>
      <c r="G375" s="4" t="s">
        <v>12</v>
      </c>
      <c r="H375" s="9" t="s">
        <v>83</v>
      </c>
      <c r="I375" s="4" t="s">
        <v>8</v>
      </c>
      <c r="J375" s="4" t="s">
        <v>544</v>
      </c>
      <c r="K375" s="4" t="s">
        <v>434</v>
      </c>
      <c r="L375" s="9" t="s">
        <v>83</v>
      </c>
      <c r="M375" s="4" t="s">
        <v>8</v>
      </c>
    </row>
    <row r="376" spans="1:13" ht="20" customHeight="1">
      <c r="A376" s="4" t="str">
        <f>テーブル__26使用教番交付・目録システム[[#This Row],[学校種]]&amp;テーブル__26使用教番交付・目録システム[[#This Row],[教科書記号・番号]]</f>
        <v>中学校理科704</v>
      </c>
      <c r="B376" s="4" t="s">
        <v>839</v>
      </c>
      <c r="C376" s="4" t="s">
        <v>45</v>
      </c>
      <c r="D376" s="4" t="s">
        <v>45</v>
      </c>
      <c r="E376" s="4" t="s">
        <v>451</v>
      </c>
      <c r="F376" s="4" t="str">
        <f>テーブル__26使用教番交付・目録システム[[#This Row],[種目名]]&amp;テーブル__26使用教番交付・目録システム[[#This Row],[書籍番号]]</f>
        <v>理科704</v>
      </c>
      <c r="G376" s="4" t="s">
        <v>14</v>
      </c>
      <c r="H376" s="9" t="s">
        <v>85</v>
      </c>
      <c r="I376" s="4" t="s">
        <v>4</v>
      </c>
      <c r="J376" s="4" t="s">
        <v>545</v>
      </c>
      <c r="K376" s="4" t="s">
        <v>434</v>
      </c>
      <c r="L376" s="9" t="s">
        <v>85</v>
      </c>
      <c r="M376" s="4" t="s">
        <v>4</v>
      </c>
    </row>
    <row r="377" spans="1:13" ht="20" customHeight="1">
      <c r="A377" s="4" t="str">
        <f>テーブル__26使用教番交付・目録システム[[#This Row],[学校種]]&amp;テーブル__26使用教番交付・目録システム[[#This Row],[教科書記号・番号]]</f>
        <v>中学校理科804</v>
      </c>
      <c r="B377" s="4" t="s">
        <v>839</v>
      </c>
      <c r="C377" s="4" t="s">
        <v>45</v>
      </c>
      <c r="D377" s="4" t="s">
        <v>45</v>
      </c>
      <c r="E377" s="4" t="s">
        <v>453</v>
      </c>
      <c r="F377" s="4" t="str">
        <f>テーブル__26使用教番交付・目録システム[[#This Row],[種目名]]&amp;テーブル__26使用教番交付・目録システム[[#This Row],[書籍番号]]</f>
        <v>理科804</v>
      </c>
      <c r="G377" s="4" t="s">
        <v>14</v>
      </c>
      <c r="H377" s="9" t="s">
        <v>85</v>
      </c>
      <c r="I377" s="4" t="s">
        <v>7</v>
      </c>
      <c r="J377" s="4" t="s">
        <v>546</v>
      </c>
      <c r="K377" s="4" t="s">
        <v>434</v>
      </c>
      <c r="L377" s="9" t="s">
        <v>85</v>
      </c>
      <c r="M377" s="4" t="s">
        <v>7</v>
      </c>
    </row>
    <row r="378" spans="1:13" ht="20" customHeight="1">
      <c r="A378" s="4" t="str">
        <f>テーブル__26使用教番交付・目録システム[[#This Row],[学校種]]&amp;テーブル__26使用教番交付・目録システム[[#This Row],[教科書記号・番号]]</f>
        <v>中学校理科904</v>
      </c>
      <c r="B378" s="4" t="s">
        <v>839</v>
      </c>
      <c r="C378" s="4" t="s">
        <v>45</v>
      </c>
      <c r="D378" s="4" t="s">
        <v>45</v>
      </c>
      <c r="E378" s="4" t="s">
        <v>455</v>
      </c>
      <c r="F378" s="4" t="str">
        <f>テーブル__26使用教番交付・目録システム[[#This Row],[種目名]]&amp;テーブル__26使用教番交付・目録システム[[#This Row],[書籍番号]]</f>
        <v>理科904</v>
      </c>
      <c r="G378" s="4" t="s">
        <v>14</v>
      </c>
      <c r="H378" s="9" t="s">
        <v>85</v>
      </c>
      <c r="I378" s="4" t="s">
        <v>8</v>
      </c>
      <c r="J378" s="4" t="s">
        <v>547</v>
      </c>
      <c r="K378" s="4" t="s">
        <v>434</v>
      </c>
      <c r="L378" s="9" t="s">
        <v>85</v>
      </c>
      <c r="M378" s="4" t="s">
        <v>8</v>
      </c>
    </row>
    <row r="379" spans="1:13" ht="20" customHeight="1">
      <c r="A379" s="4" t="str">
        <f>テーブル__26使用教番交付・目録システム[[#This Row],[学校種]]&amp;テーブル__26使用教番交付・目録システム[[#This Row],[教科書記号・番号]]</f>
        <v>中学校理科705</v>
      </c>
      <c r="B379" s="4" t="s">
        <v>839</v>
      </c>
      <c r="C379" s="4" t="s">
        <v>45</v>
      </c>
      <c r="D379" s="4" t="s">
        <v>45</v>
      </c>
      <c r="E379" s="4" t="s">
        <v>469</v>
      </c>
      <c r="F379" s="4" t="str">
        <f>テーブル__26使用教番交付・目録システム[[#This Row],[種目名]]&amp;テーブル__26使用教番交付・目録システム[[#This Row],[書籍番号]]</f>
        <v>理科705</v>
      </c>
      <c r="G379" s="4" t="s">
        <v>1</v>
      </c>
      <c r="H379" s="9" t="s">
        <v>90</v>
      </c>
      <c r="I379" s="4" t="s">
        <v>4</v>
      </c>
      <c r="J379" s="4" t="s">
        <v>548</v>
      </c>
      <c r="K379" s="4" t="s">
        <v>434</v>
      </c>
      <c r="L379" s="9" t="s">
        <v>90</v>
      </c>
      <c r="M379" s="4" t="s">
        <v>4</v>
      </c>
    </row>
    <row r="380" spans="1:13" ht="20" customHeight="1">
      <c r="A380" s="4" t="str">
        <f>テーブル__26使用教番交付・目録システム[[#This Row],[学校種]]&amp;テーブル__26使用教番交付・目録システム[[#This Row],[教科書記号・番号]]</f>
        <v>中学校理科805</v>
      </c>
      <c r="B380" s="4" t="s">
        <v>839</v>
      </c>
      <c r="C380" s="4" t="s">
        <v>45</v>
      </c>
      <c r="D380" s="4" t="s">
        <v>45</v>
      </c>
      <c r="E380" s="4" t="s">
        <v>518</v>
      </c>
      <c r="F380" s="4" t="str">
        <f>テーブル__26使用教番交付・目録システム[[#This Row],[種目名]]&amp;テーブル__26使用教番交付・目録システム[[#This Row],[書籍番号]]</f>
        <v>理科805</v>
      </c>
      <c r="G380" s="4" t="s">
        <v>1</v>
      </c>
      <c r="H380" s="9" t="s">
        <v>90</v>
      </c>
      <c r="I380" s="4" t="s">
        <v>7</v>
      </c>
      <c r="J380" s="4" t="s">
        <v>549</v>
      </c>
      <c r="K380" s="4" t="s">
        <v>434</v>
      </c>
      <c r="L380" s="9" t="s">
        <v>90</v>
      </c>
      <c r="M380" s="4" t="s">
        <v>7</v>
      </c>
    </row>
    <row r="381" spans="1:13" ht="20" customHeight="1">
      <c r="A381" s="4" t="str">
        <f>テーブル__26使用教番交付・目録システム[[#This Row],[学校種]]&amp;テーブル__26使用教番交付・目録システム[[#This Row],[教科書記号・番号]]</f>
        <v>中学校理科905</v>
      </c>
      <c r="B381" s="4" t="s">
        <v>839</v>
      </c>
      <c r="C381" s="4" t="s">
        <v>45</v>
      </c>
      <c r="D381" s="4" t="s">
        <v>45</v>
      </c>
      <c r="E381" s="4" t="s">
        <v>497</v>
      </c>
      <c r="F381" s="4" t="str">
        <f>テーブル__26使用教番交付・目録システム[[#This Row],[種目名]]&amp;テーブル__26使用教番交付・目録システム[[#This Row],[書籍番号]]</f>
        <v>理科905</v>
      </c>
      <c r="G381" s="4" t="s">
        <v>1</v>
      </c>
      <c r="H381" s="9" t="s">
        <v>90</v>
      </c>
      <c r="I381" s="4" t="s">
        <v>8</v>
      </c>
      <c r="J381" s="4" t="s">
        <v>550</v>
      </c>
      <c r="K381" s="4" t="s">
        <v>434</v>
      </c>
      <c r="L381" s="9" t="s">
        <v>90</v>
      </c>
      <c r="M381" s="4" t="s">
        <v>8</v>
      </c>
    </row>
    <row r="382" spans="1:13" ht="20" customHeight="1">
      <c r="A382" s="4" t="str">
        <f>テーブル__26使用教番交付・目録システム[[#This Row],[学校種]]&amp;テーブル__26使用教番交付・目録システム[[#This Row],[教科書記号・番号]]</f>
        <v>中学校音楽701</v>
      </c>
      <c r="B382" s="4" t="s">
        <v>839</v>
      </c>
      <c r="C382" s="4" t="s">
        <v>883</v>
      </c>
      <c r="D382" s="4" t="s">
        <v>55</v>
      </c>
      <c r="E382" s="4" t="s">
        <v>432</v>
      </c>
      <c r="F382" s="4" t="str">
        <f>テーブル__26使用教番交付・目録システム[[#This Row],[種目名]]&amp;テーブル__26使用教番交付・目録システム[[#This Row],[書籍番号]]</f>
        <v>音楽701</v>
      </c>
      <c r="G382" s="4" t="s">
        <v>14</v>
      </c>
      <c r="H382" s="9" t="s">
        <v>85</v>
      </c>
      <c r="I382" s="4" t="s">
        <v>4</v>
      </c>
      <c r="J382" s="4" t="s">
        <v>551</v>
      </c>
      <c r="K382" s="4" t="s">
        <v>434</v>
      </c>
      <c r="L382" s="9" t="s">
        <v>85</v>
      </c>
      <c r="M382" s="4" t="s">
        <v>4</v>
      </c>
    </row>
    <row r="383" spans="1:13" ht="20" customHeight="1">
      <c r="A383" s="4" t="str">
        <f>テーブル__26使用教番交付・目録システム[[#This Row],[学校種]]&amp;テーブル__26使用教番交付・目録システム[[#This Row],[教科書記号・番号]]</f>
        <v>中学校音楽801</v>
      </c>
      <c r="B383" s="4" t="s">
        <v>839</v>
      </c>
      <c r="C383" s="4" t="s">
        <v>883</v>
      </c>
      <c r="D383" s="4" t="s">
        <v>55</v>
      </c>
      <c r="E383" s="4" t="s">
        <v>435</v>
      </c>
      <c r="F383" s="4" t="str">
        <f>テーブル__26使用教番交付・目録システム[[#This Row],[種目名]]&amp;テーブル__26使用教番交付・目録システム[[#This Row],[書籍番号]]</f>
        <v>音楽801</v>
      </c>
      <c r="G383" s="4" t="s">
        <v>14</v>
      </c>
      <c r="H383" s="9" t="s">
        <v>85</v>
      </c>
      <c r="I383" s="4" t="s">
        <v>552</v>
      </c>
      <c r="J383" s="4" t="s">
        <v>553</v>
      </c>
      <c r="K383" s="4" t="s">
        <v>434</v>
      </c>
      <c r="L383" s="9" t="s">
        <v>85</v>
      </c>
      <c r="M383" s="4" t="s">
        <v>552</v>
      </c>
    </row>
    <row r="384" spans="1:13" ht="20" customHeight="1">
      <c r="A384" s="4" t="str">
        <f>テーブル__26使用教番交付・目録システム[[#This Row],[学校種]]&amp;テーブル__26使用教番交付・目録システム[[#This Row],[教科書記号・番号]]</f>
        <v>中学校音楽802</v>
      </c>
      <c r="B384" s="4" t="s">
        <v>839</v>
      </c>
      <c r="C384" s="4" t="s">
        <v>883</v>
      </c>
      <c r="D384" s="4" t="s">
        <v>55</v>
      </c>
      <c r="E384" s="4" t="s">
        <v>441</v>
      </c>
      <c r="F384" s="4" t="str">
        <f>テーブル__26使用教番交付・目録システム[[#This Row],[種目名]]&amp;テーブル__26使用教番交付・目録システム[[#This Row],[書籍番号]]</f>
        <v>音楽802</v>
      </c>
      <c r="G384" s="4" t="s">
        <v>14</v>
      </c>
      <c r="H384" s="9" t="s">
        <v>85</v>
      </c>
      <c r="I384" s="4" t="s">
        <v>552</v>
      </c>
      <c r="J384" s="4" t="s">
        <v>554</v>
      </c>
      <c r="K384" s="4" t="s">
        <v>434</v>
      </c>
      <c r="L384" s="9" t="s">
        <v>85</v>
      </c>
      <c r="M384" s="4" t="s">
        <v>552</v>
      </c>
    </row>
    <row r="385" spans="1:13" ht="20" customHeight="1">
      <c r="A385" s="4" t="str">
        <f>テーブル__26使用教番交付・目録システム[[#This Row],[学校種]]&amp;テーブル__26使用教番交付・目録システム[[#This Row],[教科書記号・番号]]</f>
        <v>中学校音楽702</v>
      </c>
      <c r="B385" s="4" t="s">
        <v>839</v>
      </c>
      <c r="C385" s="4" t="s">
        <v>883</v>
      </c>
      <c r="D385" s="4" t="s">
        <v>55</v>
      </c>
      <c r="E385" s="4" t="s">
        <v>439</v>
      </c>
      <c r="F385" s="4" t="str">
        <f>テーブル__26使用教番交付・目録システム[[#This Row],[種目名]]&amp;テーブル__26使用教番交付・目録システム[[#This Row],[書籍番号]]</f>
        <v>音楽702</v>
      </c>
      <c r="G385" s="4" t="s">
        <v>56</v>
      </c>
      <c r="H385" s="9" t="s">
        <v>92</v>
      </c>
      <c r="I385" s="4" t="s">
        <v>4</v>
      </c>
      <c r="J385" s="4" t="s">
        <v>555</v>
      </c>
      <c r="K385" s="4" t="s">
        <v>434</v>
      </c>
      <c r="L385" s="9" t="s">
        <v>92</v>
      </c>
      <c r="M385" s="4" t="s">
        <v>4</v>
      </c>
    </row>
    <row r="386" spans="1:13" ht="20" customHeight="1">
      <c r="A386" s="4" t="str">
        <f>テーブル__26使用教番交付・目録システム[[#This Row],[学校種]]&amp;テーブル__26使用教番交付・目録システム[[#This Row],[教科書記号・番号]]</f>
        <v>中学校音楽803</v>
      </c>
      <c r="B386" s="4" t="s">
        <v>839</v>
      </c>
      <c r="C386" s="4" t="s">
        <v>883</v>
      </c>
      <c r="D386" s="4" t="s">
        <v>55</v>
      </c>
      <c r="E386" s="4" t="s">
        <v>447</v>
      </c>
      <c r="F386" s="4" t="str">
        <f>テーブル__26使用教番交付・目録システム[[#This Row],[種目名]]&amp;テーブル__26使用教番交付・目録システム[[#This Row],[書籍番号]]</f>
        <v>音楽803</v>
      </c>
      <c r="G386" s="4" t="s">
        <v>56</v>
      </c>
      <c r="H386" s="9" t="s">
        <v>92</v>
      </c>
      <c r="I386" s="4" t="s">
        <v>552</v>
      </c>
      <c r="J386" s="4" t="s">
        <v>556</v>
      </c>
      <c r="K386" s="4" t="s">
        <v>434</v>
      </c>
      <c r="L386" s="9" t="s">
        <v>92</v>
      </c>
      <c r="M386" s="4" t="s">
        <v>552</v>
      </c>
    </row>
    <row r="387" spans="1:13" ht="20" customHeight="1">
      <c r="A387" s="4" t="str">
        <f>テーブル__26使用教番交付・目録システム[[#This Row],[学校種]]&amp;テーブル__26使用教番交付・目録システム[[#This Row],[教科書記号・番号]]</f>
        <v>中学校音楽804</v>
      </c>
      <c r="B387" s="4" t="s">
        <v>839</v>
      </c>
      <c r="C387" s="4" t="s">
        <v>883</v>
      </c>
      <c r="D387" s="4" t="s">
        <v>55</v>
      </c>
      <c r="E387" s="4" t="s">
        <v>453</v>
      </c>
      <c r="F387" s="4" t="str">
        <f>テーブル__26使用教番交付・目録システム[[#This Row],[種目名]]&amp;テーブル__26使用教番交付・目録システム[[#This Row],[書籍番号]]</f>
        <v>音楽804</v>
      </c>
      <c r="G387" s="4" t="s">
        <v>56</v>
      </c>
      <c r="H387" s="9" t="s">
        <v>92</v>
      </c>
      <c r="I387" s="4" t="s">
        <v>552</v>
      </c>
      <c r="J387" s="4" t="s">
        <v>557</v>
      </c>
      <c r="K387" s="4" t="s">
        <v>434</v>
      </c>
      <c r="L387" s="9" t="s">
        <v>92</v>
      </c>
      <c r="M387" s="4" t="s">
        <v>552</v>
      </c>
    </row>
    <row r="388" spans="1:13" ht="20" customHeight="1">
      <c r="A388" s="4" t="str">
        <f>テーブル__26使用教番交付・目録システム[[#This Row],[学校種]]&amp;テーブル__26使用教番交付・目録システム[[#This Row],[教科書記号・番号]]</f>
        <v>中学校器楽751</v>
      </c>
      <c r="B388" s="4" t="s">
        <v>839</v>
      </c>
      <c r="C388" s="4" t="s">
        <v>883</v>
      </c>
      <c r="D388" s="4" t="s">
        <v>558</v>
      </c>
      <c r="E388" s="4" t="s">
        <v>559</v>
      </c>
      <c r="F388" s="4" t="str">
        <f>テーブル__26使用教番交付・目録システム[[#This Row],[種目名]]&amp;テーブル__26使用教番交付・目録システム[[#This Row],[書籍番号]]</f>
        <v>器楽751</v>
      </c>
      <c r="G388" s="4" t="s">
        <v>14</v>
      </c>
      <c r="H388" s="9" t="s">
        <v>85</v>
      </c>
      <c r="I388" s="4" t="s">
        <v>457</v>
      </c>
      <c r="J388" s="4" t="s">
        <v>560</v>
      </c>
      <c r="K388" s="4" t="s">
        <v>434</v>
      </c>
      <c r="L388" s="9" t="s">
        <v>85</v>
      </c>
      <c r="M388" s="4" t="s">
        <v>457</v>
      </c>
    </row>
    <row r="389" spans="1:13" ht="20" customHeight="1">
      <c r="A389" s="4" t="str">
        <f>テーブル__26使用教番交付・目録システム[[#This Row],[学校種]]&amp;テーブル__26使用教番交付・目録システム[[#This Row],[教科書記号・番号]]</f>
        <v>中学校器楽752</v>
      </c>
      <c r="B389" s="4" t="s">
        <v>839</v>
      </c>
      <c r="C389" s="4" t="s">
        <v>883</v>
      </c>
      <c r="D389" s="4" t="s">
        <v>558</v>
      </c>
      <c r="E389" s="4" t="s">
        <v>561</v>
      </c>
      <c r="F389" s="4" t="str">
        <f>テーブル__26使用教番交付・目録システム[[#This Row],[種目名]]&amp;テーブル__26使用教番交付・目録システム[[#This Row],[書籍番号]]</f>
        <v>器楽752</v>
      </c>
      <c r="G389" s="4" t="s">
        <v>56</v>
      </c>
      <c r="H389" s="9" t="s">
        <v>92</v>
      </c>
      <c r="I389" s="4" t="s">
        <v>457</v>
      </c>
      <c r="J389" s="4" t="s">
        <v>562</v>
      </c>
      <c r="K389" s="4" t="s">
        <v>434</v>
      </c>
      <c r="L389" s="9" t="s">
        <v>92</v>
      </c>
      <c r="M389" s="4" t="s">
        <v>457</v>
      </c>
    </row>
    <row r="390" spans="1:13" ht="20" customHeight="1">
      <c r="A390" s="4" t="str">
        <f>テーブル__26使用教番交付・目録システム[[#This Row],[学校種]]&amp;テーブル__26使用教番交付・目録システム[[#This Row],[教科書記号・番号]]</f>
        <v>中学校美術701</v>
      </c>
      <c r="B390" s="4" t="s">
        <v>839</v>
      </c>
      <c r="C390" s="4" t="s">
        <v>563</v>
      </c>
      <c r="D390" s="4" t="s">
        <v>563</v>
      </c>
      <c r="E390" s="4" t="s">
        <v>432</v>
      </c>
      <c r="F390" s="4" t="str">
        <f>テーブル__26使用教番交付・目録システム[[#This Row],[種目名]]&amp;テーブル__26使用教番交付・目録システム[[#This Row],[書籍番号]]</f>
        <v>美術701</v>
      </c>
      <c r="G390" s="4" t="s">
        <v>2</v>
      </c>
      <c r="H390" s="9" t="s">
        <v>93</v>
      </c>
      <c r="I390" s="4" t="s">
        <v>4</v>
      </c>
      <c r="J390" s="4" t="s">
        <v>564</v>
      </c>
      <c r="K390" s="4" t="s">
        <v>434</v>
      </c>
      <c r="L390" s="9" t="s">
        <v>93</v>
      </c>
      <c r="M390" s="4" t="s">
        <v>4</v>
      </c>
    </row>
    <row r="391" spans="1:13" ht="20" customHeight="1">
      <c r="A391" s="4" t="str">
        <f>テーブル__26使用教番交付・目録システム[[#This Row],[学校種]]&amp;テーブル__26使用教番交付・目録システム[[#This Row],[教科書記号・番号]]</f>
        <v>中学校美術801</v>
      </c>
      <c r="B391" s="4" t="s">
        <v>839</v>
      </c>
      <c r="C391" s="4" t="s">
        <v>563</v>
      </c>
      <c r="D391" s="4" t="s">
        <v>563</v>
      </c>
      <c r="E391" s="4" t="s">
        <v>435</v>
      </c>
      <c r="F391" s="4" t="str">
        <f>テーブル__26使用教番交付・目録システム[[#This Row],[種目名]]&amp;テーブル__26使用教番交付・目録システム[[#This Row],[書籍番号]]</f>
        <v>美術801</v>
      </c>
      <c r="G391" s="4" t="s">
        <v>2</v>
      </c>
      <c r="H391" s="9" t="s">
        <v>93</v>
      </c>
      <c r="I391" s="4" t="s">
        <v>552</v>
      </c>
      <c r="J391" s="4" t="s">
        <v>565</v>
      </c>
      <c r="K391" s="4" t="s">
        <v>434</v>
      </c>
      <c r="L391" s="9" t="s">
        <v>93</v>
      </c>
      <c r="M391" s="4" t="s">
        <v>552</v>
      </c>
    </row>
    <row r="392" spans="1:13" ht="20" customHeight="1">
      <c r="A392" s="4" t="str">
        <f>テーブル__26使用教番交付・目録システム[[#This Row],[学校種]]&amp;テーブル__26使用教番交付・目録システム[[#This Row],[教科書記号・番号]]</f>
        <v>中学校美術702</v>
      </c>
      <c r="B392" s="4" t="s">
        <v>839</v>
      </c>
      <c r="C392" s="4" t="s">
        <v>563</v>
      </c>
      <c r="D392" s="4" t="s">
        <v>563</v>
      </c>
      <c r="E392" s="4" t="s">
        <v>439</v>
      </c>
      <c r="F392" s="4" t="str">
        <f>テーブル__26使用教番交付・目録システム[[#This Row],[種目名]]&amp;テーブル__26使用教番交付・目録システム[[#This Row],[書籍番号]]</f>
        <v>美術702</v>
      </c>
      <c r="G392" s="4" t="s">
        <v>15</v>
      </c>
      <c r="H392" s="9" t="s">
        <v>86</v>
      </c>
      <c r="I392" s="4" t="s">
        <v>4</v>
      </c>
      <c r="J392" s="4" t="s">
        <v>566</v>
      </c>
      <c r="K392" s="4" t="s">
        <v>434</v>
      </c>
      <c r="L392" s="9" t="s">
        <v>86</v>
      </c>
      <c r="M392" s="4" t="s">
        <v>4</v>
      </c>
    </row>
    <row r="393" spans="1:13" ht="20" customHeight="1">
      <c r="A393" s="4" t="str">
        <f>テーブル__26使用教番交付・目録システム[[#This Row],[学校種]]&amp;テーブル__26使用教番交付・目録システム[[#This Row],[教科書記号・番号]]</f>
        <v>中学校美術802</v>
      </c>
      <c r="B393" s="4" t="s">
        <v>839</v>
      </c>
      <c r="C393" s="4" t="s">
        <v>563</v>
      </c>
      <c r="D393" s="4" t="s">
        <v>563</v>
      </c>
      <c r="E393" s="4" t="s">
        <v>441</v>
      </c>
      <c r="F393" s="4" t="str">
        <f>テーブル__26使用教番交付・目録システム[[#This Row],[種目名]]&amp;テーブル__26使用教番交付・目録システム[[#This Row],[書籍番号]]</f>
        <v>美術802</v>
      </c>
      <c r="G393" s="4" t="s">
        <v>15</v>
      </c>
      <c r="H393" s="9" t="s">
        <v>86</v>
      </c>
      <c r="I393" s="4" t="s">
        <v>552</v>
      </c>
      <c r="J393" s="4" t="s">
        <v>567</v>
      </c>
      <c r="K393" s="4" t="s">
        <v>434</v>
      </c>
      <c r="L393" s="9" t="s">
        <v>86</v>
      </c>
      <c r="M393" s="4" t="s">
        <v>552</v>
      </c>
    </row>
    <row r="394" spans="1:13" ht="20" customHeight="1">
      <c r="A394" s="4" t="str">
        <f>テーブル__26使用教番交付・目録システム[[#This Row],[学校種]]&amp;テーブル__26使用教番交付・目録システム[[#This Row],[教科書記号・番号]]</f>
        <v>中学校美術703</v>
      </c>
      <c r="B394" s="4" t="s">
        <v>839</v>
      </c>
      <c r="C394" s="4" t="s">
        <v>563</v>
      </c>
      <c r="D394" s="4" t="s">
        <v>563</v>
      </c>
      <c r="E394" s="4" t="s">
        <v>445</v>
      </c>
      <c r="F394" s="4" t="str">
        <f>テーブル__26使用教番交付・目録システム[[#This Row],[種目名]]&amp;テーブル__26使用教番交付・目録システム[[#This Row],[書籍番号]]</f>
        <v>美術703</v>
      </c>
      <c r="G394" s="4" t="s">
        <v>28</v>
      </c>
      <c r="H394" s="9" t="s">
        <v>87</v>
      </c>
      <c r="I394" s="4" t="s">
        <v>4</v>
      </c>
      <c r="J394" s="4" t="s">
        <v>568</v>
      </c>
      <c r="K394" s="4" t="s">
        <v>434</v>
      </c>
      <c r="L394" s="9" t="s">
        <v>87</v>
      </c>
      <c r="M394" s="4" t="s">
        <v>4</v>
      </c>
    </row>
    <row r="395" spans="1:13" ht="20" customHeight="1">
      <c r="A395" s="4" t="str">
        <f>テーブル__26使用教番交付・目録システム[[#This Row],[学校種]]&amp;テーブル__26使用教番交付・目録システム[[#This Row],[教科書記号・番号]]</f>
        <v>中学校美術803</v>
      </c>
      <c r="B395" s="4" t="s">
        <v>839</v>
      </c>
      <c r="C395" s="4" t="s">
        <v>563</v>
      </c>
      <c r="D395" s="4" t="s">
        <v>563</v>
      </c>
      <c r="E395" s="4" t="s">
        <v>447</v>
      </c>
      <c r="F395" s="4" t="str">
        <f>テーブル__26使用教番交付・目録システム[[#This Row],[種目名]]&amp;テーブル__26使用教番交付・目録システム[[#This Row],[書籍番号]]</f>
        <v>美術803</v>
      </c>
      <c r="G395" s="4" t="s">
        <v>28</v>
      </c>
      <c r="H395" s="9" t="s">
        <v>87</v>
      </c>
      <c r="I395" s="4" t="s">
        <v>552</v>
      </c>
      <c r="J395" s="4" t="s">
        <v>569</v>
      </c>
      <c r="K395" s="4" t="s">
        <v>434</v>
      </c>
      <c r="L395" s="9" t="s">
        <v>87</v>
      </c>
      <c r="M395" s="4" t="s">
        <v>552</v>
      </c>
    </row>
    <row r="396" spans="1:13" ht="20" customHeight="1">
      <c r="A396" s="4" t="str">
        <f>テーブル__26使用教番交付・目録システム[[#This Row],[学校種]]&amp;テーブル__26使用教番交付・目録システム[[#This Row],[教科書記号・番号]]</f>
        <v>中学校美術804</v>
      </c>
      <c r="B396" s="4" t="s">
        <v>839</v>
      </c>
      <c r="C396" s="4" t="s">
        <v>563</v>
      </c>
      <c r="D396" s="4" t="s">
        <v>563</v>
      </c>
      <c r="E396" s="4" t="s">
        <v>453</v>
      </c>
      <c r="F396" s="4" t="str">
        <f>テーブル__26使用教番交付・目録システム[[#This Row],[種目名]]&amp;テーブル__26使用教番交付・目録システム[[#This Row],[書籍番号]]</f>
        <v>美術804</v>
      </c>
      <c r="G396" s="4" t="s">
        <v>28</v>
      </c>
      <c r="H396" s="9" t="s">
        <v>87</v>
      </c>
      <c r="I396" s="4" t="s">
        <v>552</v>
      </c>
      <c r="J396" s="4" t="s">
        <v>570</v>
      </c>
      <c r="K396" s="4" t="s">
        <v>434</v>
      </c>
      <c r="L396" s="9" t="s">
        <v>87</v>
      </c>
      <c r="M396" s="4" t="s">
        <v>552</v>
      </c>
    </row>
    <row r="397" spans="1:13" ht="20" customHeight="1">
      <c r="A397" s="4" t="str">
        <f>テーブル__26使用教番交付・目録システム[[#This Row],[学校種]]&amp;テーブル__26使用教番交付・目録システム[[#This Row],[教科書記号・番号]]</f>
        <v>中学校保体701</v>
      </c>
      <c r="B397" s="4" t="s">
        <v>839</v>
      </c>
      <c r="C397" s="4" t="s">
        <v>571</v>
      </c>
      <c r="D397" s="4" t="s">
        <v>571</v>
      </c>
      <c r="E397" s="4" t="s">
        <v>432</v>
      </c>
      <c r="F397" s="4" t="str">
        <f>テーブル__26使用教番交付・目録システム[[#This Row],[種目名]]&amp;テーブル__26使用教番交付・目録システム[[#This Row],[書籍番号]]</f>
        <v>保体701</v>
      </c>
      <c r="G397" s="4" t="s">
        <v>5</v>
      </c>
      <c r="H397" s="9" t="s">
        <v>82</v>
      </c>
      <c r="I397" s="4" t="s">
        <v>457</v>
      </c>
      <c r="J397" s="4" t="s">
        <v>572</v>
      </c>
      <c r="K397" s="4" t="s">
        <v>434</v>
      </c>
      <c r="L397" s="9" t="s">
        <v>82</v>
      </c>
      <c r="M397" s="4" t="s">
        <v>457</v>
      </c>
    </row>
    <row r="398" spans="1:13" ht="20" customHeight="1">
      <c r="A398" s="4" t="str">
        <f>テーブル__26使用教番交付・目録システム[[#This Row],[学校種]]&amp;テーブル__26使用教番交付・目録システム[[#This Row],[教科書記号・番号]]</f>
        <v>中学校保体702</v>
      </c>
      <c r="B398" s="4" t="s">
        <v>839</v>
      </c>
      <c r="C398" s="4" t="s">
        <v>571</v>
      </c>
      <c r="D398" s="4" t="s">
        <v>571</v>
      </c>
      <c r="E398" s="4" t="s">
        <v>439</v>
      </c>
      <c r="F398" s="4" t="str">
        <f>テーブル__26使用教番交付・目録システム[[#This Row],[種目名]]&amp;テーブル__26使用教番交付・目録システム[[#This Row],[書籍番号]]</f>
        <v>保体702</v>
      </c>
      <c r="G398" s="4" t="s">
        <v>0</v>
      </c>
      <c r="H398" s="9" t="s">
        <v>89</v>
      </c>
      <c r="I398" s="4" t="s">
        <v>457</v>
      </c>
      <c r="J398" s="4" t="s">
        <v>573</v>
      </c>
      <c r="K398" s="4" t="s">
        <v>434</v>
      </c>
      <c r="L398" s="9" t="s">
        <v>89</v>
      </c>
      <c r="M398" s="4" t="s">
        <v>457</v>
      </c>
    </row>
    <row r="399" spans="1:13" ht="20" customHeight="1">
      <c r="A399" s="4" t="str">
        <f>テーブル__26使用教番交付・目録システム[[#This Row],[学校種]]&amp;テーブル__26使用教番交付・目録システム[[#This Row],[教科書記号・番号]]</f>
        <v>中学校保体703</v>
      </c>
      <c r="B399" s="4" t="s">
        <v>839</v>
      </c>
      <c r="C399" s="4" t="s">
        <v>571</v>
      </c>
      <c r="D399" s="4" t="s">
        <v>571</v>
      </c>
      <c r="E399" s="4" t="s">
        <v>445</v>
      </c>
      <c r="F399" s="4" t="str">
        <f>テーブル__26使用教番交付・目録システム[[#This Row],[種目名]]&amp;テーブル__26使用教番交付・目録システム[[#This Row],[書籍番号]]</f>
        <v>保体703</v>
      </c>
      <c r="G399" s="4" t="s">
        <v>574</v>
      </c>
      <c r="H399" s="9" t="s">
        <v>575</v>
      </c>
      <c r="I399" s="4" t="s">
        <v>457</v>
      </c>
      <c r="J399" s="4" t="s">
        <v>576</v>
      </c>
      <c r="K399" s="4" t="s">
        <v>434</v>
      </c>
      <c r="L399" s="9" t="s">
        <v>575</v>
      </c>
      <c r="M399" s="4" t="s">
        <v>457</v>
      </c>
    </row>
    <row r="400" spans="1:13" ht="20" customHeight="1">
      <c r="A400" s="4" t="str">
        <f>テーブル__26使用教番交付・目録システム[[#This Row],[学校種]]&amp;テーブル__26使用教番交付・目録システム[[#This Row],[教科書記号・番号]]</f>
        <v>中学校保体704</v>
      </c>
      <c r="B400" s="4" t="s">
        <v>839</v>
      </c>
      <c r="C400" s="4" t="s">
        <v>571</v>
      </c>
      <c r="D400" s="4" t="s">
        <v>571</v>
      </c>
      <c r="E400" s="4" t="s">
        <v>451</v>
      </c>
      <c r="F400" s="4" t="str">
        <f>テーブル__26使用教番交付・目録システム[[#This Row],[種目名]]&amp;テーブル__26使用教番交付・目録システム[[#This Row],[書籍番号]]</f>
        <v>保体704</v>
      </c>
      <c r="G400" s="4" t="s">
        <v>67</v>
      </c>
      <c r="H400" s="9" t="s">
        <v>96</v>
      </c>
      <c r="I400" s="4" t="s">
        <v>457</v>
      </c>
      <c r="J400" s="4" t="s">
        <v>577</v>
      </c>
      <c r="K400" s="4" t="s">
        <v>434</v>
      </c>
      <c r="L400" s="9" t="s">
        <v>96</v>
      </c>
      <c r="M400" s="4" t="s">
        <v>457</v>
      </c>
    </row>
    <row r="401" spans="1:13" ht="20" customHeight="1">
      <c r="A401" s="4" t="str">
        <f>テーブル__26使用教番交付・目録システム[[#This Row],[学校種]]&amp;テーブル__26使用教番交付・目録システム[[#This Row],[教科書記号・番号]]</f>
        <v>中学校技術701</v>
      </c>
      <c r="B401" s="4" t="s">
        <v>839</v>
      </c>
      <c r="C401" s="4" t="s">
        <v>884</v>
      </c>
      <c r="D401" s="4" t="s">
        <v>578</v>
      </c>
      <c r="E401" s="4" t="s">
        <v>432</v>
      </c>
      <c r="F401" s="4" t="str">
        <f>テーブル__26使用教番交付・目録システム[[#This Row],[種目名]]&amp;テーブル__26使用教番交付・目録システム[[#This Row],[書籍番号]]</f>
        <v>技術701</v>
      </c>
      <c r="G401" s="4" t="s">
        <v>5</v>
      </c>
      <c r="H401" s="9" t="s">
        <v>82</v>
      </c>
      <c r="I401" s="4" t="s">
        <v>457</v>
      </c>
      <c r="J401" s="4" t="s">
        <v>579</v>
      </c>
      <c r="K401" s="4" t="s">
        <v>434</v>
      </c>
      <c r="L401" s="9" t="s">
        <v>82</v>
      </c>
      <c r="M401" s="4" t="s">
        <v>457</v>
      </c>
    </row>
    <row r="402" spans="1:13" ht="20" customHeight="1">
      <c r="A402" s="4" t="str">
        <f>テーブル__26使用教番交付・目録システム[[#This Row],[学校種]]&amp;テーブル__26使用教番交付・目録システム[[#This Row],[教科書記号・番号]]</f>
        <v>中学校技術702</v>
      </c>
      <c r="B402" s="4" t="s">
        <v>839</v>
      </c>
      <c r="C402" s="4" t="s">
        <v>884</v>
      </c>
      <c r="D402" s="4" t="s">
        <v>578</v>
      </c>
      <c r="E402" s="4" t="s">
        <v>439</v>
      </c>
      <c r="F402" s="4" t="str">
        <f>テーブル__26使用教番交付・目録システム[[#This Row],[種目名]]&amp;テーブル__26使用教番交付・目録システム[[#This Row],[書籍番号]]</f>
        <v>技術702</v>
      </c>
      <c r="G402" s="4" t="s">
        <v>580</v>
      </c>
      <c r="H402" s="9" t="s">
        <v>581</v>
      </c>
      <c r="I402" s="4" t="s">
        <v>457</v>
      </c>
      <c r="J402" s="4" t="s">
        <v>582</v>
      </c>
      <c r="K402" s="4" t="s">
        <v>434</v>
      </c>
      <c r="L402" s="9" t="s">
        <v>581</v>
      </c>
      <c r="M402" s="4" t="s">
        <v>457</v>
      </c>
    </row>
    <row r="403" spans="1:13" ht="20" customHeight="1">
      <c r="A403" s="4" t="str">
        <f>テーブル__26使用教番交付・目録システム[[#This Row],[学校種]]&amp;テーブル__26使用教番交付・目録システム[[#This Row],[教科書記号・番号]]</f>
        <v>中学校技術703</v>
      </c>
      <c r="B403" s="4" t="s">
        <v>839</v>
      </c>
      <c r="C403" s="4" t="s">
        <v>884</v>
      </c>
      <c r="D403" s="4" t="s">
        <v>578</v>
      </c>
      <c r="E403" s="4" t="s">
        <v>445</v>
      </c>
      <c r="F403" s="4" t="str">
        <f>テーブル__26使用教番交付・目録システム[[#This Row],[種目名]]&amp;テーブル__26使用教番交付・目録システム[[#This Row],[書籍番号]]</f>
        <v>技術703</v>
      </c>
      <c r="G403" s="4" t="s">
        <v>580</v>
      </c>
      <c r="H403" s="9" t="s">
        <v>581</v>
      </c>
      <c r="I403" s="4" t="s">
        <v>457</v>
      </c>
      <c r="J403" s="4" t="s">
        <v>583</v>
      </c>
      <c r="K403" s="4" t="s">
        <v>434</v>
      </c>
      <c r="L403" s="9" t="s">
        <v>581</v>
      </c>
      <c r="M403" s="4" t="s">
        <v>457</v>
      </c>
    </row>
    <row r="404" spans="1:13" ht="20" customHeight="1">
      <c r="A404" s="4" t="str">
        <f>テーブル__26使用教番交付・目録システム[[#This Row],[学校種]]&amp;テーブル__26使用教番交付・目録システム[[#This Row],[教科書記号・番号]]</f>
        <v>中学校技術704</v>
      </c>
      <c r="B404" s="4" t="s">
        <v>839</v>
      </c>
      <c r="C404" s="4" t="s">
        <v>884</v>
      </c>
      <c r="D404" s="4" t="s">
        <v>578</v>
      </c>
      <c r="E404" s="4" t="s">
        <v>451</v>
      </c>
      <c r="F404" s="4" t="str">
        <f>テーブル__26使用教番交付・目録システム[[#This Row],[種目名]]&amp;テーブル__26使用教番交付・目録システム[[#This Row],[書籍番号]]</f>
        <v>技術704</v>
      </c>
      <c r="G404" s="4" t="s">
        <v>2</v>
      </c>
      <c r="H404" s="9" t="s">
        <v>93</v>
      </c>
      <c r="I404" s="4" t="s">
        <v>457</v>
      </c>
      <c r="J404" s="4" t="s">
        <v>584</v>
      </c>
      <c r="K404" s="4" t="s">
        <v>434</v>
      </c>
      <c r="L404" s="9" t="s">
        <v>93</v>
      </c>
      <c r="M404" s="4" t="s">
        <v>457</v>
      </c>
    </row>
    <row r="405" spans="1:13" ht="20" customHeight="1">
      <c r="A405" s="4" t="str">
        <f>テーブル__26使用教番交付・目録システム[[#This Row],[学校種]]&amp;テーブル__26使用教番交付・目録システム[[#This Row],[教科書記号・番号]]</f>
        <v>中学校家庭701</v>
      </c>
      <c r="B405" s="4" t="s">
        <v>839</v>
      </c>
      <c r="C405" s="4" t="s">
        <v>884</v>
      </c>
      <c r="D405" s="4" t="s">
        <v>64</v>
      </c>
      <c r="E405" s="4" t="s">
        <v>432</v>
      </c>
      <c r="F405" s="4" t="str">
        <f>テーブル__26使用教番交付・目録システム[[#This Row],[種目名]]&amp;テーブル__26使用教番交付・目録システム[[#This Row],[書籍番号]]</f>
        <v>家庭701</v>
      </c>
      <c r="G405" s="4" t="s">
        <v>5</v>
      </c>
      <c r="H405" s="9" t="s">
        <v>82</v>
      </c>
      <c r="I405" s="4" t="s">
        <v>457</v>
      </c>
      <c r="J405" s="4" t="s">
        <v>585</v>
      </c>
      <c r="K405" s="4" t="s">
        <v>434</v>
      </c>
      <c r="L405" s="9" t="s">
        <v>82</v>
      </c>
      <c r="M405" s="4" t="s">
        <v>457</v>
      </c>
    </row>
    <row r="406" spans="1:13" ht="20" customHeight="1">
      <c r="A406" s="4" t="str">
        <f>テーブル__26使用教番交付・目録システム[[#This Row],[学校種]]&amp;テーブル__26使用教番交付・目録システム[[#This Row],[教科書記号・番号]]</f>
        <v>中学校家庭702</v>
      </c>
      <c r="B406" s="4" t="s">
        <v>839</v>
      </c>
      <c r="C406" s="4" t="s">
        <v>884</v>
      </c>
      <c r="D406" s="4" t="s">
        <v>64</v>
      </c>
      <c r="E406" s="4" t="s">
        <v>439</v>
      </c>
      <c r="F406" s="4" t="str">
        <f>テーブル__26使用教番交付・目録システム[[#This Row],[種目名]]&amp;テーブル__26使用教番交付・目録システム[[#This Row],[書籍番号]]</f>
        <v>家庭702</v>
      </c>
      <c r="G406" s="4" t="s">
        <v>580</v>
      </c>
      <c r="H406" s="9" t="s">
        <v>581</v>
      </c>
      <c r="I406" s="4" t="s">
        <v>457</v>
      </c>
      <c r="J406" s="4" t="s">
        <v>586</v>
      </c>
      <c r="K406" s="4" t="s">
        <v>434</v>
      </c>
      <c r="L406" s="9" t="s">
        <v>581</v>
      </c>
      <c r="M406" s="4" t="s">
        <v>457</v>
      </c>
    </row>
    <row r="407" spans="1:13" ht="20" customHeight="1">
      <c r="A407" s="4" t="str">
        <f>テーブル__26使用教番交付・目録システム[[#This Row],[学校種]]&amp;テーブル__26使用教番交付・目録システム[[#This Row],[教科書記号・番号]]</f>
        <v>中学校家庭703</v>
      </c>
      <c r="B407" s="4" t="s">
        <v>839</v>
      </c>
      <c r="C407" s="4" t="s">
        <v>884</v>
      </c>
      <c r="D407" s="4" t="s">
        <v>64</v>
      </c>
      <c r="E407" s="4" t="s">
        <v>445</v>
      </c>
      <c r="F407" s="4" t="str">
        <f>テーブル__26使用教番交付・目録システム[[#This Row],[種目名]]&amp;テーブル__26使用教番交付・目録システム[[#This Row],[書籍番号]]</f>
        <v>家庭703</v>
      </c>
      <c r="G407" s="4" t="s">
        <v>2</v>
      </c>
      <c r="H407" s="9" t="s">
        <v>93</v>
      </c>
      <c r="I407" s="4" t="s">
        <v>457</v>
      </c>
      <c r="J407" s="4" t="s">
        <v>587</v>
      </c>
      <c r="K407" s="4" t="s">
        <v>434</v>
      </c>
      <c r="L407" s="9" t="s">
        <v>93</v>
      </c>
      <c r="M407" s="4" t="s">
        <v>457</v>
      </c>
    </row>
    <row r="408" spans="1:13" ht="20" customHeight="1">
      <c r="A408" s="4" t="str">
        <f>テーブル__26使用教番交付・目録システム[[#This Row],[学校種]]&amp;テーブル__26使用教番交付・目録システム[[#This Row],[教科書記号・番号]]</f>
        <v>中学校英語701</v>
      </c>
      <c r="B408" s="4" t="s">
        <v>839</v>
      </c>
      <c r="C408" s="4" t="s">
        <v>270</v>
      </c>
      <c r="D408" s="4" t="s">
        <v>270</v>
      </c>
      <c r="E408" s="4" t="s">
        <v>432</v>
      </c>
      <c r="F408" s="4" t="str">
        <f>テーブル__26使用教番交付・目録システム[[#This Row],[種目名]]&amp;テーブル__26使用教番交付・目録システム[[#This Row],[書籍番号]]</f>
        <v>英語701</v>
      </c>
      <c r="G408" s="4" t="s">
        <v>5</v>
      </c>
      <c r="H408" s="9" t="s">
        <v>82</v>
      </c>
      <c r="I408" s="4" t="s">
        <v>4</v>
      </c>
      <c r="J408" s="4" t="s">
        <v>588</v>
      </c>
      <c r="K408" s="4" t="s">
        <v>434</v>
      </c>
      <c r="L408" s="9" t="s">
        <v>82</v>
      </c>
      <c r="M408" s="4" t="s">
        <v>4</v>
      </c>
    </row>
    <row r="409" spans="1:13" ht="20" customHeight="1">
      <c r="A409" s="4" t="str">
        <f>テーブル__26使用教番交付・目録システム[[#This Row],[学校種]]&amp;テーブル__26使用教番交付・目録システム[[#This Row],[教科書記号・番号]]</f>
        <v>中学校英語801</v>
      </c>
      <c r="B409" s="4" t="s">
        <v>839</v>
      </c>
      <c r="C409" s="4" t="s">
        <v>270</v>
      </c>
      <c r="D409" s="4" t="s">
        <v>270</v>
      </c>
      <c r="E409" s="4" t="s">
        <v>435</v>
      </c>
      <c r="F409" s="4" t="str">
        <f>テーブル__26使用教番交付・目録システム[[#This Row],[種目名]]&amp;テーブル__26使用教番交付・目録システム[[#This Row],[書籍番号]]</f>
        <v>英語801</v>
      </c>
      <c r="G409" s="4" t="s">
        <v>5</v>
      </c>
      <c r="H409" s="9" t="s">
        <v>82</v>
      </c>
      <c r="I409" s="4" t="s">
        <v>7</v>
      </c>
      <c r="J409" s="4" t="s">
        <v>589</v>
      </c>
      <c r="K409" s="4" t="s">
        <v>434</v>
      </c>
      <c r="L409" s="9" t="s">
        <v>82</v>
      </c>
      <c r="M409" s="4" t="s">
        <v>7</v>
      </c>
    </row>
    <row r="410" spans="1:13" ht="20" customHeight="1">
      <c r="A410" s="4" t="str">
        <f>テーブル__26使用教番交付・目録システム[[#This Row],[学校種]]&amp;テーブル__26使用教番交付・目録システム[[#This Row],[教科書記号・番号]]</f>
        <v>中学校英語901</v>
      </c>
      <c r="B410" s="4" t="s">
        <v>839</v>
      </c>
      <c r="C410" s="4" t="s">
        <v>270</v>
      </c>
      <c r="D410" s="4" t="s">
        <v>270</v>
      </c>
      <c r="E410" s="4" t="s">
        <v>437</v>
      </c>
      <c r="F410" s="4" t="str">
        <f>テーブル__26使用教番交付・目録システム[[#This Row],[種目名]]&amp;テーブル__26使用教番交付・目録システム[[#This Row],[書籍番号]]</f>
        <v>英語901</v>
      </c>
      <c r="G410" s="4" t="s">
        <v>5</v>
      </c>
      <c r="H410" s="9" t="s">
        <v>82</v>
      </c>
      <c r="I410" s="4" t="s">
        <v>8</v>
      </c>
      <c r="J410" s="4" t="s">
        <v>590</v>
      </c>
      <c r="K410" s="4" t="s">
        <v>434</v>
      </c>
      <c r="L410" s="9" t="s">
        <v>82</v>
      </c>
      <c r="M410" s="4" t="s">
        <v>8</v>
      </c>
    </row>
    <row r="411" spans="1:13" ht="20" customHeight="1">
      <c r="A411" s="4" t="str">
        <f>テーブル__26使用教番交付・目録システム[[#This Row],[学校種]]&amp;テーブル__26使用教番交付・目録システム[[#This Row],[教科書記号・番号]]</f>
        <v>中学校英語702</v>
      </c>
      <c r="B411" s="4" t="s">
        <v>839</v>
      </c>
      <c r="C411" s="4" t="s">
        <v>270</v>
      </c>
      <c r="D411" s="4" t="s">
        <v>270</v>
      </c>
      <c r="E411" s="4" t="s">
        <v>439</v>
      </c>
      <c r="F411" s="4" t="str">
        <f>テーブル__26使用教番交付・目録システム[[#This Row],[種目名]]&amp;テーブル__26使用教番交付・目録システム[[#This Row],[書籍番号]]</f>
        <v>英語702</v>
      </c>
      <c r="G411" s="4" t="s">
        <v>2</v>
      </c>
      <c r="H411" s="9" t="s">
        <v>93</v>
      </c>
      <c r="I411" s="4" t="s">
        <v>4</v>
      </c>
      <c r="J411" s="4" t="s">
        <v>591</v>
      </c>
      <c r="K411" s="4" t="s">
        <v>434</v>
      </c>
      <c r="L411" s="9" t="s">
        <v>93</v>
      </c>
      <c r="M411" s="4" t="s">
        <v>4</v>
      </c>
    </row>
    <row r="412" spans="1:13" ht="20" customHeight="1">
      <c r="A412" s="4" t="str">
        <f>テーブル__26使用教番交付・目録システム[[#This Row],[学校種]]&amp;テーブル__26使用教番交付・目録システム[[#This Row],[教科書記号・番号]]</f>
        <v>中学校英語802</v>
      </c>
      <c r="B412" s="4" t="s">
        <v>839</v>
      </c>
      <c r="C412" s="4" t="s">
        <v>270</v>
      </c>
      <c r="D412" s="4" t="s">
        <v>270</v>
      </c>
      <c r="E412" s="4" t="s">
        <v>441</v>
      </c>
      <c r="F412" s="4" t="str">
        <f>テーブル__26使用教番交付・目録システム[[#This Row],[種目名]]&amp;テーブル__26使用教番交付・目録システム[[#This Row],[書籍番号]]</f>
        <v>英語802</v>
      </c>
      <c r="G412" s="4" t="s">
        <v>2</v>
      </c>
      <c r="H412" s="9" t="s">
        <v>93</v>
      </c>
      <c r="I412" s="4" t="s">
        <v>7</v>
      </c>
      <c r="J412" s="4" t="s">
        <v>592</v>
      </c>
      <c r="K412" s="4" t="s">
        <v>434</v>
      </c>
      <c r="L412" s="9" t="s">
        <v>93</v>
      </c>
      <c r="M412" s="4" t="s">
        <v>7</v>
      </c>
    </row>
    <row r="413" spans="1:13" ht="20" customHeight="1">
      <c r="A413" s="4" t="str">
        <f>テーブル__26使用教番交付・目録システム[[#This Row],[学校種]]&amp;テーブル__26使用教番交付・目録システム[[#This Row],[教科書記号・番号]]</f>
        <v>中学校英語902</v>
      </c>
      <c r="B413" s="4" t="s">
        <v>839</v>
      </c>
      <c r="C413" s="4" t="s">
        <v>270</v>
      </c>
      <c r="D413" s="4" t="s">
        <v>270</v>
      </c>
      <c r="E413" s="4" t="s">
        <v>443</v>
      </c>
      <c r="F413" s="4" t="str">
        <f>テーブル__26使用教番交付・目録システム[[#This Row],[種目名]]&amp;テーブル__26使用教番交付・目録システム[[#This Row],[書籍番号]]</f>
        <v>英語902</v>
      </c>
      <c r="G413" s="4" t="s">
        <v>2</v>
      </c>
      <c r="H413" s="9" t="s">
        <v>93</v>
      </c>
      <c r="I413" s="4" t="s">
        <v>8</v>
      </c>
      <c r="J413" s="4" t="s">
        <v>593</v>
      </c>
      <c r="K413" s="4" t="s">
        <v>434</v>
      </c>
      <c r="L413" s="9" t="s">
        <v>93</v>
      </c>
      <c r="M413" s="4" t="s">
        <v>8</v>
      </c>
    </row>
    <row r="414" spans="1:13" ht="20" customHeight="1">
      <c r="A414" s="4" t="str">
        <f>テーブル__26使用教番交付・目録システム[[#This Row],[学校種]]&amp;テーブル__26使用教番交付・目録システム[[#This Row],[教科書記号・番号]]</f>
        <v>中学校英語703</v>
      </c>
      <c r="B414" s="4" t="s">
        <v>839</v>
      </c>
      <c r="C414" s="4" t="s">
        <v>270</v>
      </c>
      <c r="D414" s="4" t="s">
        <v>270</v>
      </c>
      <c r="E414" s="4" t="s">
        <v>445</v>
      </c>
      <c r="F414" s="4" t="str">
        <f>テーブル__26使用教番交付・目録システム[[#This Row],[種目名]]&amp;テーブル__26使用教番交付・目録システム[[#This Row],[書籍番号]]</f>
        <v>英語703</v>
      </c>
      <c r="G414" s="4" t="s">
        <v>13</v>
      </c>
      <c r="H414" s="9" t="s">
        <v>84</v>
      </c>
      <c r="I414" s="4" t="s">
        <v>4</v>
      </c>
      <c r="J414" s="4" t="s">
        <v>594</v>
      </c>
      <c r="K414" s="4" t="s">
        <v>434</v>
      </c>
      <c r="L414" s="9" t="s">
        <v>84</v>
      </c>
      <c r="M414" s="4" t="s">
        <v>4</v>
      </c>
    </row>
    <row r="415" spans="1:13" ht="20" customHeight="1">
      <c r="A415" s="4" t="str">
        <f>テーブル__26使用教番交付・目録システム[[#This Row],[学校種]]&amp;テーブル__26使用教番交付・目録システム[[#This Row],[教科書記号・番号]]</f>
        <v>中学校英語803</v>
      </c>
      <c r="B415" s="4" t="s">
        <v>839</v>
      </c>
      <c r="C415" s="4" t="s">
        <v>270</v>
      </c>
      <c r="D415" s="4" t="s">
        <v>270</v>
      </c>
      <c r="E415" s="4" t="s">
        <v>447</v>
      </c>
      <c r="F415" s="4" t="str">
        <f>テーブル__26使用教番交付・目録システム[[#This Row],[種目名]]&amp;テーブル__26使用教番交付・目録システム[[#This Row],[書籍番号]]</f>
        <v>英語803</v>
      </c>
      <c r="G415" s="4" t="s">
        <v>13</v>
      </c>
      <c r="H415" s="9" t="s">
        <v>84</v>
      </c>
      <c r="I415" s="4" t="s">
        <v>7</v>
      </c>
      <c r="J415" s="4" t="s">
        <v>595</v>
      </c>
      <c r="K415" s="4" t="s">
        <v>434</v>
      </c>
      <c r="L415" s="9" t="s">
        <v>84</v>
      </c>
      <c r="M415" s="4" t="s">
        <v>7</v>
      </c>
    </row>
    <row r="416" spans="1:13" ht="20" customHeight="1">
      <c r="A416" s="4" t="str">
        <f>テーブル__26使用教番交付・目録システム[[#This Row],[学校種]]&amp;テーブル__26使用教番交付・目録システム[[#This Row],[教科書記号・番号]]</f>
        <v>中学校英語903</v>
      </c>
      <c r="B416" s="4" t="s">
        <v>839</v>
      </c>
      <c r="C416" s="4" t="s">
        <v>270</v>
      </c>
      <c r="D416" s="4" t="s">
        <v>270</v>
      </c>
      <c r="E416" s="4" t="s">
        <v>449</v>
      </c>
      <c r="F416" s="4" t="str">
        <f>テーブル__26使用教番交付・目録システム[[#This Row],[種目名]]&amp;テーブル__26使用教番交付・目録システム[[#This Row],[書籍番号]]</f>
        <v>英語903</v>
      </c>
      <c r="G416" s="4" t="s">
        <v>13</v>
      </c>
      <c r="H416" s="9" t="s">
        <v>84</v>
      </c>
      <c r="I416" s="4" t="s">
        <v>8</v>
      </c>
      <c r="J416" s="4" t="s">
        <v>596</v>
      </c>
      <c r="K416" s="4" t="s">
        <v>434</v>
      </c>
      <c r="L416" s="9" t="s">
        <v>84</v>
      </c>
      <c r="M416" s="4" t="s">
        <v>8</v>
      </c>
    </row>
    <row r="417" spans="1:13" ht="20" customHeight="1">
      <c r="A417" s="4" t="str">
        <f>テーブル__26使用教番交付・目録システム[[#This Row],[学校種]]&amp;テーブル__26使用教番交付・目録システム[[#This Row],[教科書記号・番号]]</f>
        <v>中学校英語704</v>
      </c>
      <c r="B417" s="4" t="s">
        <v>839</v>
      </c>
      <c r="C417" s="4" t="s">
        <v>270</v>
      </c>
      <c r="D417" s="4" t="s">
        <v>270</v>
      </c>
      <c r="E417" s="4" t="s">
        <v>451</v>
      </c>
      <c r="F417" s="4" t="str">
        <f>テーブル__26使用教番交付・目録システム[[#This Row],[種目名]]&amp;テーブル__26使用教番交付・目録システム[[#This Row],[書籍番号]]</f>
        <v>英語704</v>
      </c>
      <c r="G417" s="4" t="s">
        <v>14</v>
      </c>
      <c r="H417" s="9" t="s">
        <v>85</v>
      </c>
      <c r="I417" s="4" t="s">
        <v>4</v>
      </c>
      <c r="J417" s="4" t="s">
        <v>597</v>
      </c>
      <c r="K417" s="4" t="s">
        <v>434</v>
      </c>
      <c r="L417" s="9" t="s">
        <v>85</v>
      </c>
      <c r="M417" s="4" t="s">
        <v>4</v>
      </c>
    </row>
    <row r="418" spans="1:13" ht="20" customHeight="1">
      <c r="A418" s="4" t="str">
        <f>テーブル__26使用教番交付・目録システム[[#This Row],[学校種]]&amp;テーブル__26使用教番交付・目録システム[[#This Row],[教科書記号・番号]]</f>
        <v>中学校英語804</v>
      </c>
      <c r="B418" s="4" t="s">
        <v>839</v>
      </c>
      <c r="C418" s="4" t="s">
        <v>270</v>
      </c>
      <c r="D418" s="4" t="s">
        <v>270</v>
      </c>
      <c r="E418" s="4" t="s">
        <v>453</v>
      </c>
      <c r="F418" s="4" t="str">
        <f>テーブル__26使用教番交付・目録システム[[#This Row],[種目名]]&amp;テーブル__26使用教番交付・目録システム[[#This Row],[書籍番号]]</f>
        <v>英語804</v>
      </c>
      <c r="G418" s="4" t="s">
        <v>14</v>
      </c>
      <c r="H418" s="9" t="s">
        <v>85</v>
      </c>
      <c r="I418" s="4" t="s">
        <v>7</v>
      </c>
      <c r="J418" s="4" t="s">
        <v>598</v>
      </c>
      <c r="K418" s="4" t="s">
        <v>434</v>
      </c>
      <c r="L418" s="9" t="s">
        <v>85</v>
      </c>
      <c r="M418" s="4" t="s">
        <v>7</v>
      </c>
    </row>
    <row r="419" spans="1:13" ht="20" customHeight="1">
      <c r="A419" s="4" t="str">
        <f>テーブル__26使用教番交付・目録システム[[#This Row],[学校種]]&amp;テーブル__26使用教番交付・目録システム[[#This Row],[教科書記号・番号]]</f>
        <v>中学校英語904</v>
      </c>
      <c r="B419" s="4" t="s">
        <v>839</v>
      </c>
      <c r="C419" s="4" t="s">
        <v>270</v>
      </c>
      <c r="D419" s="4" t="s">
        <v>270</v>
      </c>
      <c r="E419" s="4" t="s">
        <v>455</v>
      </c>
      <c r="F419" s="4" t="str">
        <f>テーブル__26使用教番交付・目録システム[[#This Row],[種目名]]&amp;テーブル__26使用教番交付・目録システム[[#This Row],[書籍番号]]</f>
        <v>英語904</v>
      </c>
      <c r="G419" s="4" t="s">
        <v>14</v>
      </c>
      <c r="H419" s="9" t="s">
        <v>85</v>
      </c>
      <c r="I419" s="4" t="s">
        <v>8</v>
      </c>
      <c r="J419" s="4" t="s">
        <v>599</v>
      </c>
      <c r="K419" s="4" t="s">
        <v>434</v>
      </c>
      <c r="L419" s="9" t="s">
        <v>85</v>
      </c>
      <c r="M419" s="4" t="s">
        <v>8</v>
      </c>
    </row>
    <row r="420" spans="1:13" ht="20" customHeight="1">
      <c r="A420" s="4" t="str">
        <f>テーブル__26使用教番交付・目録システム[[#This Row],[学校種]]&amp;テーブル__26使用教番交付・目録システム[[#This Row],[教科書記号・番号]]</f>
        <v>中学校英語705</v>
      </c>
      <c r="B420" s="4" t="s">
        <v>839</v>
      </c>
      <c r="C420" s="4" t="s">
        <v>270</v>
      </c>
      <c r="D420" s="4" t="s">
        <v>270</v>
      </c>
      <c r="E420" s="4" t="s">
        <v>469</v>
      </c>
      <c r="F420" s="4" t="str">
        <f>テーブル__26使用教番交付・目録システム[[#This Row],[種目名]]&amp;テーブル__26使用教番交付・目録システム[[#This Row],[書籍番号]]</f>
        <v>英語705</v>
      </c>
      <c r="G420" s="4" t="s">
        <v>15</v>
      </c>
      <c r="H420" s="9" t="s">
        <v>86</v>
      </c>
      <c r="I420" s="4" t="s">
        <v>4</v>
      </c>
      <c r="J420" s="4" t="s">
        <v>600</v>
      </c>
      <c r="K420" s="4" t="s">
        <v>434</v>
      </c>
      <c r="L420" s="9" t="s">
        <v>86</v>
      </c>
      <c r="M420" s="4" t="s">
        <v>4</v>
      </c>
    </row>
    <row r="421" spans="1:13" ht="20" customHeight="1">
      <c r="A421" s="4" t="str">
        <f>テーブル__26使用教番交付・目録システム[[#This Row],[学校種]]&amp;テーブル__26使用教番交付・目録システム[[#This Row],[教科書記号・番号]]</f>
        <v>中学校英語805</v>
      </c>
      <c r="B421" s="4" t="s">
        <v>839</v>
      </c>
      <c r="C421" s="4" t="s">
        <v>270</v>
      </c>
      <c r="D421" s="4" t="s">
        <v>270</v>
      </c>
      <c r="E421" s="4" t="s">
        <v>518</v>
      </c>
      <c r="F421" s="4" t="str">
        <f>テーブル__26使用教番交付・目録システム[[#This Row],[種目名]]&amp;テーブル__26使用教番交付・目録システム[[#This Row],[書籍番号]]</f>
        <v>英語805</v>
      </c>
      <c r="G421" s="4" t="s">
        <v>15</v>
      </c>
      <c r="H421" s="9" t="s">
        <v>86</v>
      </c>
      <c r="I421" s="4" t="s">
        <v>7</v>
      </c>
      <c r="J421" s="4" t="s">
        <v>601</v>
      </c>
      <c r="K421" s="4" t="s">
        <v>434</v>
      </c>
      <c r="L421" s="9" t="s">
        <v>86</v>
      </c>
      <c r="M421" s="4" t="s">
        <v>7</v>
      </c>
    </row>
    <row r="422" spans="1:13" ht="20" customHeight="1">
      <c r="A422" s="4" t="str">
        <f>テーブル__26使用教番交付・目録システム[[#This Row],[学校種]]&amp;テーブル__26使用教番交付・目録システム[[#This Row],[教科書記号・番号]]</f>
        <v>中学校英語905</v>
      </c>
      <c r="B422" s="4" t="s">
        <v>839</v>
      </c>
      <c r="C422" s="4" t="s">
        <v>270</v>
      </c>
      <c r="D422" s="4" t="s">
        <v>270</v>
      </c>
      <c r="E422" s="4" t="s">
        <v>497</v>
      </c>
      <c r="F422" s="4" t="str">
        <f>テーブル__26使用教番交付・目録システム[[#This Row],[種目名]]&amp;テーブル__26使用教番交付・目録システム[[#This Row],[書籍番号]]</f>
        <v>英語905</v>
      </c>
      <c r="G422" s="4" t="s">
        <v>15</v>
      </c>
      <c r="H422" s="9" t="s">
        <v>86</v>
      </c>
      <c r="I422" s="4" t="s">
        <v>8</v>
      </c>
      <c r="J422" s="4" t="s">
        <v>602</v>
      </c>
      <c r="K422" s="4" t="s">
        <v>434</v>
      </c>
      <c r="L422" s="9" t="s">
        <v>86</v>
      </c>
      <c r="M422" s="4" t="s">
        <v>8</v>
      </c>
    </row>
    <row r="423" spans="1:13" ht="20" customHeight="1">
      <c r="A423" s="4" t="str">
        <f>テーブル__26使用教番交付・目録システム[[#This Row],[学校種]]&amp;テーブル__26使用教番交付・目録システム[[#This Row],[教科書記号・番号]]</f>
        <v>中学校英語706</v>
      </c>
      <c r="B423" s="4" t="s">
        <v>839</v>
      </c>
      <c r="C423" s="4" t="s">
        <v>270</v>
      </c>
      <c r="D423" s="4" t="s">
        <v>270</v>
      </c>
      <c r="E423" s="4" t="s">
        <v>471</v>
      </c>
      <c r="F423" s="4" t="str">
        <f>テーブル__26使用教番交付・目録システム[[#This Row],[種目名]]&amp;テーブル__26使用教番交付・目録システム[[#This Row],[書籍番号]]</f>
        <v>英語706</v>
      </c>
      <c r="G423" s="4" t="s">
        <v>1</v>
      </c>
      <c r="H423" s="9" t="s">
        <v>90</v>
      </c>
      <c r="I423" s="4" t="s">
        <v>4</v>
      </c>
      <c r="J423" s="4" t="s">
        <v>603</v>
      </c>
      <c r="K423" s="4" t="s">
        <v>434</v>
      </c>
      <c r="L423" s="9" t="s">
        <v>90</v>
      </c>
      <c r="M423" s="4" t="s">
        <v>4</v>
      </c>
    </row>
    <row r="424" spans="1:13" ht="20" customHeight="1">
      <c r="A424" s="4" t="str">
        <f>テーブル__26使用教番交付・目録システム[[#This Row],[学校種]]&amp;テーブル__26使用教番交付・目録システム[[#This Row],[教科書記号・番号]]</f>
        <v>中学校英語806</v>
      </c>
      <c r="B424" s="4" t="s">
        <v>839</v>
      </c>
      <c r="C424" s="4" t="s">
        <v>270</v>
      </c>
      <c r="D424" s="4" t="s">
        <v>270</v>
      </c>
      <c r="E424" s="4" t="s">
        <v>524</v>
      </c>
      <c r="F424" s="4" t="str">
        <f>テーブル__26使用教番交付・目録システム[[#This Row],[種目名]]&amp;テーブル__26使用教番交付・目録システム[[#This Row],[書籍番号]]</f>
        <v>英語806</v>
      </c>
      <c r="G424" s="4" t="s">
        <v>1</v>
      </c>
      <c r="H424" s="9" t="s">
        <v>90</v>
      </c>
      <c r="I424" s="4" t="s">
        <v>7</v>
      </c>
      <c r="J424" s="4" t="s">
        <v>604</v>
      </c>
      <c r="K424" s="4" t="s">
        <v>434</v>
      </c>
      <c r="L424" s="9" t="s">
        <v>90</v>
      </c>
      <c r="M424" s="4" t="s">
        <v>7</v>
      </c>
    </row>
    <row r="425" spans="1:13" ht="20" customHeight="1">
      <c r="A425" s="4" t="str">
        <f>テーブル__26使用教番交付・目録システム[[#This Row],[学校種]]&amp;テーブル__26使用教番交付・目録システム[[#This Row],[教科書記号・番号]]</f>
        <v>中学校英語906</v>
      </c>
      <c r="B425" s="4" t="s">
        <v>839</v>
      </c>
      <c r="C425" s="4" t="s">
        <v>270</v>
      </c>
      <c r="D425" s="4" t="s">
        <v>270</v>
      </c>
      <c r="E425" s="4" t="s">
        <v>500</v>
      </c>
      <c r="F425" s="4" t="str">
        <f>テーブル__26使用教番交付・目録システム[[#This Row],[種目名]]&amp;テーブル__26使用教番交付・目録システム[[#This Row],[書籍番号]]</f>
        <v>英語906</v>
      </c>
      <c r="G425" s="4" t="s">
        <v>1</v>
      </c>
      <c r="H425" s="9" t="s">
        <v>90</v>
      </c>
      <c r="I425" s="4" t="s">
        <v>8</v>
      </c>
      <c r="J425" s="4" t="s">
        <v>605</v>
      </c>
      <c r="K425" s="4" t="s">
        <v>434</v>
      </c>
      <c r="L425" s="9" t="s">
        <v>90</v>
      </c>
      <c r="M425" s="4" t="s">
        <v>8</v>
      </c>
    </row>
    <row r="426" spans="1:13" ht="20" customHeight="1">
      <c r="A426" s="4" t="str">
        <f>テーブル__26使用教番交付・目録システム[[#This Row],[学校種]]&amp;テーブル__26使用教番交付・目録システム[[#This Row],[教科書記号・番号]]</f>
        <v>中学校道徳701</v>
      </c>
      <c r="B426" s="4" t="s">
        <v>839</v>
      </c>
      <c r="C426" s="4" t="s">
        <v>98</v>
      </c>
      <c r="D426" s="4" t="s">
        <v>98</v>
      </c>
      <c r="E426" s="4" t="s">
        <v>432</v>
      </c>
      <c r="F426" s="4" t="str">
        <f>テーブル__26使用教番交付・目録システム[[#This Row],[種目名]]&amp;テーブル__26使用教番交付・目録システム[[#This Row],[書籍番号]]</f>
        <v>道徳701</v>
      </c>
      <c r="G426" s="4" t="s">
        <v>5</v>
      </c>
      <c r="H426" s="9" t="s">
        <v>82</v>
      </c>
      <c r="I426" s="4" t="s">
        <v>4</v>
      </c>
      <c r="J426" s="4" t="s">
        <v>606</v>
      </c>
      <c r="K426" s="4" t="s">
        <v>434</v>
      </c>
      <c r="L426" s="9" t="s">
        <v>82</v>
      </c>
      <c r="M426" s="4" t="s">
        <v>4</v>
      </c>
    </row>
    <row r="427" spans="1:13" ht="20" customHeight="1">
      <c r="A427" s="4" t="str">
        <f>テーブル__26使用教番交付・目録システム[[#This Row],[学校種]]&amp;テーブル__26使用教番交付・目録システム[[#This Row],[教科書記号・番号]]</f>
        <v>中学校道徳801</v>
      </c>
      <c r="B427" s="4" t="s">
        <v>839</v>
      </c>
      <c r="C427" s="4" t="s">
        <v>98</v>
      </c>
      <c r="D427" s="4" t="s">
        <v>98</v>
      </c>
      <c r="E427" s="4" t="s">
        <v>435</v>
      </c>
      <c r="F427" s="4" t="str">
        <f>テーブル__26使用教番交付・目録システム[[#This Row],[種目名]]&amp;テーブル__26使用教番交付・目録システム[[#This Row],[書籍番号]]</f>
        <v>道徳801</v>
      </c>
      <c r="G427" s="4" t="s">
        <v>5</v>
      </c>
      <c r="H427" s="9" t="s">
        <v>82</v>
      </c>
      <c r="I427" s="4" t="s">
        <v>7</v>
      </c>
      <c r="J427" s="4" t="s">
        <v>607</v>
      </c>
      <c r="K427" s="4" t="s">
        <v>434</v>
      </c>
      <c r="L427" s="9" t="s">
        <v>82</v>
      </c>
      <c r="M427" s="4" t="s">
        <v>7</v>
      </c>
    </row>
    <row r="428" spans="1:13" ht="20" customHeight="1">
      <c r="A428" s="4" t="str">
        <f>テーブル__26使用教番交付・目録システム[[#This Row],[学校種]]&amp;テーブル__26使用教番交付・目録システム[[#This Row],[教科書記号・番号]]</f>
        <v>中学校道徳901</v>
      </c>
      <c r="B428" s="4" t="s">
        <v>839</v>
      </c>
      <c r="C428" s="4" t="s">
        <v>98</v>
      </c>
      <c r="D428" s="4" t="s">
        <v>98</v>
      </c>
      <c r="E428" s="4" t="s">
        <v>437</v>
      </c>
      <c r="F428" s="4" t="str">
        <f>テーブル__26使用教番交付・目録システム[[#This Row],[種目名]]&amp;テーブル__26使用教番交付・目録システム[[#This Row],[書籍番号]]</f>
        <v>道徳901</v>
      </c>
      <c r="G428" s="4" t="s">
        <v>5</v>
      </c>
      <c r="H428" s="9" t="s">
        <v>82</v>
      </c>
      <c r="I428" s="4" t="s">
        <v>8</v>
      </c>
      <c r="J428" s="4" t="s">
        <v>608</v>
      </c>
      <c r="K428" s="4" t="s">
        <v>434</v>
      </c>
      <c r="L428" s="9" t="s">
        <v>82</v>
      </c>
      <c r="M428" s="4" t="s">
        <v>8</v>
      </c>
    </row>
    <row r="429" spans="1:13" ht="20" customHeight="1">
      <c r="A429" s="4" t="str">
        <f>テーブル__26使用教番交付・目録システム[[#This Row],[学校種]]&amp;テーブル__26使用教番交付・目録システム[[#This Row],[教科書記号・番号]]</f>
        <v>中学校道徳702</v>
      </c>
      <c r="B429" s="4" t="s">
        <v>839</v>
      </c>
      <c r="C429" s="4" t="s">
        <v>98</v>
      </c>
      <c r="D429" s="4" t="s">
        <v>98</v>
      </c>
      <c r="E429" s="4" t="s">
        <v>439</v>
      </c>
      <c r="F429" s="4" t="str">
        <f>テーブル__26使用教番交付・目録システム[[#This Row],[種目名]]&amp;テーブル__26使用教番交付・目録システム[[#This Row],[書籍番号]]</f>
        <v>道徳702</v>
      </c>
      <c r="G429" s="4" t="s">
        <v>14</v>
      </c>
      <c r="H429" s="9" t="s">
        <v>85</v>
      </c>
      <c r="I429" s="4" t="s">
        <v>4</v>
      </c>
      <c r="J429" s="4" t="s">
        <v>609</v>
      </c>
      <c r="K429" s="4" t="s">
        <v>434</v>
      </c>
      <c r="L429" s="9" t="s">
        <v>85</v>
      </c>
      <c r="M429" s="4" t="s">
        <v>4</v>
      </c>
    </row>
    <row r="430" spans="1:13" ht="20" customHeight="1">
      <c r="A430" s="4" t="str">
        <f>テーブル__26使用教番交付・目録システム[[#This Row],[学校種]]&amp;テーブル__26使用教番交付・目録システム[[#This Row],[教科書記号・番号]]</f>
        <v>中学校道徳802</v>
      </c>
      <c r="B430" s="4" t="s">
        <v>839</v>
      </c>
      <c r="C430" s="4" t="s">
        <v>98</v>
      </c>
      <c r="D430" s="4" t="s">
        <v>98</v>
      </c>
      <c r="E430" s="4" t="s">
        <v>441</v>
      </c>
      <c r="F430" s="4" t="str">
        <f>テーブル__26使用教番交付・目録システム[[#This Row],[種目名]]&amp;テーブル__26使用教番交付・目録システム[[#This Row],[書籍番号]]</f>
        <v>道徳802</v>
      </c>
      <c r="G430" s="4" t="s">
        <v>14</v>
      </c>
      <c r="H430" s="9" t="s">
        <v>85</v>
      </c>
      <c r="I430" s="4" t="s">
        <v>7</v>
      </c>
      <c r="J430" s="4" t="s">
        <v>610</v>
      </c>
      <c r="K430" s="4" t="s">
        <v>434</v>
      </c>
      <c r="L430" s="9" t="s">
        <v>85</v>
      </c>
      <c r="M430" s="4" t="s">
        <v>7</v>
      </c>
    </row>
    <row r="431" spans="1:13" ht="20" customHeight="1">
      <c r="A431" s="4" t="str">
        <f>テーブル__26使用教番交付・目録システム[[#This Row],[学校種]]&amp;テーブル__26使用教番交付・目録システム[[#This Row],[教科書記号・番号]]</f>
        <v>中学校道徳902</v>
      </c>
      <c r="B431" s="4" t="s">
        <v>839</v>
      </c>
      <c r="C431" s="4" t="s">
        <v>98</v>
      </c>
      <c r="D431" s="4" t="s">
        <v>98</v>
      </c>
      <c r="E431" s="4" t="s">
        <v>443</v>
      </c>
      <c r="F431" s="4" t="str">
        <f>テーブル__26使用教番交付・目録システム[[#This Row],[種目名]]&amp;テーブル__26使用教番交付・目録システム[[#This Row],[書籍番号]]</f>
        <v>道徳902</v>
      </c>
      <c r="G431" s="4" t="s">
        <v>14</v>
      </c>
      <c r="H431" s="9" t="s">
        <v>85</v>
      </c>
      <c r="I431" s="4" t="s">
        <v>8</v>
      </c>
      <c r="J431" s="4" t="s">
        <v>611</v>
      </c>
      <c r="K431" s="4" t="s">
        <v>434</v>
      </c>
      <c r="L431" s="9" t="s">
        <v>85</v>
      </c>
      <c r="M431" s="4" t="s">
        <v>8</v>
      </c>
    </row>
    <row r="432" spans="1:13" ht="20" customHeight="1">
      <c r="A432" s="4" t="str">
        <f>テーブル__26使用教番交付・目録システム[[#This Row],[学校種]]&amp;テーブル__26使用教番交付・目録システム[[#This Row],[教科書記号・番号]]</f>
        <v>中学校道徳703</v>
      </c>
      <c r="B432" s="4" t="s">
        <v>839</v>
      </c>
      <c r="C432" s="4" t="s">
        <v>98</v>
      </c>
      <c r="D432" s="4" t="s">
        <v>98</v>
      </c>
      <c r="E432" s="4" t="s">
        <v>445</v>
      </c>
      <c r="F432" s="4" t="str">
        <f>テーブル__26使用教番交付・目録システム[[#This Row],[種目名]]&amp;テーブル__26使用教番交付・目録システム[[#This Row],[書籍番号]]</f>
        <v>道徳703</v>
      </c>
      <c r="G432" s="4" t="s">
        <v>15</v>
      </c>
      <c r="H432" s="9" t="s">
        <v>86</v>
      </c>
      <c r="I432" s="4" t="s">
        <v>4</v>
      </c>
      <c r="J432" s="4" t="s">
        <v>612</v>
      </c>
      <c r="K432" s="4" t="s">
        <v>434</v>
      </c>
      <c r="L432" s="9" t="s">
        <v>86</v>
      </c>
      <c r="M432" s="4" t="s">
        <v>4</v>
      </c>
    </row>
    <row r="433" spans="1:13" ht="20" customHeight="1">
      <c r="A433" s="4" t="str">
        <f>テーブル__26使用教番交付・目録システム[[#This Row],[学校種]]&amp;テーブル__26使用教番交付・目録システム[[#This Row],[教科書記号・番号]]</f>
        <v>中学校道徳803</v>
      </c>
      <c r="B433" s="4" t="s">
        <v>839</v>
      </c>
      <c r="C433" s="4" t="s">
        <v>98</v>
      </c>
      <c r="D433" s="4" t="s">
        <v>98</v>
      </c>
      <c r="E433" s="4" t="s">
        <v>447</v>
      </c>
      <c r="F433" s="4" t="str">
        <f>テーブル__26使用教番交付・目録システム[[#This Row],[種目名]]&amp;テーブル__26使用教番交付・目録システム[[#This Row],[書籍番号]]</f>
        <v>道徳803</v>
      </c>
      <c r="G433" s="4" t="s">
        <v>15</v>
      </c>
      <c r="H433" s="9" t="s">
        <v>86</v>
      </c>
      <c r="I433" s="4" t="s">
        <v>7</v>
      </c>
      <c r="J433" s="4" t="s">
        <v>613</v>
      </c>
      <c r="K433" s="4" t="s">
        <v>434</v>
      </c>
      <c r="L433" s="9" t="s">
        <v>86</v>
      </c>
      <c r="M433" s="4" t="s">
        <v>7</v>
      </c>
    </row>
    <row r="434" spans="1:13" ht="20" customHeight="1">
      <c r="A434" s="4" t="str">
        <f>テーブル__26使用教番交付・目録システム[[#This Row],[学校種]]&amp;テーブル__26使用教番交付・目録システム[[#This Row],[教科書記号・番号]]</f>
        <v>中学校道徳903</v>
      </c>
      <c r="B434" s="4" t="s">
        <v>839</v>
      </c>
      <c r="C434" s="4" t="s">
        <v>98</v>
      </c>
      <c r="D434" s="4" t="s">
        <v>98</v>
      </c>
      <c r="E434" s="4" t="s">
        <v>449</v>
      </c>
      <c r="F434" s="4" t="str">
        <f>テーブル__26使用教番交付・目録システム[[#This Row],[種目名]]&amp;テーブル__26使用教番交付・目録システム[[#This Row],[書籍番号]]</f>
        <v>道徳903</v>
      </c>
      <c r="G434" s="4" t="s">
        <v>15</v>
      </c>
      <c r="H434" s="9" t="s">
        <v>86</v>
      </c>
      <c r="I434" s="4" t="s">
        <v>8</v>
      </c>
      <c r="J434" s="4" t="s">
        <v>614</v>
      </c>
      <c r="K434" s="4" t="s">
        <v>434</v>
      </c>
      <c r="L434" s="9" t="s">
        <v>86</v>
      </c>
      <c r="M434" s="4" t="s">
        <v>8</v>
      </c>
    </row>
    <row r="435" spans="1:13" ht="20" customHeight="1">
      <c r="A435" s="4" t="str">
        <f>テーブル__26使用教番交付・目録システム[[#This Row],[学校種]]&amp;テーブル__26使用教番交付・目録システム[[#This Row],[教科書記号・番号]]</f>
        <v>中学校道徳704</v>
      </c>
      <c r="B435" s="4" t="s">
        <v>839</v>
      </c>
      <c r="C435" s="4" t="s">
        <v>98</v>
      </c>
      <c r="D435" s="4" t="s">
        <v>98</v>
      </c>
      <c r="E435" s="4" t="s">
        <v>451</v>
      </c>
      <c r="F435" s="4" t="str">
        <f>テーブル__26使用教番交付・目録システム[[#This Row],[種目名]]&amp;テーブル__26使用教番交付・目録システム[[#This Row],[書籍番号]]</f>
        <v>道徳704</v>
      </c>
      <c r="G435" s="4" t="s">
        <v>28</v>
      </c>
      <c r="H435" s="9" t="s">
        <v>87</v>
      </c>
      <c r="I435" s="4" t="s">
        <v>4</v>
      </c>
      <c r="J435" s="4" t="s">
        <v>615</v>
      </c>
      <c r="K435" s="4" t="s">
        <v>434</v>
      </c>
      <c r="L435" s="9" t="s">
        <v>87</v>
      </c>
      <c r="M435" s="4" t="s">
        <v>4</v>
      </c>
    </row>
    <row r="436" spans="1:13" ht="20" customHeight="1">
      <c r="A436" s="4" t="str">
        <f>テーブル__26使用教番交付・目録システム[[#This Row],[学校種]]&amp;テーブル__26使用教番交付・目録システム[[#This Row],[教科書記号・番号]]</f>
        <v>中学校道徳705</v>
      </c>
      <c r="B436" s="4" t="s">
        <v>839</v>
      </c>
      <c r="C436" s="4" t="s">
        <v>98</v>
      </c>
      <c r="D436" s="4" t="s">
        <v>98</v>
      </c>
      <c r="E436" s="4" t="s">
        <v>469</v>
      </c>
      <c r="F436" s="4" t="str">
        <f>テーブル__26使用教番交付・目録システム[[#This Row],[種目名]]&amp;テーブル__26使用教番交付・目録システム[[#This Row],[書籍番号]]</f>
        <v>道徳705</v>
      </c>
      <c r="G436" s="4" t="s">
        <v>28</v>
      </c>
      <c r="H436" s="9" t="s">
        <v>87</v>
      </c>
      <c r="I436" s="4" t="s">
        <v>4</v>
      </c>
      <c r="J436" s="4" t="s">
        <v>616</v>
      </c>
      <c r="K436" s="4" t="s">
        <v>434</v>
      </c>
      <c r="L436" s="9" t="s">
        <v>87</v>
      </c>
      <c r="M436" s="4" t="s">
        <v>4</v>
      </c>
    </row>
    <row r="437" spans="1:13" ht="20" customHeight="1">
      <c r="A437" s="4" t="str">
        <f>テーブル__26使用教番交付・目録システム[[#This Row],[学校種]]&amp;テーブル__26使用教番交付・目録システム[[#This Row],[教科書記号・番号]]</f>
        <v>中学校道徳804</v>
      </c>
      <c r="B437" s="4" t="s">
        <v>839</v>
      </c>
      <c r="C437" s="4" t="s">
        <v>98</v>
      </c>
      <c r="D437" s="4" t="s">
        <v>98</v>
      </c>
      <c r="E437" s="4" t="s">
        <v>453</v>
      </c>
      <c r="F437" s="4" t="str">
        <f>テーブル__26使用教番交付・目録システム[[#This Row],[種目名]]&amp;テーブル__26使用教番交付・目録システム[[#This Row],[書籍番号]]</f>
        <v>道徳804</v>
      </c>
      <c r="G437" s="4" t="s">
        <v>28</v>
      </c>
      <c r="H437" s="9" t="s">
        <v>87</v>
      </c>
      <c r="I437" s="4" t="s">
        <v>7</v>
      </c>
      <c r="J437" s="4" t="s">
        <v>617</v>
      </c>
      <c r="K437" s="4" t="s">
        <v>434</v>
      </c>
      <c r="L437" s="9" t="s">
        <v>87</v>
      </c>
      <c r="M437" s="4" t="s">
        <v>7</v>
      </c>
    </row>
    <row r="438" spans="1:13" ht="20" customHeight="1">
      <c r="A438" s="4" t="str">
        <f>テーブル__26使用教番交付・目録システム[[#This Row],[学校種]]&amp;テーブル__26使用教番交付・目録システム[[#This Row],[教科書記号・番号]]</f>
        <v>中学校道徳805</v>
      </c>
      <c r="B438" s="4" t="s">
        <v>839</v>
      </c>
      <c r="C438" s="4" t="s">
        <v>98</v>
      </c>
      <c r="D438" s="4" t="s">
        <v>98</v>
      </c>
      <c r="E438" s="4" t="s">
        <v>518</v>
      </c>
      <c r="F438" s="4" t="str">
        <f>テーブル__26使用教番交付・目録システム[[#This Row],[種目名]]&amp;テーブル__26使用教番交付・目録システム[[#This Row],[書籍番号]]</f>
        <v>道徳805</v>
      </c>
      <c r="G438" s="4" t="s">
        <v>28</v>
      </c>
      <c r="H438" s="9" t="s">
        <v>87</v>
      </c>
      <c r="I438" s="4" t="s">
        <v>7</v>
      </c>
      <c r="J438" s="4" t="s">
        <v>618</v>
      </c>
      <c r="K438" s="4" t="s">
        <v>434</v>
      </c>
      <c r="L438" s="9" t="s">
        <v>87</v>
      </c>
      <c r="M438" s="4" t="s">
        <v>7</v>
      </c>
    </row>
    <row r="439" spans="1:13" ht="20" customHeight="1">
      <c r="A439" s="4" t="str">
        <f>テーブル__26使用教番交付・目録システム[[#This Row],[学校種]]&amp;テーブル__26使用教番交付・目録システム[[#This Row],[教科書記号・番号]]</f>
        <v>中学校道徳904</v>
      </c>
      <c r="B439" s="4" t="s">
        <v>839</v>
      </c>
      <c r="C439" s="4" t="s">
        <v>98</v>
      </c>
      <c r="D439" s="4" t="s">
        <v>98</v>
      </c>
      <c r="E439" s="4" t="s">
        <v>455</v>
      </c>
      <c r="F439" s="4" t="str">
        <f>テーブル__26使用教番交付・目録システム[[#This Row],[種目名]]&amp;テーブル__26使用教番交付・目録システム[[#This Row],[書籍番号]]</f>
        <v>道徳904</v>
      </c>
      <c r="G439" s="4" t="s">
        <v>28</v>
      </c>
      <c r="H439" s="9" t="s">
        <v>87</v>
      </c>
      <c r="I439" s="4" t="s">
        <v>8</v>
      </c>
      <c r="J439" s="4" t="s">
        <v>619</v>
      </c>
      <c r="K439" s="4" t="s">
        <v>434</v>
      </c>
      <c r="L439" s="9" t="s">
        <v>87</v>
      </c>
      <c r="M439" s="4" t="s">
        <v>8</v>
      </c>
    </row>
    <row r="440" spans="1:13" ht="20" customHeight="1">
      <c r="A440" s="4" t="str">
        <f>テーブル__26使用教番交付・目録システム[[#This Row],[学校種]]&amp;テーブル__26使用教番交付・目録システム[[#This Row],[教科書記号・番号]]</f>
        <v>中学校道徳905</v>
      </c>
      <c r="B440" s="4" t="s">
        <v>839</v>
      </c>
      <c r="C440" s="4" t="s">
        <v>98</v>
      </c>
      <c r="D440" s="4" t="s">
        <v>98</v>
      </c>
      <c r="E440" s="4" t="s">
        <v>497</v>
      </c>
      <c r="F440" s="4" t="str">
        <f>テーブル__26使用教番交付・目録システム[[#This Row],[種目名]]&amp;テーブル__26使用教番交付・目録システム[[#This Row],[書籍番号]]</f>
        <v>道徳905</v>
      </c>
      <c r="G440" s="4" t="s">
        <v>28</v>
      </c>
      <c r="H440" s="9" t="s">
        <v>87</v>
      </c>
      <c r="I440" s="4" t="s">
        <v>8</v>
      </c>
      <c r="J440" s="4" t="s">
        <v>620</v>
      </c>
      <c r="K440" s="4" t="s">
        <v>434</v>
      </c>
      <c r="L440" s="9" t="s">
        <v>87</v>
      </c>
      <c r="M440" s="4" t="s">
        <v>8</v>
      </c>
    </row>
    <row r="441" spans="1:13" ht="20" customHeight="1">
      <c r="A441" s="4" t="str">
        <f>テーブル__26使用教番交付・目録システム[[#This Row],[学校種]]&amp;テーブル__26使用教番交付・目録システム[[#This Row],[教科書記号・番号]]</f>
        <v>中学校道徳706</v>
      </c>
      <c r="B441" s="4" t="s">
        <v>839</v>
      </c>
      <c r="C441" s="4" t="s">
        <v>98</v>
      </c>
      <c r="D441" s="4" t="s">
        <v>98</v>
      </c>
      <c r="E441" s="4" t="s">
        <v>471</v>
      </c>
      <c r="F441" s="4" t="str">
        <f>テーブル__26使用教番交付・目録システム[[#This Row],[種目名]]&amp;テーブル__26使用教番交付・目録システム[[#This Row],[書籍番号]]</f>
        <v>道徳706</v>
      </c>
      <c r="G441" s="4" t="s">
        <v>67</v>
      </c>
      <c r="H441" s="9" t="s">
        <v>96</v>
      </c>
      <c r="I441" s="4" t="s">
        <v>4</v>
      </c>
      <c r="J441" s="4" t="s">
        <v>621</v>
      </c>
      <c r="K441" s="4" t="s">
        <v>434</v>
      </c>
      <c r="L441" s="9" t="s">
        <v>96</v>
      </c>
      <c r="M441" s="4" t="s">
        <v>4</v>
      </c>
    </row>
    <row r="442" spans="1:13" ht="20" customHeight="1">
      <c r="A442" s="4" t="str">
        <f>テーブル__26使用教番交付・目録システム[[#This Row],[学校種]]&amp;テーブル__26使用教番交付・目録システム[[#This Row],[教科書記号・番号]]</f>
        <v>中学校道徳806</v>
      </c>
      <c r="B442" s="4" t="s">
        <v>839</v>
      </c>
      <c r="C442" s="4" t="s">
        <v>98</v>
      </c>
      <c r="D442" s="4" t="s">
        <v>98</v>
      </c>
      <c r="E442" s="4" t="s">
        <v>524</v>
      </c>
      <c r="F442" s="4" t="str">
        <f>テーブル__26使用教番交付・目録システム[[#This Row],[種目名]]&amp;テーブル__26使用教番交付・目録システム[[#This Row],[書籍番号]]</f>
        <v>道徳806</v>
      </c>
      <c r="G442" s="4" t="s">
        <v>67</v>
      </c>
      <c r="H442" s="9" t="s">
        <v>96</v>
      </c>
      <c r="I442" s="4" t="s">
        <v>7</v>
      </c>
      <c r="J442" s="4" t="s">
        <v>622</v>
      </c>
      <c r="K442" s="4" t="s">
        <v>434</v>
      </c>
      <c r="L442" s="9" t="s">
        <v>96</v>
      </c>
      <c r="M442" s="4" t="s">
        <v>7</v>
      </c>
    </row>
    <row r="443" spans="1:13" ht="20" customHeight="1">
      <c r="A443" s="4" t="str">
        <f>テーブル__26使用教番交付・目録システム[[#This Row],[学校種]]&amp;テーブル__26使用教番交付・目録システム[[#This Row],[教科書記号・番号]]</f>
        <v>中学校道徳906</v>
      </c>
      <c r="B443" s="4" t="s">
        <v>839</v>
      </c>
      <c r="C443" s="4" t="s">
        <v>98</v>
      </c>
      <c r="D443" s="4" t="s">
        <v>98</v>
      </c>
      <c r="E443" s="4" t="s">
        <v>500</v>
      </c>
      <c r="F443" s="4" t="str">
        <f>テーブル__26使用教番交付・目録システム[[#This Row],[種目名]]&amp;テーブル__26使用教番交付・目録システム[[#This Row],[書籍番号]]</f>
        <v>道徳906</v>
      </c>
      <c r="G443" s="4" t="s">
        <v>67</v>
      </c>
      <c r="H443" s="9" t="s">
        <v>96</v>
      </c>
      <c r="I443" s="4" t="s">
        <v>8</v>
      </c>
      <c r="J443" s="4" t="s">
        <v>623</v>
      </c>
      <c r="K443" s="4" t="s">
        <v>434</v>
      </c>
      <c r="L443" s="9" t="s">
        <v>96</v>
      </c>
      <c r="M443" s="4" t="s">
        <v>8</v>
      </c>
    </row>
    <row r="444" spans="1:13" ht="20" customHeight="1">
      <c r="A444" s="4" t="str">
        <f>テーブル__26使用教番交付・目録システム[[#This Row],[学校種]]&amp;テーブル__26使用教番交付・目録システム[[#This Row],[教科書記号・番号]]</f>
        <v>中学校道徳707</v>
      </c>
      <c r="B444" s="4" t="s">
        <v>839</v>
      </c>
      <c r="C444" s="4" t="s">
        <v>98</v>
      </c>
      <c r="D444" s="4" t="s">
        <v>98</v>
      </c>
      <c r="E444" s="4" t="s">
        <v>473</v>
      </c>
      <c r="F444" s="4" t="str">
        <f>テーブル__26使用教番交付・目録システム[[#This Row],[種目名]]&amp;テーブル__26使用教番交付・目録システム[[#This Row],[書籍番号]]</f>
        <v>道徳707</v>
      </c>
      <c r="G444" s="4" t="s">
        <v>676</v>
      </c>
      <c r="H444" s="9" t="s">
        <v>73</v>
      </c>
      <c r="I444" s="4" t="s">
        <v>4</v>
      </c>
      <c r="J444" s="4" t="s">
        <v>624</v>
      </c>
      <c r="K444" s="4" t="s">
        <v>434</v>
      </c>
      <c r="L444" s="9" t="s">
        <v>73</v>
      </c>
      <c r="M444" s="4" t="s">
        <v>4</v>
      </c>
    </row>
    <row r="445" spans="1:13" ht="20" customHeight="1">
      <c r="A445" s="4" t="str">
        <f>テーブル__26使用教番交付・目録システム[[#This Row],[学校種]]&amp;テーブル__26使用教番交付・目録システム[[#This Row],[教科書記号・番号]]</f>
        <v>中学校道徳708</v>
      </c>
      <c r="B445" s="4" t="s">
        <v>839</v>
      </c>
      <c r="C445" s="4" t="s">
        <v>98</v>
      </c>
      <c r="D445" s="4" t="s">
        <v>98</v>
      </c>
      <c r="E445" s="4" t="s">
        <v>475</v>
      </c>
      <c r="F445" s="4" t="str">
        <f>テーブル__26使用教番交付・目録システム[[#This Row],[種目名]]&amp;テーブル__26使用教番交付・目録システム[[#This Row],[書籍番号]]</f>
        <v>道徳708</v>
      </c>
      <c r="G445" s="4" t="s">
        <v>676</v>
      </c>
      <c r="H445" s="9" t="s">
        <v>73</v>
      </c>
      <c r="I445" s="4" t="s">
        <v>4</v>
      </c>
      <c r="J445" s="4" t="s">
        <v>625</v>
      </c>
      <c r="K445" s="4" t="s">
        <v>434</v>
      </c>
      <c r="L445" s="9" t="s">
        <v>73</v>
      </c>
      <c r="M445" s="4" t="s">
        <v>4</v>
      </c>
    </row>
    <row r="446" spans="1:13" ht="20" customHeight="1">
      <c r="A446" s="4" t="str">
        <f>テーブル__26使用教番交付・目録システム[[#This Row],[学校種]]&amp;テーブル__26使用教番交付・目録システム[[#This Row],[教科書記号・番号]]</f>
        <v>中学校道徳807</v>
      </c>
      <c r="B446" s="4" t="s">
        <v>839</v>
      </c>
      <c r="C446" s="4" t="s">
        <v>98</v>
      </c>
      <c r="D446" s="4" t="s">
        <v>98</v>
      </c>
      <c r="E446" s="4" t="s">
        <v>526</v>
      </c>
      <c r="F446" s="4" t="str">
        <f>テーブル__26使用教番交付・目録システム[[#This Row],[種目名]]&amp;テーブル__26使用教番交付・目録システム[[#This Row],[書籍番号]]</f>
        <v>道徳807</v>
      </c>
      <c r="G446" s="4" t="s">
        <v>676</v>
      </c>
      <c r="H446" s="9" t="s">
        <v>73</v>
      </c>
      <c r="I446" s="4" t="s">
        <v>7</v>
      </c>
      <c r="J446" s="4" t="s">
        <v>626</v>
      </c>
      <c r="K446" s="4" t="s">
        <v>434</v>
      </c>
      <c r="L446" s="9" t="s">
        <v>73</v>
      </c>
      <c r="M446" s="4" t="s">
        <v>7</v>
      </c>
    </row>
    <row r="447" spans="1:13" ht="20" customHeight="1">
      <c r="A447" s="4" t="str">
        <f>テーブル__26使用教番交付・目録システム[[#This Row],[学校種]]&amp;テーブル__26使用教番交付・目録システム[[#This Row],[教科書記号・番号]]</f>
        <v>中学校道徳808</v>
      </c>
      <c r="B447" s="4" t="s">
        <v>839</v>
      </c>
      <c r="C447" s="4" t="s">
        <v>98</v>
      </c>
      <c r="D447" s="4" t="s">
        <v>98</v>
      </c>
      <c r="E447" s="4" t="s">
        <v>532</v>
      </c>
      <c r="F447" s="4" t="str">
        <f>テーブル__26使用教番交付・目録システム[[#This Row],[種目名]]&amp;テーブル__26使用教番交付・目録システム[[#This Row],[書籍番号]]</f>
        <v>道徳808</v>
      </c>
      <c r="G447" s="4" t="s">
        <v>676</v>
      </c>
      <c r="H447" s="9" t="s">
        <v>73</v>
      </c>
      <c r="I447" s="4" t="s">
        <v>7</v>
      </c>
      <c r="J447" s="4" t="s">
        <v>627</v>
      </c>
      <c r="K447" s="4" t="s">
        <v>434</v>
      </c>
      <c r="L447" s="9" t="s">
        <v>73</v>
      </c>
      <c r="M447" s="4" t="s">
        <v>7</v>
      </c>
    </row>
    <row r="448" spans="1:13" ht="20" customHeight="1">
      <c r="A448" s="4" t="str">
        <f>テーブル__26使用教番交付・目録システム[[#This Row],[学校種]]&amp;テーブル__26使用教番交付・目録システム[[#This Row],[教科書記号・番号]]</f>
        <v>中学校道徳907</v>
      </c>
      <c r="B448" s="4" t="s">
        <v>839</v>
      </c>
      <c r="C448" s="4" t="s">
        <v>98</v>
      </c>
      <c r="D448" s="4" t="s">
        <v>98</v>
      </c>
      <c r="E448" s="4" t="s">
        <v>529</v>
      </c>
      <c r="F448" s="4" t="str">
        <f>テーブル__26使用教番交付・目録システム[[#This Row],[種目名]]&amp;テーブル__26使用教番交付・目録システム[[#This Row],[書籍番号]]</f>
        <v>道徳907</v>
      </c>
      <c r="G448" s="4" t="s">
        <v>676</v>
      </c>
      <c r="H448" s="9" t="s">
        <v>73</v>
      </c>
      <c r="I448" s="4" t="s">
        <v>8</v>
      </c>
      <c r="J448" s="4" t="s">
        <v>628</v>
      </c>
      <c r="K448" s="4" t="s">
        <v>434</v>
      </c>
      <c r="L448" s="9" t="s">
        <v>73</v>
      </c>
      <c r="M448" s="4" t="s">
        <v>8</v>
      </c>
    </row>
    <row r="449" spans="1:13" ht="20" customHeight="1">
      <c r="A449" s="4" t="str">
        <f>テーブル__26使用教番交付・目録システム[[#This Row],[学校種]]&amp;テーブル__26使用教番交付・目録システム[[#This Row],[教科書記号・番号]]</f>
        <v>中学校道徳908</v>
      </c>
      <c r="B449" s="4" t="s">
        <v>839</v>
      </c>
      <c r="C449" s="4" t="s">
        <v>98</v>
      </c>
      <c r="D449" s="4" t="s">
        <v>98</v>
      </c>
      <c r="E449" s="4" t="s">
        <v>534</v>
      </c>
      <c r="F449" s="4" t="str">
        <f>テーブル__26使用教番交付・目録システム[[#This Row],[種目名]]&amp;テーブル__26使用教番交付・目録システム[[#This Row],[書籍番号]]</f>
        <v>道徳908</v>
      </c>
      <c r="G449" s="4" t="s">
        <v>676</v>
      </c>
      <c r="H449" s="9" t="s">
        <v>73</v>
      </c>
      <c r="I449" s="4" t="s">
        <v>8</v>
      </c>
      <c r="J449" s="4" t="s">
        <v>629</v>
      </c>
      <c r="K449" s="4" t="s">
        <v>434</v>
      </c>
      <c r="L449" s="9" t="s">
        <v>73</v>
      </c>
      <c r="M449" s="4" t="s">
        <v>8</v>
      </c>
    </row>
    <row r="450" spans="1:13" ht="20" customHeight="1">
      <c r="A450" s="4" t="str">
        <f>テーブル__26使用教番交付・目録システム[[#This Row],[学校種]]&amp;テーブル__26使用教番交付・目録システム[[#This Row],[教科書記号・番号]]</f>
        <v>中学校道徳709</v>
      </c>
      <c r="B450" s="4" t="s">
        <v>839</v>
      </c>
      <c r="C450" s="4" t="s">
        <v>98</v>
      </c>
      <c r="D450" s="4" t="s">
        <v>98</v>
      </c>
      <c r="E450" s="4" t="s">
        <v>479</v>
      </c>
      <c r="F450" s="4" t="str">
        <f>テーブル__26使用教番交付・目録システム[[#This Row],[種目名]]&amp;テーブル__26使用教番交付・目録システム[[#This Row],[書籍番号]]</f>
        <v>道徳709</v>
      </c>
      <c r="G450" s="4" t="s">
        <v>630</v>
      </c>
      <c r="H450" s="9" t="s">
        <v>631</v>
      </c>
      <c r="I450" s="4" t="s">
        <v>4</v>
      </c>
      <c r="J450" s="4" t="s">
        <v>632</v>
      </c>
      <c r="K450" s="4" t="s">
        <v>434</v>
      </c>
      <c r="L450" s="9" t="s">
        <v>631</v>
      </c>
      <c r="M450" s="4" t="s">
        <v>4</v>
      </c>
    </row>
    <row r="451" spans="1:13" ht="20" customHeight="1">
      <c r="A451" s="4" t="str">
        <f>テーブル__26使用教番交付・目録システム[[#This Row],[学校種]]&amp;テーブル__26使用教番交付・目録システム[[#This Row],[教科書記号・番号]]</f>
        <v>中学校道徳809</v>
      </c>
      <c r="B451" s="4" t="s">
        <v>839</v>
      </c>
      <c r="C451" s="4" t="s">
        <v>98</v>
      </c>
      <c r="D451" s="4" t="s">
        <v>98</v>
      </c>
      <c r="E451" s="4" t="s">
        <v>633</v>
      </c>
      <c r="F451" s="4" t="str">
        <f>テーブル__26使用教番交付・目録システム[[#This Row],[種目名]]&amp;テーブル__26使用教番交付・目録システム[[#This Row],[書籍番号]]</f>
        <v>道徳809</v>
      </c>
      <c r="G451" s="4" t="s">
        <v>630</v>
      </c>
      <c r="H451" s="9" t="s">
        <v>631</v>
      </c>
      <c r="I451" s="4" t="s">
        <v>7</v>
      </c>
      <c r="J451" s="4" t="s">
        <v>634</v>
      </c>
      <c r="K451" s="4" t="s">
        <v>434</v>
      </c>
      <c r="L451" s="9" t="s">
        <v>631</v>
      </c>
      <c r="M451" s="4" t="s">
        <v>7</v>
      </c>
    </row>
    <row r="452" spans="1:13" ht="20" customHeight="1">
      <c r="A452" s="4" t="str">
        <f>テーブル__26使用教番交付・目録システム[[#This Row],[学校種]]&amp;テーブル__26使用教番交付・目録システム[[#This Row],[教科書記号・番号]]</f>
        <v>中学校道徳909</v>
      </c>
      <c r="B452" s="4" t="s">
        <v>839</v>
      </c>
      <c r="C452" s="4" t="s">
        <v>98</v>
      </c>
      <c r="D452" s="4" t="s">
        <v>98</v>
      </c>
      <c r="E452" s="4" t="s">
        <v>635</v>
      </c>
      <c r="F452" s="4" t="str">
        <f>テーブル__26使用教番交付・目録システム[[#This Row],[種目名]]&amp;テーブル__26使用教番交付・目録システム[[#This Row],[書籍番号]]</f>
        <v>道徳909</v>
      </c>
      <c r="G452" s="4" t="s">
        <v>630</v>
      </c>
      <c r="H452" s="9" t="s">
        <v>631</v>
      </c>
      <c r="I452" s="4" t="s">
        <v>8</v>
      </c>
      <c r="J452" s="4" t="s">
        <v>636</v>
      </c>
      <c r="K452" s="4" t="s">
        <v>434</v>
      </c>
      <c r="L452" s="9" t="s">
        <v>631</v>
      </c>
      <c r="M452" s="4" t="s">
        <v>8</v>
      </c>
    </row>
    <row r="453" spans="1:13" ht="20" customHeight="1">
      <c r="A453" s="4" t="str">
        <f>テーブル__26使用教番交付・目録システム[[#This Row],[学校種]]&amp;テーブル__26使用教番交付・目録システム[[#This Row],[教科書記号・番号]]</f>
        <v>中学校書写731</v>
      </c>
      <c r="B453" s="4" t="s">
        <v>839</v>
      </c>
      <c r="C453" s="4" t="s">
        <v>881</v>
      </c>
      <c r="D453" s="4" t="s">
        <v>24</v>
      </c>
      <c r="E453" s="4" t="s">
        <v>637</v>
      </c>
      <c r="F453" s="4" t="str">
        <f>テーブル__26使用教番交付・目録システム[[#This Row],[種目名]]&amp;テーブル__26使用教番交付・目録システム[[#This Row],[書籍番号]]</f>
        <v>書写731</v>
      </c>
      <c r="G453" s="4" t="s">
        <v>5</v>
      </c>
      <c r="H453" s="9" t="s">
        <v>82</v>
      </c>
      <c r="I453" s="4" t="s">
        <v>457</v>
      </c>
      <c r="J453" s="4" t="s">
        <v>638</v>
      </c>
      <c r="K453" s="4" t="s">
        <v>639</v>
      </c>
      <c r="L453" s="9" t="s">
        <v>82</v>
      </c>
      <c r="M453" s="4" t="s">
        <v>457</v>
      </c>
    </row>
    <row r="454" spans="1:13" ht="20" customHeight="1">
      <c r="A454" s="4" t="str">
        <f>テーブル__26使用教番交付・目録システム[[#This Row],[学校種]]&amp;テーブル__26使用教番交付・目録システム[[#This Row],[教科書記号・番号]]</f>
        <v>中学校書写732</v>
      </c>
      <c r="B454" s="4" t="s">
        <v>839</v>
      </c>
      <c r="C454" s="4" t="s">
        <v>881</v>
      </c>
      <c r="D454" s="4" t="s">
        <v>24</v>
      </c>
      <c r="E454" s="4" t="s">
        <v>640</v>
      </c>
      <c r="F454" s="4" t="str">
        <f>テーブル__26使用教番交付・目録システム[[#This Row],[種目名]]&amp;テーブル__26使用教番交付・目録システム[[#This Row],[書籍番号]]</f>
        <v>書写732</v>
      </c>
      <c r="G454" s="4" t="s">
        <v>12</v>
      </c>
      <c r="H454" s="9" t="s">
        <v>83</v>
      </c>
      <c r="I454" s="4" t="s">
        <v>457</v>
      </c>
      <c r="J454" s="4" t="s">
        <v>641</v>
      </c>
      <c r="K454" s="4" t="s">
        <v>639</v>
      </c>
      <c r="L454" s="9" t="s">
        <v>83</v>
      </c>
      <c r="M454" s="4" t="s">
        <v>457</v>
      </c>
    </row>
    <row r="455" spans="1:13" ht="20" customHeight="1">
      <c r="A455" s="4" t="str">
        <f>テーブル__26使用教番交付・目録システム[[#This Row],[学校種]]&amp;テーブル__26使用教番交付・目録システム[[#This Row],[教科書記号・番号]]</f>
        <v>中学校書写733</v>
      </c>
      <c r="B455" s="4" t="s">
        <v>839</v>
      </c>
      <c r="C455" s="4" t="s">
        <v>881</v>
      </c>
      <c r="D455" s="4" t="s">
        <v>24</v>
      </c>
      <c r="E455" s="4" t="s">
        <v>642</v>
      </c>
      <c r="F455" s="4" t="str">
        <f>テーブル__26使用教番交付・目録システム[[#This Row],[種目名]]&amp;テーブル__26使用教番交付・目録システム[[#This Row],[書籍番号]]</f>
        <v>書写733</v>
      </c>
      <c r="G455" s="4" t="s">
        <v>13</v>
      </c>
      <c r="H455" s="9" t="s">
        <v>84</v>
      </c>
      <c r="I455" s="4" t="s">
        <v>457</v>
      </c>
      <c r="J455" s="4" t="s">
        <v>643</v>
      </c>
      <c r="K455" s="4" t="s">
        <v>639</v>
      </c>
      <c r="L455" s="9" t="s">
        <v>84</v>
      </c>
      <c r="M455" s="4" t="s">
        <v>457</v>
      </c>
    </row>
    <row r="456" spans="1:13" ht="20" customHeight="1">
      <c r="A456" s="4" t="str">
        <f>テーブル__26使用教番交付・目録システム[[#This Row],[学校種]]&amp;テーブル__26使用教番交付・目録システム[[#This Row],[教科書記号・番号]]</f>
        <v>中学校書写734</v>
      </c>
      <c r="B456" s="4" t="s">
        <v>839</v>
      </c>
      <c r="C456" s="4" t="s">
        <v>881</v>
      </c>
      <c r="D456" s="4" t="s">
        <v>24</v>
      </c>
      <c r="E456" s="4" t="s">
        <v>644</v>
      </c>
      <c r="F456" s="4" t="str">
        <f>テーブル__26使用教番交付・目録システム[[#This Row],[種目名]]&amp;テーブル__26使用教番交付・目録システム[[#This Row],[書籍番号]]</f>
        <v>書写734</v>
      </c>
      <c r="G456" s="4" t="s">
        <v>14</v>
      </c>
      <c r="H456" s="9" t="s">
        <v>85</v>
      </c>
      <c r="I456" s="4" t="s">
        <v>457</v>
      </c>
      <c r="J456" s="4" t="s">
        <v>460</v>
      </c>
      <c r="K456" s="4" t="s">
        <v>639</v>
      </c>
      <c r="L456" s="9" t="s">
        <v>85</v>
      </c>
      <c r="M456" s="4" t="s">
        <v>457</v>
      </c>
    </row>
    <row r="457" spans="1:13" ht="20" customHeight="1">
      <c r="A457" s="4" t="str">
        <f>テーブル__26使用教番交付・目録システム[[#This Row],[学校種]]&amp;テーブル__26使用教番交付・目録システム[[#This Row],[教科書記号・番号]]</f>
        <v>中学校書写735</v>
      </c>
      <c r="B457" s="4" t="s">
        <v>839</v>
      </c>
      <c r="C457" s="4" t="s">
        <v>881</v>
      </c>
      <c r="D457" s="4" t="s">
        <v>24</v>
      </c>
      <c r="E457" s="4" t="s">
        <v>645</v>
      </c>
      <c r="F457" s="4" t="str">
        <f>テーブル__26使用教番交付・目録システム[[#This Row],[種目名]]&amp;テーブル__26使用教番交付・目録システム[[#This Row],[書籍番号]]</f>
        <v>書写735</v>
      </c>
      <c r="G457" s="4" t="s">
        <v>15</v>
      </c>
      <c r="H457" s="9" t="s">
        <v>86</v>
      </c>
      <c r="I457" s="4" t="s">
        <v>457</v>
      </c>
      <c r="J457" s="4" t="s">
        <v>461</v>
      </c>
      <c r="K457" s="4" t="s">
        <v>639</v>
      </c>
      <c r="L457" s="9" t="s">
        <v>86</v>
      </c>
      <c r="M457" s="4" t="s">
        <v>457</v>
      </c>
    </row>
    <row r="458" spans="1:13" ht="20" customHeight="1">
      <c r="A458" s="4" t="str">
        <f>テーブル__26使用教番交付・目録システム[[#This Row],[学校種]]&amp;テーブル__26使用教番交付・目録システム[[#This Row],[教科書記号・番号]]</f>
        <v>中学校歴史729</v>
      </c>
      <c r="B458" s="4" t="s">
        <v>839</v>
      </c>
      <c r="C458" s="4" t="s">
        <v>882</v>
      </c>
      <c r="D458" s="4" t="s">
        <v>468</v>
      </c>
      <c r="E458" s="4" t="s">
        <v>646</v>
      </c>
      <c r="F458" s="4" t="str">
        <f>テーブル__26使用教番交付・目録システム[[#This Row],[種目名]]&amp;テーブル__26使用教番交付・目録システム[[#This Row],[書籍番号]]</f>
        <v>歴史729</v>
      </c>
      <c r="G458" s="4" t="s">
        <v>5</v>
      </c>
      <c r="H458" s="9" t="s">
        <v>82</v>
      </c>
      <c r="I458" s="4" t="s">
        <v>457</v>
      </c>
      <c r="J458" s="4" t="s">
        <v>647</v>
      </c>
      <c r="K458" s="4" t="s">
        <v>639</v>
      </c>
      <c r="L458" s="9" t="s">
        <v>82</v>
      </c>
      <c r="M458" s="4" t="s">
        <v>457</v>
      </c>
    </row>
    <row r="459" spans="1:13" ht="20" customHeight="1">
      <c r="A459" s="4" t="str">
        <f>テーブル__26使用教番交付・目録システム[[#This Row],[学校種]]&amp;テーブル__26使用教番交付・目録システム[[#This Row],[教科書記号・番号]]</f>
        <v>中学校歴史730</v>
      </c>
      <c r="B459" s="4" t="s">
        <v>839</v>
      </c>
      <c r="C459" s="4" t="s">
        <v>882</v>
      </c>
      <c r="D459" s="4" t="s">
        <v>468</v>
      </c>
      <c r="E459" s="4" t="s">
        <v>648</v>
      </c>
      <c r="F459" s="4" t="str">
        <f>テーブル__26使用教番交付・目録システム[[#This Row],[種目名]]&amp;テーブル__26使用教番交付・目録システム[[#This Row],[書籍番号]]</f>
        <v>歴史730</v>
      </c>
      <c r="G459" s="4" t="s">
        <v>14</v>
      </c>
      <c r="H459" s="9" t="s">
        <v>85</v>
      </c>
      <c r="I459" s="4" t="s">
        <v>457</v>
      </c>
      <c r="J459" s="4" t="s">
        <v>472</v>
      </c>
      <c r="K459" s="4" t="s">
        <v>639</v>
      </c>
      <c r="L459" s="9" t="s">
        <v>85</v>
      </c>
      <c r="M459" s="4" t="s">
        <v>457</v>
      </c>
    </row>
    <row r="460" spans="1:13" ht="20" customHeight="1">
      <c r="A460" s="4" t="str">
        <f>テーブル__26使用教番交付・目録システム[[#This Row],[学校種]]&amp;テーブル__26使用教番交付・目録システム[[#This Row],[教科書記号・番号]]</f>
        <v>中学校歴史731</v>
      </c>
      <c r="B460" s="4" t="s">
        <v>839</v>
      </c>
      <c r="C460" s="4" t="s">
        <v>882</v>
      </c>
      <c r="D460" s="4" t="s">
        <v>468</v>
      </c>
      <c r="E460" s="4" t="s">
        <v>637</v>
      </c>
      <c r="F460" s="4" t="str">
        <f>テーブル__26使用教番交付・目録システム[[#This Row],[種目名]]&amp;テーブル__26使用教番交付・目録システム[[#This Row],[書籍番号]]</f>
        <v>歴史731</v>
      </c>
      <c r="G460" s="4" t="s">
        <v>649</v>
      </c>
      <c r="H460" s="9" t="s">
        <v>650</v>
      </c>
      <c r="I460" s="4" t="s">
        <v>457</v>
      </c>
      <c r="J460" s="4" t="s">
        <v>651</v>
      </c>
      <c r="K460" s="4" t="s">
        <v>639</v>
      </c>
      <c r="L460" s="9" t="s">
        <v>650</v>
      </c>
      <c r="M460" s="4" t="s">
        <v>457</v>
      </c>
    </row>
    <row r="461" spans="1:13" ht="20" customHeight="1">
      <c r="A461" s="4" t="str">
        <f>テーブル__26使用教番交付・目録システム[[#This Row],[学校種]]&amp;テーブル__26使用教番交付・目録システム[[#This Row],[教科書記号・番号]]</f>
        <v>中学校歴史732</v>
      </c>
      <c r="B461" s="4" t="s">
        <v>839</v>
      </c>
      <c r="C461" s="4" t="s">
        <v>882</v>
      </c>
      <c r="D461" s="4" t="s">
        <v>468</v>
      </c>
      <c r="E461" s="4" t="s">
        <v>640</v>
      </c>
      <c r="F461" s="4" t="str">
        <f>テーブル__26使用教番交付・目録システム[[#This Row],[種目名]]&amp;テーブル__26使用教番交付・目録システム[[#This Row],[書籍番号]]</f>
        <v>歴史732</v>
      </c>
      <c r="G461" s="4" t="s">
        <v>35</v>
      </c>
      <c r="H461" s="9" t="s">
        <v>88</v>
      </c>
      <c r="I461" s="4" t="s">
        <v>457</v>
      </c>
      <c r="J461" s="4" t="s">
        <v>652</v>
      </c>
      <c r="K461" s="4" t="s">
        <v>639</v>
      </c>
      <c r="L461" s="9" t="s">
        <v>88</v>
      </c>
      <c r="M461" s="4" t="s">
        <v>457</v>
      </c>
    </row>
    <row r="462" spans="1:13" ht="20" customHeight="1">
      <c r="A462" s="4" t="str">
        <f>テーブル__26使用教番交付・目録システム[[#This Row],[学校種]]&amp;テーブル__26使用教番交付・目録システム[[#This Row],[教科書記号・番号]]</f>
        <v>中学校歴史733</v>
      </c>
      <c r="B462" s="4" t="s">
        <v>839</v>
      </c>
      <c r="C462" s="4" t="s">
        <v>882</v>
      </c>
      <c r="D462" s="4" t="s">
        <v>468</v>
      </c>
      <c r="E462" s="4" t="s">
        <v>642</v>
      </c>
      <c r="F462" s="4" t="str">
        <f>テーブル__26使用教番交付・目録システム[[#This Row],[種目名]]&amp;テーブル__26使用教番交付・目録システム[[#This Row],[書籍番号]]</f>
        <v>歴史733</v>
      </c>
      <c r="G462" s="4" t="s">
        <v>28</v>
      </c>
      <c r="H462" s="9" t="s">
        <v>87</v>
      </c>
      <c r="I462" s="4" t="s">
        <v>457</v>
      </c>
      <c r="J462" s="4" t="s">
        <v>480</v>
      </c>
      <c r="K462" s="4" t="s">
        <v>639</v>
      </c>
      <c r="L462" s="9" t="s">
        <v>87</v>
      </c>
      <c r="M462" s="4" t="s">
        <v>457</v>
      </c>
    </row>
    <row r="463" spans="1:13" ht="20" customHeight="1">
      <c r="A463" s="4" t="str">
        <f>テーブル__26使用教番交付・目録システム[[#This Row],[学校種]]&amp;テーブル__26使用教番交付・目録システム[[#This Row],[教科書記号・番号]]</f>
        <v>中学校歴史737</v>
      </c>
      <c r="B463" s="4" t="s">
        <v>839</v>
      </c>
      <c r="C463" s="4" t="s">
        <v>882</v>
      </c>
      <c r="D463" s="4" t="s">
        <v>468</v>
      </c>
      <c r="E463" s="4" t="s">
        <v>653</v>
      </c>
      <c r="F463" s="4" t="str">
        <f>テーブル__26使用教番交付・目録システム[[#This Row],[種目名]]&amp;テーブル__26使用教番交付・目録システム[[#This Row],[書籍番号]]</f>
        <v>歴史737</v>
      </c>
      <c r="G463" s="4" t="s">
        <v>481</v>
      </c>
      <c r="H463" s="9" t="s">
        <v>498</v>
      </c>
      <c r="I463" s="4" t="s">
        <v>457</v>
      </c>
      <c r="J463" s="4" t="s">
        <v>654</v>
      </c>
      <c r="K463" s="4" t="s">
        <v>639</v>
      </c>
      <c r="L463" s="9" t="s">
        <v>498</v>
      </c>
      <c r="M463" s="4" t="s">
        <v>457</v>
      </c>
    </row>
    <row r="464" spans="1:13" ht="20" customHeight="1">
      <c r="A464" s="4" t="str">
        <f>テーブル__26使用教番交付・目録システム[[#This Row],[学校種]]&amp;テーブル__26使用教番交付・目録システム[[#This Row],[教科書記号・番号]]</f>
        <v>中学校歴史735</v>
      </c>
      <c r="B464" s="4" t="s">
        <v>839</v>
      </c>
      <c r="C464" s="4" t="s">
        <v>882</v>
      </c>
      <c r="D464" s="4" t="s">
        <v>468</v>
      </c>
      <c r="E464" s="4" t="s">
        <v>645</v>
      </c>
      <c r="F464" s="4" t="str">
        <f>テーブル__26使用教番交付・目録システム[[#This Row],[種目名]]&amp;テーブル__26使用教番交付・目録システム[[#This Row],[書籍番号]]</f>
        <v>歴史735</v>
      </c>
      <c r="G464" s="4" t="s">
        <v>485</v>
      </c>
      <c r="H464" s="9" t="s">
        <v>486</v>
      </c>
      <c r="I464" s="4" t="s">
        <v>457</v>
      </c>
      <c r="J464" s="4" t="s">
        <v>655</v>
      </c>
      <c r="K464" s="4" t="s">
        <v>639</v>
      </c>
      <c r="L464" s="9" t="s">
        <v>486</v>
      </c>
      <c r="M464" s="4" t="s">
        <v>457</v>
      </c>
    </row>
    <row r="465" spans="1:13" ht="20" customHeight="1">
      <c r="A465" s="4" t="str">
        <f>テーブル__26使用教番交付・目録システム[[#This Row],[学校種]]&amp;テーブル__26使用教番交付・目録システム[[#This Row],[教科書記号・番号]]</f>
        <v>中学校歴史738</v>
      </c>
      <c r="B465" s="4" t="s">
        <v>839</v>
      </c>
      <c r="C465" s="4" t="s">
        <v>882</v>
      </c>
      <c r="D465" s="4" t="s">
        <v>468</v>
      </c>
      <c r="E465" s="4" t="s">
        <v>656</v>
      </c>
      <c r="F465" s="4" t="str">
        <f>テーブル__26使用教番交付・目録システム[[#This Row],[種目名]]&amp;テーブル__26使用教番交付・目録システム[[#This Row],[書籍番号]]</f>
        <v>歴史738</v>
      </c>
      <c r="G465" s="4" t="s">
        <v>489</v>
      </c>
      <c r="H465" s="9" t="s">
        <v>490</v>
      </c>
      <c r="I465" s="4" t="s">
        <v>457</v>
      </c>
      <c r="J465" s="4" t="s">
        <v>491</v>
      </c>
      <c r="K465" s="4" t="s">
        <v>639</v>
      </c>
      <c r="L465" s="9" t="s">
        <v>490</v>
      </c>
      <c r="M465" s="4" t="s">
        <v>457</v>
      </c>
    </row>
    <row r="466" spans="1:13" ht="20" customHeight="1">
      <c r="A466" s="4" t="str">
        <f>テーブル__26使用教番交付・目録システム[[#This Row],[学校種]]&amp;テーブル__26使用教番交付・目録システム[[#This Row],[教科書記号・番号]]</f>
        <v>中学校地図723</v>
      </c>
      <c r="B466" s="4" t="s">
        <v>839</v>
      </c>
      <c r="C466" s="4" t="s">
        <v>882</v>
      </c>
      <c r="D466" s="4" t="s">
        <v>34</v>
      </c>
      <c r="E466" s="4" t="s">
        <v>657</v>
      </c>
      <c r="F466" s="4" t="str">
        <f>テーブル__26使用教番交付・目録システム[[#This Row],[種目名]]&amp;テーブル__26使用教番交付・目録システム[[#This Row],[書籍番号]]</f>
        <v>地図723</v>
      </c>
      <c r="G466" s="4" t="s">
        <v>5</v>
      </c>
      <c r="H466" s="9" t="s">
        <v>82</v>
      </c>
      <c r="I466" s="4" t="s">
        <v>457</v>
      </c>
      <c r="J466" s="4" t="s">
        <v>658</v>
      </c>
      <c r="K466" s="4" t="s">
        <v>639</v>
      </c>
      <c r="L466" s="9" t="s">
        <v>82</v>
      </c>
      <c r="M466" s="4" t="s">
        <v>457</v>
      </c>
    </row>
    <row r="467" spans="1:13" ht="20" customHeight="1">
      <c r="A467" s="4" t="str">
        <f>テーブル__26使用教番交付・目録システム[[#This Row],[学校種]]&amp;テーブル__26使用教番交付・目録システム[[#This Row],[教科書記号・番号]]</f>
        <v>中学校地図724</v>
      </c>
      <c r="B467" s="4" t="s">
        <v>839</v>
      </c>
      <c r="C467" s="4" t="s">
        <v>882</v>
      </c>
      <c r="D467" s="4" t="s">
        <v>34</v>
      </c>
      <c r="E467" s="4" t="s">
        <v>659</v>
      </c>
      <c r="F467" s="4" t="str">
        <f>テーブル__26使用教番交付・目録システム[[#This Row],[種目名]]&amp;テーブル__26使用教番交付・目録システム[[#This Row],[書籍番号]]</f>
        <v>地図724</v>
      </c>
      <c r="G467" s="4" t="s">
        <v>35</v>
      </c>
      <c r="H467" s="9" t="s">
        <v>88</v>
      </c>
      <c r="I467" s="4" t="s">
        <v>457</v>
      </c>
      <c r="J467" s="4" t="s">
        <v>503</v>
      </c>
      <c r="K467" s="4" t="s">
        <v>639</v>
      </c>
      <c r="L467" s="9" t="s">
        <v>88</v>
      </c>
      <c r="M467" s="4" t="s">
        <v>457</v>
      </c>
    </row>
    <row r="468" spans="1:13" ht="20" customHeight="1">
      <c r="A468" s="4" t="str">
        <f>テーブル__26使用教番交付・目録システム[[#This Row],[学校種]]&amp;テーブル__26使用教番交付・目録システム[[#This Row],[教科書記号・番号]]</f>
        <v>中学校器楽773</v>
      </c>
      <c r="B468" s="4" t="s">
        <v>839</v>
      </c>
      <c r="C468" s="4" t="s">
        <v>883</v>
      </c>
      <c r="D468" s="4" t="s">
        <v>558</v>
      </c>
      <c r="E468" s="4" t="s">
        <v>660</v>
      </c>
      <c r="F468" s="4" t="str">
        <f>テーブル__26使用教番交付・目録システム[[#This Row],[種目名]]&amp;テーブル__26使用教番交付・目録システム[[#This Row],[書籍番号]]</f>
        <v>器楽773</v>
      </c>
      <c r="G468" s="4" t="s">
        <v>14</v>
      </c>
      <c r="H468" s="9" t="s">
        <v>85</v>
      </c>
      <c r="I468" s="4" t="s">
        <v>457</v>
      </c>
      <c r="J468" s="4" t="s">
        <v>560</v>
      </c>
      <c r="K468" s="4" t="s">
        <v>639</v>
      </c>
      <c r="L468" s="9" t="s">
        <v>85</v>
      </c>
      <c r="M468" s="4" t="s">
        <v>457</v>
      </c>
    </row>
    <row r="469" spans="1:13" ht="20" customHeight="1">
      <c r="A469" s="4" t="str">
        <f>テーブル__26使用教番交付・目録システム[[#This Row],[学校種]]&amp;テーブル__26使用教番交付・目録システム[[#This Row],[教科書記号・番号]]</f>
        <v>中学校器楽774</v>
      </c>
      <c r="B469" s="4" t="s">
        <v>839</v>
      </c>
      <c r="C469" s="4" t="s">
        <v>883</v>
      </c>
      <c r="D469" s="4" t="s">
        <v>558</v>
      </c>
      <c r="E469" s="4" t="s">
        <v>661</v>
      </c>
      <c r="F469" s="4" t="str">
        <f>テーブル__26使用教番交付・目録システム[[#This Row],[種目名]]&amp;テーブル__26使用教番交付・目録システム[[#This Row],[書籍番号]]</f>
        <v>器楽774</v>
      </c>
      <c r="G469" s="4" t="s">
        <v>56</v>
      </c>
      <c r="H469" s="9" t="s">
        <v>92</v>
      </c>
      <c r="I469" s="4" t="s">
        <v>457</v>
      </c>
      <c r="J469" s="4" t="s">
        <v>562</v>
      </c>
      <c r="K469" s="4" t="s">
        <v>639</v>
      </c>
      <c r="L469" s="9" t="s">
        <v>92</v>
      </c>
      <c r="M469" s="4" t="s">
        <v>457</v>
      </c>
    </row>
    <row r="470" spans="1:13" ht="20" customHeight="1">
      <c r="A470" s="4" t="str">
        <f>テーブル__26使用教番交付・目録システム[[#This Row],[学校種]]&amp;テーブル__26使用教番交付・目録システム[[#This Row],[教科書記号・番号]]</f>
        <v>中学校保体725</v>
      </c>
      <c r="B470" s="4" t="s">
        <v>839</v>
      </c>
      <c r="C470" s="4" t="s">
        <v>571</v>
      </c>
      <c r="D470" s="4" t="s">
        <v>571</v>
      </c>
      <c r="E470" s="4" t="s">
        <v>662</v>
      </c>
      <c r="F470" s="4" t="str">
        <f>テーブル__26使用教番交付・目録システム[[#This Row],[種目名]]&amp;テーブル__26使用教番交付・目録システム[[#This Row],[書籍番号]]</f>
        <v>保体725</v>
      </c>
      <c r="G470" s="4" t="s">
        <v>5</v>
      </c>
      <c r="H470" s="9" t="s">
        <v>82</v>
      </c>
      <c r="I470" s="4" t="s">
        <v>457</v>
      </c>
      <c r="J470" s="4" t="s">
        <v>663</v>
      </c>
      <c r="K470" s="4" t="s">
        <v>639</v>
      </c>
      <c r="L470" s="9" t="s">
        <v>82</v>
      </c>
      <c r="M470" s="4" t="s">
        <v>457</v>
      </c>
    </row>
    <row r="471" spans="1:13" ht="20" customHeight="1">
      <c r="A471" s="4" t="str">
        <f>テーブル__26使用教番交付・目録システム[[#This Row],[学校種]]&amp;テーブル__26使用教番交付・目録システム[[#This Row],[教科書記号・番号]]</f>
        <v>中学校保体726</v>
      </c>
      <c r="B471" s="4" t="s">
        <v>839</v>
      </c>
      <c r="C471" s="4" t="s">
        <v>571</v>
      </c>
      <c r="D471" s="4" t="s">
        <v>571</v>
      </c>
      <c r="E471" s="4" t="s">
        <v>664</v>
      </c>
      <c r="F471" s="4" t="str">
        <f>テーブル__26使用教番交付・目録システム[[#This Row],[種目名]]&amp;テーブル__26使用教番交付・目録システム[[#This Row],[書籍番号]]</f>
        <v>保体726</v>
      </c>
      <c r="G471" s="4" t="s">
        <v>0</v>
      </c>
      <c r="H471" s="9" t="s">
        <v>89</v>
      </c>
      <c r="I471" s="4" t="s">
        <v>457</v>
      </c>
      <c r="J471" s="4" t="s">
        <v>665</v>
      </c>
      <c r="K471" s="4" t="s">
        <v>639</v>
      </c>
      <c r="L471" s="9" t="s">
        <v>89</v>
      </c>
      <c r="M471" s="4" t="s">
        <v>457</v>
      </c>
    </row>
    <row r="472" spans="1:13" ht="20" customHeight="1">
      <c r="A472" s="4" t="str">
        <f>テーブル__26使用教番交付・目録システム[[#This Row],[学校種]]&amp;テーブル__26使用教番交付・目録システム[[#This Row],[教科書記号・番号]]</f>
        <v>中学校保体727</v>
      </c>
      <c r="B472" s="4" t="s">
        <v>839</v>
      </c>
      <c r="C472" s="4" t="s">
        <v>571</v>
      </c>
      <c r="D472" s="4" t="s">
        <v>571</v>
      </c>
      <c r="E472" s="4" t="s">
        <v>666</v>
      </c>
      <c r="F472" s="4" t="str">
        <f>テーブル__26使用教番交付・目録システム[[#This Row],[種目名]]&amp;テーブル__26使用教番交付・目録システム[[#This Row],[書籍番号]]</f>
        <v>保体727</v>
      </c>
      <c r="G472" s="4" t="s">
        <v>574</v>
      </c>
      <c r="H472" s="9" t="s">
        <v>575</v>
      </c>
      <c r="I472" s="4" t="s">
        <v>457</v>
      </c>
      <c r="J472" s="4" t="s">
        <v>667</v>
      </c>
      <c r="K472" s="4" t="s">
        <v>639</v>
      </c>
      <c r="L472" s="9" t="s">
        <v>575</v>
      </c>
      <c r="M472" s="4" t="s">
        <v>457</v>
      </c>
    </row>
    <row r="473" spans="1:13" ht="20" customHeight="1">
      <c r="A473" s="4" t="str">
        <f>テーブル__26使用教番交付・目録システム[[#This Row],[学校種]]&amp;テーブル__26使用教番交付・目録システム[[#This Row],[教科書記号・番号]]</f>
        <v>中学校保体728</v>
      </c>
      <c r="B473" s="4" t="s">
        <v>839</v>
      </c>
      <c r="C473" s="4" t="s">
        <v>571</v>
      </c>
      <c r="D473" s="4" t="s">
        <v>571</v>
      </c>
      <c r="E473" s="4" t="s">
        <v>668</v>
      </c>
      <c r="F473" s="4" t="str">
        <f>テーブル__26使用教番交付・目録システム[[#This Row],[種目名]]&amp;テーブル__26使用教番交付・目録システム[[#This Row],[書籍番号]]</f>
        <v>保体728</v>
      </c>
      <c r="G473" s="4" t="s">
        <v>67</v>
      </c>
      <c r="H473" s="9" t="s">
        <v>96</v>
      </c>
      <c r="I473" s="4" t="s">
        <v>457</v>
      </c>
      <c r="J473" s="4" t="s">
        <v>669</v>
      </c>
      <c r="K473" s="4" t="s">
        <v>639</v>
      </c>
      <c r="L473" s="9" t="s">
        <v>96</v>
      </c>
      <c r="M473" s="4" t="s">
        <v>457</v>
      </c>
    </row>
    <row r="474" spans="1:13" ht="20" customHeight="1">
      <c r="A474" s="4" t="str">
        <f>テーブル__26使用教番交付・目録システム[[#This Row],[学校種]]&amp;テーブル__26使用教番交付・目録システム[[#This Row],[教科書記号・番号]]</f>
        <v>中学校技術724</v>
      </c>
      <c r="B474" s="4" t="s">
        <v>839</v>
      </c>
      <c r="C474" s="4" t="s">
        <v>884</v>
      </c>
      <c r="D474" s="4" t="s">
        <v>578</v>
      </c>
      <c r="E474" s="4" t="s">
        <v>659</v>
      </c>
      <c r="F474" s="4" t="str">
        <f>テーブル__26使用教番交付・目録システム[[#This Row],[種目名]]&amp;テーブル__26使用教番交付・目録システム[[#This Row],[書籍番号]]</f>
        <v>技術724</v>
      </c>
      <c r="G474" s="4" t="s">
        <v>5</v>
      </c>
      <c r="H474" s="9" t="s">
        <v>82</v>
      </c>
      <c r="I474" s="4" t="s">
        <v>457</v>
      </c>
      <c r="J474" s="4" t="s">
        <v>670</v>
      </c>
      <c r="K474" s="4" t="s">
        <v>639</v>
      </c>
      <c r="L474" s="9" t="s">
        <v>82</v>
      </c>
      <c r="M474" s="4" t="s">
        <v>457</v>
      </c>
    </row>
    <row r="475" spans="1:13" ht="20" customHeight="1">
      <c r="A475" s="4" t="str">
        <f>テーブル__26使用教番交付・目録システム[[#This Row],[学校種]]&amp;テーブル__26使用教番交付・目録システム[[#This Row],[教科書記号・番号]]</f>
        <v>中学校技術725</v>
      </c>
      <c r="B475" s="4" t="s">
        <v>839</v>
      </c>
      <c r="C475" s="4" t="s">
        <v>884</v>
      </c>
      <c r="D475" s="4" t="s">
        <v>578</v>
      </c>
      <c r="E475" s="4" t="s">
        <v>662</v>
      </c>
      <c r="F475" s="4" t="str">
        <f>テーブル__26使用教番交付・目録システム[[#This Row],[種目名]]&amp;テーブル__26使用教番交付・目録システム[[#This Row],[書籍番号]]</f>
        <v>技術725</v>
      </c>
      <c r="G475" s="4" t="s">
        <v>580</v>
      </c>
      <c r="H475" s="9" t="s">
        <v>581</v>
      </c>
      <c r="I475" s="4" t="s">
        <v>457</v>
      </c>
      <c r="J475" s="4" t="s">
        <v>671</v>
      </c>
      <c r="K475" s="4" t="s">
        <v>639</v>
      </c>
      <c r="L475" s="9" t="s">
        <v>581</v>
      </c>
      <c r="M475" s="4" t="s">
        <v>457</v>
      </c>
    </row>
    <row r="476" spans="1:13" ht="20" customHeight="1">
      <c r="A476" s="4" t="str">
        <f>テーブル__26使用教番交付・目録システム[[#This Row],[学校種]]&amp;テーブル__26使用教番交付・目録システム[[#This Row],[教科書記号・番号]]</f>
        <v>中学校技術726</v>
      </c>
      <c r="B476" s="4" t="s">
        <v>839</v>
      </c>
      <c r="C476" s="4" t="s">
        <v>884</v>
      </c>
      <c r="D476" s="4" t="s">
        <v>578</v>
      </c>
      <c r="E476" s="4" t="s">
        <v>664</v>
      </c>
      <c r="F476" s="4" t="str">
        <f>テーブル__26使用教番交付・目録システム[[#This Row],[種目名]]&amp;テーブル__26使用教番交付・目録システム[[#This Row],[書籍番号]]</f>
        <v>技術726</v>
      </c>
      <c r="G476" s="4" t="s">
        <v>2</v>
      </c>
      <c r="H476" s="9" t="s">
        <v>93</v>
      </c>
      <c r="I476" s="4" t="s">
        <v>457</v>
      </c>
      <c r="J476" s="4" t="s">
        <v>672</v>
      </c>
      <c r="K476" s="4" t="s">
        <v>639</v>
      </c>
      <c r="L476" s="9" t="s">
        <v>93</v>
      </c>
      <c r="M476" s="4" t="s">
        <v>457</v>
      </c>
    </row>
    <row r="477" spans="1:13" ht="20" customHeight="1">
      <c r="A477" s="4" t="str">
        <f>テーブル__26使用教番交付・目録システム[[#This Row],[学校種]]&amp;テーブル__26使用教番交付・目録システム[[#This Row],[教科書記号・番号]]</f>
        <v>中学校家庭724</v>
      </c>
      <c r="B477" s="4" t="s">
        <v>839</v>
      </c>
      <c r="C477" s="4" t="s">
        <v>884</v>
      </c>
      <c r="D477" s="4" t="s">
        <v>64</v>
      </c>
      <c r="E477" s="4" t="s">
        <v>659</v>
      </c>
      <c r="F477" s="4" t="str">
        <f>テーブル__26使用教番交付・目録システム[[#This Row],[種目名]]&amp;テーブル__26使用教番交付・目録システム[[#This Row],[書籍番号]]</f>
        <v>家庭724</v>
      </c>
      <c r="G477" s="4" t="s">
        <v>5</v>
      </c>
      <c r="H477" s="9" t="s">
        <v>82</v>
      </c>
      <c r="I477" s="4" t="s">
        <v>457</v>
      </c>
      <c r="J477" s="4" t="s">
        <v>673</v>
      </c>
      <c r="K477" s="4" t="s">
        <v>639</v>
      </c>
      <c r="L477" s="9" t="s">
        <v>82</v>
      </c>
      <c r="M477" s="4" t="s">
        <v>457</v>
      </c>
    </row>
    <row r="478" spans="1:13" ht="20" customHeight="1">
      <c r="A478" s="4" t="str">
        <f>テーブル__26使用教番交付・目録システム[[#This Row],[学校種]]&amp;テーブル__26使用教番交付・目録システム[[#This Row],[教科書記号・番号]]</f>
        <v>中学校家庭725</v>
      </c>
      <c r="B478" s="4" t="s">
        <v>839</v>
      </c>
      <c r="C478" s="4" t="s">
        <v>884</v>
      </c>
      <c r="D478" s="4" t="s">
        <v>64</v>
      </c>
      <c r="E478" s="4" t="s">
        <v>662</v>
      </c>
      <c r="F478" s="4" t="str">
        <f>テーブル__26使用教番交付・目録システム[[#This Row],[種目名]]&amp;テーブル__26使用教番交付・目録システム[[#This Row],[書籍番号]]</f>
        <v>家庭725</v>
      </c>
      <c r="G478" s="4" t="s">
        <v>580</v>
      </c>
      <c r="H478" s="9" t="s">
        <v>581</v>
      </c>
      <c r="I478" s="4" t="s">
        <v>457</v>
      </c>
      <c r="J478" s="4" t="s">
        <v>674</v>
      </c>
      <c r="K478" s="4" t="s">
        <v>639</v>
      </c>
      <c r="L478" s="9" t="s">
        <v>581</v>
      </c>
      <c r="M478" s="4" t="s">
        <v>457</v>
      </c>
    </row>
    <row r="479" spans="1:13" ht="20" customHeight="1">
      <c r="A479" s="4" t="str">
        <f>テーブル__26使用教番交付・目録システム[[#This Row],[学校種]]&amp;テーブル__26使用教番交付・目録システム[[#This Row],[教科書記号・番号]]</f>
        <v>中学校家庭726</v>
      </c>
      <c r="B479" s="4" t="s">
        <v>839</v>
      </c>
      <c r="C479" s="4" t="s">
        <v>884</v>
      </c>
      <c r="D479" s="4" t="s">
        <v>64</v>
      </c>
      <c r="E479" s="4" t="s">
        <v>664</v>
      </c>
      <c r="F479" s="4" t="str">
        <f>テーブル__26使用教番交付・目録システム[[#This Row],[種目名]]&amp;テーブル__26使用教番交付・目録システム[[#This Row],[書籍番号]]</f>
        <v>家庭726</v>
      </c>
      <c r="G479" s="4" t="s">
        <v>2</v>
      </c>
      <c r="H479" s="9" t="s">
        <v>93</v>
      </c>
      <c r="I479" s="4" t="s">
        <v>457</v>
      </c>
      <c r="J479" s="4" t="s">
        <v>675</v>
      </c>
      <c r="K479" s="4" t="s">
        <v>639</v>
      </c>
      <c r="L479" s="9" t="s">
        <v>93</v>
      </c>
      <c r="M479" s="4" t="s">
        <v>457</v>
      </c>
    </row>
    <row r="480" spans="1:13" ht="20" customHeight="1">
      <c r="A480" s="4" t="str">
        <f>テーブル__26使用教番交付・目録システム[[#This Row],[学校種]]&amp;テーブル__26使用教番交付・目録システム[[#This Row],[教科書記号・番号]]</f>
        <v>特別支援学校国語C-121</v>
      </c>
      <c r="B480" s="4" t="s">
        <v>844</v>
      </c>
      <c r="C480" s="4" t="s">
        <v>6</v>
      </c>
      <c r="D480" s="4" t="s">
        <v>845</v>
      </c>
      <c r="E480" s="4" t="s">
        <v>846</v>
      </c>
      <c r="F480" s="4" t="str">
        <f>テーブル__26使用教番交付・目録システム[[#This Row],[種目名]]&amp;テーブル__26使用教番交付・目録システム[[#This Row],[書籍番号]]</f>
        <v>国語C-121</v>
      </c>
      <c r="G480" s="4" t="s">
        <v>847</v>
      </c>
      <c r="H480" s="9" t="s">
        <v>851</v>
      </c>
      <c r="I480" s="9" t="s">
        <v>856</v>
      </c>
      <c r="J480" s="4" t="s">
        <v>848</v>
      </c>
      <c r="K480" s="4" t="s">
        <v>849</v>
      </c>
      <c r="L480" s="9" t="s">
        <v>851</v>
      </c>
      <c r="M480" s="9" t="s">
        <v>856</v>
      </c>
    </row>
    <row r="481" spans="1:13" ht="20" customHeight="1">
      <c r="A481" s="4" t="str">
        <f>テーブル__26使用教番交付・目録システム[[#This Row],[学校種]]&amp;テーブル__26使用教番交付・目録システム[[#This Row],[教科書記号・番号]]</f>
        <v>特別支援学校国語C-122</v>
      </c>
      <c r="B481" s="4" t="s">
        <v>844</v>
      </c>
      <c r="C481" s="4" t="s">
        <v>6</v>
      </c>
      <c r="D481" s="4" t="s">
        <v>845</v>
      </c>
      <c r="E481" s="4" t="s">
        <v>853</v>
      </c>
      <c r="F481" s="4" t="str">
        <f>テーブル__26使用教番交付・目録システム[[#This Row],[種目名]]&amp;テーブル__26使用教番交付・目録システム[[#This Row],[書籍番号]]</f>
        <v>国語C-122</v>
      </c>
      <c r="G481" s="4" t="s">
        <v>847</v>
      </c>
      <c r="H481" s="9" t="s">
        <v>851</v>
      </c>
      <c r="I481" s="9" t="s">
        <v>856</v>
      </c>
      <c r="J481" s="4" t="s">
        <v>857</v>
      </c>
      <c r="K481" s="4" t="s">
        <v>849</v>
      </c>
      <c r="L481" s="9" t="s">
        <v>851</v>
      </c>
      <c r="M481" s="9" t="s">
        <v>856</v>
      </c>
    </row>
    <row r="482" spans="1:13" ht="20" customHeight="1">
      <c r="A482" s="4" t="str">
        <f>テーブル__26使用教番交付・目録システム[[#This Row],[学校種]]&amp;テーブル__26使用教番交付・目録システム[[#This Row],[教科書記号・番号]]</f>
        <v>特別支援学校国語C-123</v>
      </c>
      <c r="B482" s="4" t="s">
        <v>844</v>
      </c>
      <c r="C482" s="4" t="s">
        <v>6</v>
      </c>
      <c r="D482" s="4" t="s">
        <v>845</v>
      </c>
      <c r="E482" s="4" t="s">
        <v>855</v>
      </c>
      <c r="F482" s="4" t="str">
        <f>テーブル__26使用教番交付・目録システム[[#This Row],[種目名]]&amp;テーブル__26使用教番交付・目録システム[[#This Row],[書籍番号]]</f>
        <v>国語C-123</v>
      </c>
      <c r="G482" s="4" t="s">
        <v>847</v>
      </c>
      <c r="H482" s="9" t="s">
        <v>851</v>
      </c>
      <c r="I482" s="9" t="s">
        <v>856</v>
      </c>
      <c r="J482" s="4" t="s">
        <v>858</v>
      </c>
      <c r="K482" s="4" t="s">
        <v>849</v>
      </c>
      <c r="L482" s="9" t="s">
        <v>851</v>
      </c>
      <c r="M482" s="9" t="s">
        <v>856</v>
      </c>
    </row>
    <row r="483" spans="1:13" ht="20" customHeight="1">
      <c r="A483" s="4" t="str">
        <f>テーブル__26使用教番交付・目録システム[[#This Row],[学校種]]&amp;テーブル__26使用教番交付・目録システム[[#This Row],[教科書記号・番号]]</f>
        <v>特別支援学校算数C-121</v>
      </c>
      <c r="B483" s="4" t="s">
        <v>844</v>
      </c>
      <c r="C483" s="4" t="s">
        <v>859</v>
      </c>
      <c r="D483" s="4" t="s">
        <v>859</v>
      </c>
      <c r="E483" s="4" t="s">
        <v>846</v>
      </c>
      <c r="F483" s="4" t="str">
        <f>テーブル__26使用教番交付・目録システム[[#This Row],[種目名]]&amp;テーブル__26使用教番交付・目録システム[[#This Row],[書籍番号]]</f>
        <v>算数C-121</v>
      </c>
      <c r="G483" s="4" t="s">
        <v>860</v>
      </c>
      <c r="H483" s="9" t="s">
        <v>861</v>
      </c>
      <c r="I483" s="9" t="s">
        <v>856</v>
      </c>
      <c r="J483" s="4" t="s">
        <v>862</v>
      </c>
      <c r="K483" s="4" t="s">
        <v>849</v>
      </c>
      <c r="L483" s="9" t="s">
        <v>861</v>
      </c>
      <c r="M483" s="9" t="s">
        <v>856</v>
      </c>
    </row>
    <row r="484" spans="1:13" ht="20" customHeight="1">
      <c r="A484" s="4" t="str">
        <f>テーブル__26使用教番交付・目録システム[[#This Row],[学校種]]&amp;テーブル__26使用教番交付・目録システム[[#This Row],[教科書記号・番号]]</f>
        <v>特別支援学校算数C-122</v>
      </c>
      <c r="B484" s="4" t="s">
        <v>844</v>
      </c>
      <c r="C484" s="4" t="s">
        <v>859</v>
      </c>
      <c r="D484" s="4" t="s">
        <v>859</v>
      </c>
      <c r="E484" s="4" t="s">
        <v>852</v>
      </c>
      <c r="F484" s="4" t="str">
        <f>テーブル__26使用教番交付・目録システム[[#This Row],[種目名]]&amp;テーブル__26使用教番交付・目録システム[[#This Row],[書籍番号]]</f>
        <v>算数C-122</v>
      </c>
      <c r="G484" s="4" t="s">
        <v>860</v>
      </c>
      <c r="H484" s="9" t="s">
        <v>861</v>
      </c>
      <c r="I484" s="9" t="s">
        <v>856</v>
      </c>
      <c r="J484" s="4" t="s">
        <v>863</v>
      </c>
      <c r="K484" s="4" t="s">
        <v>849</v>
      </c>
      <c r="L484" s="9" t="s">
        <v>861</v>
      </c>
      <c r="M484" s="9" t="s">
        <v>856</v>
      </c>
    </row>
    <row r="485" spans="1:13" ht="20" customHeight="1">
      <c r="A485" s="4" t="str">
        <f>テーブル__26使用教番交付・目録システム[[#This Row],[学校種]]&amp;テーブル__26使用教番交付・目録システム[[#This Row],[教科書記号・番号]]</f>
        <v>特別支援学校算数C-123</v>
      </c>
      <c r="B485" s="4" t="s">
        <v>844</v>
      </c>
      <c r="C485" s="4" t="s">
        <v>859</v>
      </c>
      <c r="D485" s="4" t="s">
        <v>859</v>
      </c>
      <c r="E485" s="4" t="s">
        <v>854</v>
      </c>
      <c r="F485" s="4" t="str">
        <f>テーブル__26使用教番交付・目録システム[[#This Row],[種目名]]&amp;テーブル__26使用教番交付・目録システム[[#This Row],[書籍番号]]</f>
        <v>算数C-123</v>
      </c>
      <c r="G485" s="4" t="s">
        <v>860</v>
      </c>
      <c r="H485" s="9" t="s">
        <v>861</v>
      </c>
      <c r="I485" s="9" t="s">
        <v>856</v>
      </c>
      <c r="J485" s="4" t="s">
        <v>864</v>
      </c>
      <c r="K485" s="4" t="s">
        <v>849</v>
      </c>
      <c r="L485" s="9" t="s">
        <v>861</v>
      </c>
      <c r="M485" s="9" t="s">
        <v>856</v>
      </c>
    </row>
    <row r="486" spans="1:13" ht="20" customHeight="1">
      <c r="A486" s="4" t="str">
        <f>テーブル__26使用教番交付・目録システム[[#This Row],[学校種]]&amp;テーブル__26使用教番交付・目録システム[[#This Row],[教科書記号・番号]]</f>
        <v>特別支援学校算数C-124</v>
      </c>
      <c r="B486" s="4" t="s">
        <v>844</v>
      </c>
      <c r="C486" s="4" t="s">
        <v>859</v>
      </c>
      <c r="D486" s="4" t="s">
        <v>859</v>
      </c>
      <c r="E486" s="4" t="s">
        <v>877</v>
      </c>
      <c r="F486" s="4" t="str">
        <f>テーブル__26使用教番交付・目録システム[[#This Row],[種目名]]&amp;テーブル__26使用教番交付・目録システム[[#This Row],[書籍番号]]</f>
        <v>算数C-124</v>
      </c>
      <c r="G486" s="4" t="s">
        <v>860</v>
      </c>
      <c r="H486" s="9" t="s">
        <v>861</v>
      </c>
      <c r="I486" s="9" t="s">
        <v>856</v>
      </c>
      <c r="J486" s="4" t="s">
        <v>865</v>
      </c>
      <c r="K486" s="4" t="s">
        <v>849</v>
      </c>
      <c r="L486" s="9" t="s">
        <v>861</v>
      </c>
      <c r="M486" s="9" t="s">
        <v>856</v>
      </c>
    </row>
    <row r="487" spans="1:13" ht="20" customHeight="1">
      <c r="A487" s="4" t="str">
        <f>テーブル__26使用教番交付・目録システム[[#This Row],[学校種]]&amp;テーブル__26使用教番交付・目録システム[[#This Row],[教科書記号・番号]]</f>
        <v>特別支援学校音楽C-121</v>
      </c>
      <c r="B487" s="4" t="s">
        <v>844</v>
      </c>
      <c r="C487" s="4" t="s">
        <v>883</v>
      </c>
      <c r="D487" s="4" t="s">
        <v>883</v>
      </c>
      <c r="E487" s="4" t="s">
        <v>846</v>
      </c>
      <c r="F487" s="4" t="str">
        <f>テーブル__26使用教番交付・目録システム[[#This Row],[種目名]]&amp;テーブル__26使用教番交付・目録システム[[#This Row],[書籍番号]]</f>
        <v>音楽C-121</v>
      </c>
      <c r="G487" s="4" t="s">
        <v>847</v>
      </c>
      <c r="H487" s="9" t="s">
        <v>851</v>
      </c>
      <c r="I487" s="9" t="s">
        <v>856</v>
      </c>
      <c r="J487" s="4" t="s">
        <v>866</v>
      </c>
      <c r="K487" s="4" t="s">
        <v>849</v>
      </c>
      <c r="L487" s="9" t="s">
        <v>851</v>
      </c>
      <c r="M487" s="9" t="s">
        <v>856</v>
      </c>
    </row>
    <row r="488" spans="1:13" ht="20" customHeight="1">
      <c r="A488" s="4" t="str">
        <f>テーブル__26使用教番交付・目録システム[[#This Row],[学校種]]&amp;テーブル__26使用教番交付・目録システム[[#This Row],[教科書記号・番号]]</f>
        <v>特別支援学校音楽C-122</v>
      </c>
      <c r="B488" s="4" t="s">
        <v>844</v>
      </c>
      <c r="C488" s="4" t="s">
        <v>883</v>
      </c>
      <c r="D488" s="4" t="s">
        <v>883</v>
      </c>
      <c r="E488" s="4" t="s">
        <v>852</v>
      </c>
      <c r="F488" s="4" t="str">
        <f>テーブル__26使用教番交付・目録システム[[#This Row],[種目名]]&amp;テーブル__26使用教番交付・目録システム[[#This Row],[書籍番号]]</f>
        <v>音楽C-122</v>
      </c>
      <c r="G488" s="4" t="s">
        <v>847</v>
      </c>
      <c r="H488" s="9" t="s">
        <v>851</v>
      </c>
      <c r="I488" s="9" t="s">
        <v>856</v>
      </c>
      <c r="J488" s="4" t="s">
        <v>867</v>
      </c>
      <c r="K488" s="4" t="s">
        <v>849</v>
      </c>
      <c r="L488" s="9" t="s">
        <v>851</v>
      </c>
      <c r="M488" s="9" t="s">
        <v>856</v>
      </c>
    </row>
    <row r="489" spans="1:13" ht="20" customHeight="1">
      <c r="A489" s="4" t="str">
        <f>テーブル__26使用教番交付・目録システム[[#This Row],[学校種]]&amp;テーブル__26使用教番交付・目録システム[[#This Row],[教科書記号・番号]]</f>
        <v>特別支援学校音楽C-123</v>
      </c>
      <c r="B489" s="4" t="s">
        <v>844</v>
      </c>
      <c r="C489" s="4" t="s">
        <v>883</v>
      </c>
      <c r="D489" s="4" t="s">
        <v>883</v>
      </c>
      <c r="E489" s="4" t="s">
        <v>854</v>
      </c>
      <c r="F489" s="4" t="str">
        <f>テーブル__26使用教番交付・目録システム[[#This Row],[種目名]]&amp;テーブル__26使用教番交付・目録システム[[#This Row],[書籍番号]]</f>
        <v>音楽C-123</v>
      </c>
      <c r="G489" s="4" t="s">
        <v>847</v>
      </c>
      <c r="H489" s="9" t="s">
        <v>851</v>
      </c>
      <c r="I489" s="9" t="s">
        <v>856</v>
      </c>
      <c r="J489" s="4" t="s">
        <v>868</v>
      </c>
      <c r="K489" s="4" t="s">
        <v>849</v>
      </c>
      <c r="L489" s="9" t="s">
        <v>851</v>
      </c>
      <c r="M489" s="9" t="s">
        <v>856</v>
      </c>
    </row>
    <row r="490" spans="1:13" ht="20" customHeight="1">
      <c r="A490" s="4" t="str">
        <f>テーブル__26使用教番交付・目録システム[[#This Row],[学校種]]&amp;テーブル__26使用教番交付・目録システム[[#This Row],[教科書記号・番号]]</f>
        <v>特別支援学校国語C-721</v>
      </c>
      <c r="B490" s="4" t="s">
        <v>844</v>
      </c>
      <c r="C490" s="4" t="s">
        <v>6</v>
      </c>
      <c r="D490" s="4" t="s">
        <v>845</v>
      </c>
      <c r="E490" s="4" t="s">
        <v>869</v>
      </c>
      <c r="F490" s="4" t="str">
        <f>テーブル__26使用教番交付・目録システム[[#This Row],[種目名]]&amp;テーブル__26使用教番交付・目録システム[[#This Row],[書籍番号]]</f>
        <v>国語C-721</v>
      </c>
      <c r="G490" s="4" t="s">
        <v>847</v>
      </c>
      <c r="H490" s="9" t="s">
        <v>851</v>
      </c>
      <c r="I490" s="9" t="s">
        <v>850</v>
      </c>
      <c r="J490" s="4" t="s">
        <v>870</v>
      </c>
      <c r="K490" s="4" t="s">
        <v>871</v>
      </c>
      <c r="L490" s="9" t="s">
        <v>851</v>
      </c>
      <c r="M490" s="9" t="s">
        <v>850</v>
      </c>
    </row>
    <row r="491" spans="1:13" ht="20" customHeight="1">
      <c r="A491" s="4" t="str">
        <f>テーブル__26使用教番交付・目録システム[[#This Row],[学校種]]&amp;テーブル__26使用教番交付・目録システム[[#This Row],[教科書記号・番号]]</f>
        <v>特別支援学校国語C-722</v>
      </c>
      <c r="B491" s="4" t="s">
        <v>844</v>
      </c>
      <c r="C491" s="4" t="s">
        <v>6</v>
      </c>
      <c r="D491" s="4" t="s">
        <v>845</v>
      </c>
      <c r="E491" s="4" t="s">
        <v>878</v>
      </c>
      <c r="F491" s="4" t="str">
        <f>テーブル__26使用教番交付・目録システム[[#This Row],[種目名]]&amp;テーブル__26使用教番交付・目録システム[[#This Row],[書籍番号]]</f>
        <v>国語C-722</v>
      </c>
      <c r="G491" s="4" t="s">
        <v>847</v>
      </c>
      <c r="H491" s="9" t="s">
        <v>851</v>
      </c>
      <c r="I491" s="9" t="s">
        <v>850</v>
      </c>
      <c r="J491" s="4" t="s">
        <v>872</v>
      </c>
      <c r="K491" s="4" t="s">
        <v>871</v>
      </c>
      <c r="L491" s="9" t="s">
        <v>851</v>
      </c>
      <c r="M491" s="9" t="s">
        <v>850</v>
      </c>
    </row>
    <row r="492" spans="1:13" ht="20" customHeight="1">
      <c r="A492" s="4" t="str">
        <f>テーブル__26使用教番交付・目録システム[[#This Row],[学校種]]&amp;テーブル__26使用教番交付・目録システム[[#This Row],[教科書記号・番号]]</f>
        <v>特別支援学校数学C-721</v>
      </c>
      <c r="B492" s="4" t="s">
        <v>844</v>
      </c>
      <c r="C492" s="4" t="s">
        <v>879</v>
      </c>
      <c r="D492" s="4" t="s">
        <v>879</v>
      </c>
      <c r="E492" s="4" t="s">
        <v>869</v>
      </c>
      <c r="F492" s="4" t="str">
        <f>テーブル__26使用教番交付・目録システム[[#This Row],[種目名]]&amp;テーブル__26使用教番交付・目録システム[[#This Row],[書籍番号]]</f>
        <v>数学C-721</v>
      </c>
      <c r="G492" s="4" t="s">
        <v>860</v>
      </c>
      <c r="H492" s="9" t="s">
        <v>861</v>
      </c>
      <c r="I492" s="9" t="s">
        <v>850</v>
      </c>
      <c r="J492" s="4" t="s">
        <v>873</v>
      </c>
      <c r="K492" s="4" t="s">
        <v>871</v>
      </c>
      <c r="L492" s="9" t="s">
        <v>861</v>
      </c>
      <c r="M492" s="9" t="s">
        <v>850</v>
      </c>
    </row>
    <row r="493" spans="1:13" ht="20" customHeight="1">
      <c r="A493" s="4" t="str">
        <f>テーブル__26使用教番交付・目録システム[[#This Row],[学校種]]&amp;テーブル__26使用教番交付・目録システム[[#This Row],[教科書記号・番号]]</f>
        <v>特別支援学校数学C-722</v>
      </c>
      <c r="B493" s="4" t="s">
        <v>844</v>
      </c>
      <c r="C493" s="4" t="s">
        <v>879</v>
      </c>
      <c r="D493" s="4" t="s">
        <v>879</v>
      </c>
      <c r="E493" s="4" t="s">
        <v>878</v>
      </c>
      <c r="F493" s="4" t="str">
        <f>テーブル__26使用教番交付・目録システム[[#This Row],[種目名]]&amp;テーブル__26使用教番交付・目録システム[[#This Row],[書籍番号]]</f>
        <v>数学C-722</v>
      </c>
      <c r="G493" s="4" t="s">
        <v>860</v>
      </c>
      <c r="H493" s="9" t="s">
        <v>861</v>
      </c>
      <c r="I493" s="9" t="s">
        <v>850</v>
      </c>
      <c r="J493" s="4" t="s">
        <v>874</v>
      </c>
      <c r="K493" s="4" t="s">
        <v>871</v>
      </c>
      <c r="L493" s="9" t="s">
        <v>861</v>
      </c>
      <c r="M493" s="9" t="s">
        <v>850</v>
      </c>
    </row>
    <row r="494" spans="1:13" ht="20" customHeight="1">
      <c r="A494" s="4" t="str">
        <f>テーブル__26使用教番交付・目録システム[[#This Row],[学校種]]&amp;テーブル__26使用教番交付・目録システム[[#This Row],[教科書記号・番号]]</f>
        <v>特別支援学校音楽C-721</v>
      </c>
      <c r="B494" s="4" t="s">
        <v>844</v>
      </c>
      <c r="C494" s="4" t="s">
        <v>883</v>
      </c>
      <c r="D494" s="4" t="s">
        <v>883</v>
      </c>
      <c r="E494" s="4" t="s">
        <v>869</v>
      </c>
      <c r="F494" s="4" t="str">
        <f>テーブル__26使用教番交付・目録システム[[#This Row],[種目名]]&amp;テーブル__26使用教番交付・目録システム[[#This Row],[書籍番号]]</f>
        <v>音楽C-721</v>
      </c>
      <c r="G494" s="4" t="s">
        <v>847</v>
      </c>
      <c r="H494" s="9" t="s">
        <v>851</v>
      </c>
      <c r="I494" s="9" t="s">
        <v>850</v>
      </c>
      <c r="J494" s="4" t="s">
        <v>875</v>
      </c>
      <c r="K494" s="4" t="s">
        <v>871</v>
      </c>
      <c r="L494" s="9" t="s">
        <v>851</v>
      </c>
      <c r="M494" s="9" t="s">
        <v>850</v>
      </c>
    </row>
    <row r="495" spans="1:13" ht="20" customHeight="1">
      <c r="A495" s="4" t="str">
        <f>テーブル__26使用教番交付・目録システム[[#This Row],[学校種]]&amp;テーブル__26使用教番交付・目録システム[[#This Row],[教科書記号・番号]]</f>
        <v>特別支援学校音楽C-722</v>
      </c>
      <c r="B495" s="4" t="s">
        <v>844</v>
      </c>
      <c r="C495" s="4" t="s">
        <v>883</v>
      </c>
      <c r="D495" s="4" t="s">
        <v>883</v>
      </c>
      <c r="E495" s="4" t="s">
        <v>878</v>
      </c>
      <c r="F495" s="4" t="str">
        <f>テーブル__26使用教番交付・目録システム[[#This Row],[種目名]]&amp;テーブル__26使用教番交付・目録システム[[#This Row],[書籍番号]]</f>
        <v>音楽C-722</v>
      </c>
      <c r="G495" s="4" t="s">
        <v>847</v>
      </c>
      <c r="H495" s="9" t="s">
        <v>851</v>
      </c>
      <c r="I495" s="9" t="s">
        <v>850</v>
      </c>
      <c r="J495" s="4" t="s">
        <v>876</v>
      </c>
      <c r="K495" s="4" t="s">
        <v>871</v>
      </c>
      <c r="L495" s="9" t="s">
        <v>851</v>
      </c>
      <c r="M495" s="9" t="s">
        <v>850</v>
      </c>
    </row>
    <row r="496" spans="1:13" ht="20" customHeight="1">
      <c r="A496" s="4" t="str">
        <f>テーブル__26使用教番交付・目録システム[[#This Row],[学校種]]&amp;テーブル__26使用教番交付・目録システム[[#This Row],[教科書記号・番号]]</f>
        <v>高等学校現国701</v>
      </c>
      <c r="B496" s="4" t="s">
        <v>841</v>
      </c>
      <c r="C496" s="4" t="s">
        <v>6</v>
      </c>
      <c r="D496" s="4" t="s">
        <v>696</v>
      </c>
      <c r="E496" s="4">
        <v>701</v>
      </c>
      <c r="F496" s="4" t="str">
        <f>テーブル__26使用教番交付・目録システム[[#This Row],[種目名]]&amp;テーブル__26使用教番交付・目録システム[[#This Row],[書籍番号]]</f>
        <v>現国701</v>
      </c>
      <c r="G496" s="4" t="s">
        <v>5</v>
      </c>
      <c r="H496" s="9" t="s">
        <v>851</v>
      </c>
      <c r="I496" s="9" t="s">
        <v>1890</v>
      </c>
      <c r="J496" s="4" t="s">
        <v>987</v>
      </c>
      <c r="K496" s="4" t="s">
        <v>483</v>
      </c>
      <c r="L496" s="9" t="s">
        <v>851</v>
      </c>
      <c r="M496" s="9" t="s">
        <v>1890</v>
      </c>
    </row>
    <row r="497" spans="1:13" ht="20" customHeight="1">
      <c r="A497" s="4" t="str">
        <f>テーブル__26使用教番交付・目録システム[[#This Row],[学校種]]&amp;テーブル__26使用教番交付・目録システム[[#This Row],[教科書記号・番号]]</f>
        <v>高等学校現国702</v>
      </c>
      <c r="B497" s="4" t="s">
        <v>841</v>
      </c>
      <c r="C497" s="4" t="s">
        <v>6</v>
      </c>
      <c r="D497" s="4" t="s">
        <v>696</v>
      </c>
      <c r="E497" s="4">
        <v>702</v>
      </c>
      <c r="F497" s="4" t="str">
        <f>テーブル__26使用教番交付・目録システム[[#This Row],[種目名]]&amp;テーブル__26使用教番交付・目録システム[[#This Row],[書籍番号]]</f>
        <v>現国702</v>
      </c>
      <c r="G497" s="4" t="s">
        <v>5</v>
      </c>
      <c r="H497" s="9" t="s">
        <v>82</v>
      </c>
      <c r="I497" s="9" t="s">
        <v>1890</v>
      </c>
      <c r="J497" s="4" t="s">
        <v>697</v>
      </c>
      <c r="K497" s="4" t="s">
        <v>483</v>
      </c>
      <c r="L497" s="9" t="s">
        <v>82</v>
      </c>
      <c r="M497" s="9" t="s">
        <v>1890</v>
      </c>
    </row>
    <row r="498" spans="1:13" ht="20" customHeight="1">
      <c r="A498" s="4" t="str">
        <f>テーブル__26使用教番交付・目録システム[[#This Row],[学校種]]&amp;テーブル__26使用教番交付・目録システム[[#This Row],[教科書記号・番号]]</f>
        <v>高等学校現国703</v>
      </c>
      <c r="B498" s="4" t="s">
        <v>841</v>
      </c>
      <c r="C498" s="4" t="s">
        <v>6</v>
      </c>
      <c r="D498" s="4" t="s">
        <v>696</v>
      </c>
      <c r="E498" s="4">
        <v>703</v>
      </c>
      <c r="F498" s="4" t="str">
        <f>テーブル__26使用教番交付・目録システム[[#This Row],[種目名]]&amp;テーブル__26使用教番交付・目録システム[[#This Row],[書籍番号]]</f>
        <v>現国703</v>
      </c>
      <c r="G498" s="4" t="s">
        <v>5</v>
      </c>
      <c r="H498" s="9" t="s">
        <v>82</v>
      </c>
      <c r="I498" s="9" t="s">
        <v>1890</v>
      </c>
      <c r="J498" s="4" t="s">
        <v>885</v>
      </c>
      <c r="K498" s="4" t="s">
        <v>483</v>
      </c>
      <c r="L498" s="9" t="s">
        <v>82</v>
      </c>
      <c r="M498" s="9" t="s">
        <v>1890</v>
      </c>
    </row>
    <row r="499" spans="1:13" ht="20" customHeight="1">
      <c r="A499" s="4" t="str">
        <f>テーブル__26使用教番交付・目録システム[[#This Row],[学校種]]&amp;テーブル__26使用教番交付・目録システム[[#This Row],[教科書記号・番号]]</f>
        <v>高等学校現国704</v>
      </c>
      <c r="B499" s="4" t="s">
        <v>841</v>
      </c>
      <c r="C499" s="4" t="s">
        <v>6</v>
      </c>
      <c r="D499" s="4" t="s">
        <v>696</v>
      </c>
      <c r="E499" s="4">
        <v>704</v>
      </c>
      <c r="F499" s="4" t="str">
        <f>テーブル__26使用教番交付・目録システム[[#This Row],[種目名]]&amp;テーブル__26使用教番交付・目録システム[[#This Row],[書籍番号]]</f>
        <v>現国704</v>
      </c>
      <c r="G499" s="4" t="s">
        <v>13</v>
      </c>
      <c r="H499" s="9" t="s">
        <v>1880</v>
      </c>
      <c r="I499" s="9" t="s">
        <v>1890</v>
      </c>
      <c r="J499" s="4" t="s">
        <v>1780</v>
      </c>
      <c r="K499" s="4" t="s">
        <v>483</v>
      </c>
      <c r="L499" s="9" t="s">
        <v>1880</v>
      </c>
      <c r="M499" s="9" t="s">
        <v>1890</v>
      </c>
    </row>
    <row r="500" spans="1:13" ht="20" customHeight="1">
      <c r="A500" s="4" t="str">
        <f>テーブル__26使用教番交付・目録システム[[#This Row],[学校種]]&amp;テーブル__26使用教番交付・目録システム[[#This Row],[教科書記号・番号]]</f>
        <v>高等学校現国705</v>
      </c>
      <c r="B500" s="4" t="s">
        <v>841</v>
      </c>
      <c r="C500" s="4" t="s">
        <v>6</v>
      </c>
      <c r="D500" s="4" t="s">
        <v>696</v>
      </c>
      <c r="E500" s="4">
        <v>705</v>
      </c>
      <c r="F500" s="4" t="str">
        <f>テーブル__26使用教番交付・目録システム[[#This Row],[種目名]]&amp;テーブル__26使用教番交付・目録システム[[#This Row],[書籍番号]]</f>
        <v>現国705</v>
      </c>
      <c r="G500" s="4" t="s">
        <v>13</v>
      </c>
      <c r="H500" s="9" t="s">
        <v>1880</v>
      </c>
      <c r="I500" s="9" t="s">
        <v>1890</v>
      </c>
      <c r="J500" s="4" t="s">
        <v>988</v>
      </c>
      <c r="K500" s="4" t="s">
        <v>483</v>
      </c>
      <c r="L500" s="9" t="s">
        <v>1880</v>
      </c>
      <c r="M500" s="9" t="s">
        <v>1890</v>
      </c>
    </row>
    <row r="501" spans="1:13" ht="20" customHeight="1">
      <c r="A501" s="4" t="str">
        <f>テーブル__26使用教番交付・目録システム[[#This Row],[学校種]]&amp;テーブル__26使用教番交付・目録システム[[#This Row],[教科書記号・番号]]</f>
        <v>高等学校現国706</v>
      </c>
      <c r="B501" s="4" t="s">
        <v>841</v>
      </c>
      <c r="C501" s="4" t="s">
        <v>6</v>
      </c>
      <c r="D501" s="4" t="s">
        <v>696</v>
      </c>
      <c r="E501" s="4">
        <v>706</v>
      </c>
      <c r="F501" s="4" t="str">
        <f>テーブル__26使用教番交付・目録システム[[#This Row],[種目名]]&amp;テーブル__26使用教番交付・目録システム[[#This Row],[書籍番号]]</f>
        <v>現国706</v>
      </c>
      <c r="G501" s="4" t="s">
        <v>574</v>
      </c>
      <c r="H501" s="9" t="s">
        <v>1885</v>
      </c>
      <c r="I501" s="9" t="s">
        <v>1890</v>
      </c>
      <c r="J501" s="4" t="s">
        <v>885</v>
      </c>
      <c r="K501" s="4" t="s">
        <v>483</v>
      </c>
      <c r="L501" s="9" t="s">
        <v>1885</v>
      </c>
      <c r="M501" s="9" t="s">
        <v>1890</v>
      </c>
    </row>
    <row r="502" spans="1:13" ht="20" customHeight="1">
      <c r="A502" s="4" t="str">
        <f>テーブル__26使用教番交付・目録システム[[#This Row],[学校種]]&amp;テーブル__26使用教番交付・目録システム[[#This Row],[教科書記号・番号]]</f>
        <v>高等学校現国707</v>
      </c>
      <c r="B502" s="4" t="s">
        <v>841</v>
      </c>
      <c r="C502" s="4" t="s">
        <v>6</v>
      </c>
      <c r="D502" s="4" t="s">
        <v>696</v>
      </c>
      <c r="E502" s="4">
        <v>707</v>
      </c>
      <c r="F502" s="4" t="str">
        <f>テーブル__26使用教番交付・目録システム[[#This Row],[種目名]]&amp;テーブル__26使用教番交付・目録システム[[#This Row],[書籍番号]]</f>
        <v>現国707</v>
      </c>
      <c r="G502" s="4" t="s">
        <v>574</v>
      </c>
      <c r="H502" s="9" t="s">
        <v>1885</v>
      </c>
      <c r="I502" s="9" t="s">
        <v>1890</v>
      </c>
      <c r="J502" s="4" t="s">
        <v>989</v>
      </c>
      <c r="K502" s="4" t="s">
        <v>483</v>
      </c>
      <c r="L502" s="9" t="s">
        <v>1885</v>
      </c>
      <c r="M502" s="9" t="s">
        <v>1890</v>
      </c>
    </row>
    <row r="503" spans="1:13" ht="20" customHeight="1">
      <c r="A503" s="4" t="str">
        <f>テーブル__26使用教番交付・目録システム[[#This Row],[学校種]]&amp;テーブル__26使用教番交付・目録システム[[#This Row],[教科書記号・番号]]</f>
        <v>高等学校現国708</v>
      </c>
      <c r="B503" s="4" t="s">
        <v>841</v>
      </c>
      <c r="C503" s="4" t="s">
        <v>6</v>
      </c>
      <c r="D503" s="4" t="s">
        <v>696</v>
      </c>
      <c r="E503" s="4">
        <v>708</v>
      </c>
      <c r="F503" s="4" t="str">
        <f>テーブル__26使用教番交付・目録システム[[#This Row],[種目名]]&amp;テーブル__26使用教番交付・目録システム[[#This Row],[書籍番号]]</f>
        <v>現国708</v>
      </c>
      <c r="G503" s="4" t="s">
        <v>521</v>
      </c>
      <c r="H503" s="9">
        <v>104</v>
      </c>
      <c r="I503" s="9" t="s">
        <v>1890</v>
      </c>
      <c r="J503" s="4" t="s">
        <v>885</v>
      </c>
      <c r="K503" s="4" t="s">
        <v>483</v>
      </c>
      <c r="L503" s="9">
        <v>104</v>
      </c>
      <c r="M503" s="9" t="s">
        <v>1890</v>
      </c>
    </row>
    <row r="504" spans="1:13" ht="20" customHeight="1">
      <c r="A504" s="4" t="str">
        <f>テーブル__26使用教番交付・目録システム[[#This Row],[学校種]]&amp;テーブル__26使用教番交付・目録システム[[#This Row],[教科書記号・番号]]</f>
        <v>高等学校現国709</v>
      </c>
      <c r="B504" s="4" t="s">
        <v>841</v>
      </c>
      <c r="C504" s="4" t="s">
        <v>6</v>
      </c>
      <c r="D504" s="4" t="s">
        <v>696</v>
      </c>
      <c r="E504" s="4">
        <v>709</v>
      </c>
      <c r="F504" s="4" t="str">
        <f>テーブル__26使用教番交付・目録システム[[#This Row],[種目名]]&amp;テーブル__26使用教番交付・目録システム[[#This Row],[書籍番号]]</f>
        <v>現国709</v>
      </c>
      <c r="G504" s="4" t="s">
        <v>521</v>
      </c>
      <c r="H504" s="9">
        <v>104</v>
      </c>
      <c r="I504" s="9" t="s">
        <v>1890</v>
      </c>
      <c r="J504" s="4" t="s">
        <v>772</v>
      </c>
      <c r="K504" s="4" t="s">
        <v>483</v>
      </c>
      <c r="L504" s="9">
        <v>104</v>
      </c>
      <c r="M504" s="9" t="s">
        <v>1890</v>
      </c>
    </row>
    <row r="505" spans="1:13" ht="20" customHeight="1">
      <c r="A505" s="4" t="str">
        <f>テーブル__26使用教番交付・目録システム[[#This Row],[学校種]]&amp;テーブル__26使用教番交付・目録システム[[#This Row],[教科書記号・番号]]</f>
        <v>高等学校現国710</v>
      </c>
      <c r="B505" s="4" t="s">
        <v>841</v>
      </c>
      <c r="C505" s="4" t="s">
        <v>6</v>
      </c>
      <c r="D505" s="4" t="s">
        <v>696</v>
      </c>
      <c r="E505" s="4">
        <v>710</v>
      </c>
      <c r="F505" s="4" t="str">
        <f>テーブル__26使用教番交付・目録システム[[#This Row],[種目名]]&amp;テーブル__26使用教番交付・目録システム[[#This Row],[書籍番号]]</f>
        <v>現国710</v>
      </c>
      <c r="G505" s="4" t="s">
        <v>521</v>
      </c>
      <c r="H505" s="9">
        <v>104</v>
      </c>
      <c r="I505" s="9" t="s">
        <v>1890</v>
      </c>
      <c r="J505" s="4" t="s">
        <v>989</v>
      </c>
      <c r="K505" s="4" t="s">
        <v>483</v>
      </c>
      <c r="L505" s="9">
        <v>104</v>
      </c>
      <c r="M505" s="9" t="s">
        <v>1890</v>
      </c>
    </row>
    <row r="506" spans="1:13" ht="20" customHeight="1">
      <c r="A506" s="4" t="str">
        <f>テーブル__26使用教番交付・目録システム[[#This Row],[学校種]]&amp;テーブル__26使用教番交付・目録システム[[#This Row],[教科書記号・番号]]</f>
        <v>高等学校現国711</v>
      </c>
      <c r="B506" s="4" t="s">
        <v>841</v>
      </c>
      <c r="C506" s="4" t="s">
        <v>6</v>
      </c>
      <c r="D506" s="4" t="s">
        <v>696</v>
      </c>
      <c r="E506" s="4">
        <v>711</v>
      </c>
      <c r="F506" s="4" t="str">
        <f>テーブル__26使用教番交付・目録システム[[#This Row],[種目名]]&amp;テーブル__26使用教番交付・目録システム[[#This Row],[書籍番号]]</f>
        <v>現国711</v>
      </c>
      <c r="G506" s="4" t="s">
        <v>942</v>
      </c>
      <c r="H506" s="9">
        <v>117</v>
      </c>
      <c r="I506" s="9" t="s">
        <v>1890</v>
      </c>
      <c r="J506" s="4" t="s">
        <v>770</v>
      </c>
      <c r="K506" s="4" t="s">
        <v>483</v>
      </c>
      <c r="L506" s="9">
        <v>117</v>
      </c>
      <c r="M506" s="9" t="s">
        <v>1890</v>
      </c>
    </row>
    <row r="507" spans="1:13" ht="20" customHeight="1">
      <c r="A507" s="4" t="str">
        <f>テーブル__26使用教番交付・目録システム[[#This Row],[学校種]]&amp;テーブル__26使用教番交付・目録システム[[#This Row],[教科書記号・番号]]</f>
        <v>高等学校現国712</v>
      </c>
      <c r="B507" s="4" t="s">
        <v>841</v>
      </c>
      <c r="C507" s="4" t="s">
        <v>6</v>
      </c>
      <c r="D507" s="4" t="s">
        <v>696</v>
      </c>
      <c r="E507" s="4">
        <v>712</v>
      </c>
      <c r="F507" s="4" t="str">
        <f>テーブル__26使用教番交付・目録システム[[#This Row],[種目名]]&amp;テーブル__26使用教番交付・目録システム[[#This Row],[書籍番号]]</f>
        <v>現国712</v>
      </c>
      <c r="G507" s="4" t="s">
        <v>943</v>
      </c>
      <c r="H507" s="9">
        <v>143</v>
      </c>
      <c r="I507" s="9" t="s">
        <v>1890</v>
      </c>
      <c r="J507" s="4" t="s">
        <v>885</v>
      </c>
      <c r="K507" s="4" t="s">
        <v>483</v>
      </c>
      <c r="L507" s="9">
        <v>143</v>
      </c>
      <c r="M507" s="9" t="s">
        <v>1890</v>
      </c>
    </row>
    <row r="508" spans="1:13" ht="20" customHeight="1">
      <c r="A508" s="4" t="str">
        <f>テーブル__26使用教番交付・目録システム[[#This Row],[学校種]]&amp;テーブル__26使用教番交付・目録システム[[#This Row],[教科書記号・番号]]</f>
        <v>高等学校現国713</v>
      </c>
      <c r="B508" s="4" t="s">
        <v>841</v>
      </c>
      <c r="C508" s="4" t="s">
        <v>6</v>
      </c>
      <c r="D508" s="4" t="s">
        <v>696</v>
      </c>
      <c r="E508" s="4">
        <v>713</v>
      </c>
      <c r="F508" s="4" t="str">
        <f>テーブル__26使用教番交付・目録システム[[#This Row],[種目名]]&amp;テーブル__26使用教番交付・目録システム[[#This Row],[書籍番号]]</f>
        <v>現国713</v>
      </c>
      <c r="G508" s="4" t="s">
        <v>682</v>
      </c>
      <c r="H508" s="9">
        <v>183</v>
      </c>
      <c r="I508" s="9" t="s">
        <v>1890</v>
      </c>
      <c r="J508" s="4" t="s">
        <v>772</v>
      </c>
      <c r="K508" s="4" t="s">
        <v>483</v>
      </c>
      <c r="L508" s="9">
        <v>183</v>
      </c>
      <c r="M508" s="9" t="s">
        <v>1890</v>
      </c>
    </row>
    <row r="509" spans="1:13" ht="20" customHeight="1">
      <c r="A509" s="4" t="str">
        <f>テーブル__26使用教番交付・目録システム[[#This Row],[学校種]]&amp;テーブル__26使用教番交付・目録システム[[#This Row],[教科書記号・番号]]</f>
        <v>高等学校現国714</v>
      </c>
      <c r="B509" s="4" t="s">
        <v>841</v>
      </c>
      <c r="C509" s="4" t="s">
        <v>6</v>
      </c>
      <c r="D509" s="4" t="s">
        <v>696</v>
      </c>
      <c r="E509" s="4">
        <v>714</v>
      </c>
      <c r="F509" s="4" t="str">
        <f>テーブル__26使用教番交付・目録システム[[#This Row],[種目名]]&amp;テーブル__26使用教番交付・目録システム[[#This Row],[書籍番号]]</f>
        <v>現国714</v>
      </c>
      <c r="G509" s="4" t="s">
        <v>682</v>
      </c>
      <c r="H509" s="9">
        <v>183</v>
      </c>
      <c r="I509" s="9" t="s">
        <v>1890</v>
      </c>
      <c r="J509" s="4" t="s">
        <v>990</v>
      </c>
      <c r="K509" s="4" t="s">
        <v>483</v>
      </c>
      <c r="L509" s="9">
        <v>183</v>
      </c>
      <c r="M509" s="9" t="s">
        <v>1890</v>
      </c>
    </row>
    <row r="510" spans="1:13" ht="20" customHeight="1">
      <c r="A510" s="4" t="str">
        <f>テーブル__26使用教番交付・目録システム[[#This Row],[学校種]]&amp;テーブル__26使用教番交付・目録システム[[#This Row],[教科書記号・番号]]</f>
        <v>高等学校現国715</v>
      </c>
      <c r="B510" s="4" t="s">
        <v>841</v>
      </c>
      <c r="C510" s="4" t="s">
        <v>6</v>
      </c>
      <c r="D510" s="4" t="s">
        <v>696</v>
      </c>
      <c r="E510" s="4">
        <v>715</v>
      </c>
      <c r="F510" s="4" t="str">
        <f>テーブル__26使用教番交付・目録システム[[#This Row],[種目名]]&amp;テーブル__26使用教番交付・目録システム[[#This Row],[書籍番号]]</f>
        <v>現国715</v>
      </c>
      <c r="G510" s="4" t="s">
        <v>682</v>
      </c>
      <c r="H510" s="9">
        <v>183</v>
      </c>
      <c r="I510" s="9" t="s">
        <v>1890</v>
      </c>
      <c r="J510" s="4" t="s">
        <v>991</v>
      </c>
      <c r="K510" s="4" t="s">
        <v>483</v>
      </c>
      <c r="L510" s="9">
        <v>183</v>
      </c>
      <c r="M510" s="9" t="s">
        <v>1890</v>
      </c>
    </row>
    <row r="511" spans="1:13" ht="20" customHeight="1">
      <c r="A511" s="4" t="str">
        <f>テーブル__26使用教番交付・目録システム[[#This Row],[学校種]]&amp;テーブル__26使用教番交付・目録システム[[#This Row],[教科書記号・番号]]</f>
        <v>高等学校現国716</v>
      </c>
      <c r="B511" s="4" t="s">
        <v>841</v>
      </c>
      <c r="C511" s="4" t="s">
        <v>6</v>
      </c>
      <c r="D511" s="4" t="s">
        <v>696</v>
      </c>
      <c r="E511" s="4">
        <v>716</v>
      </c>
      <c r="F511" s="4" t="str">
        <f>テーブル__26使用教番交付・目録システム[[#This Row],[種目名]]&amp;テーブル__26使用教番交付・目録システム[[#This Row],[書籍番号]]</f>
        <v>現国716</v>
      </c>
      <c r="G511" s="4" t="s">
        <v>682</v>
      </c>
      <c r="H511" s="9">
        <v>183</v>
      </c>
      <c r="I511" s="9" t="s">
        <v>1890</v>
      </c>
      <c r="J511" s="4" t="s">
        <v>992</v>
      </c>
      <c r="K511" s="4" t="s">
        <v>483</v>
      </c>
      <c r="L511" s="9">
        <v>183</v>
      </c>
      <c r="M511" s="9" t="s">
        <v>1890</v>
      </c>
    </row>
    <row r="512" spans="1:13" ht="20" customHeight="1">
      <c r="A512" s="4" t="str">
        <f>テーブル__26使用教番交付・目録システム[[#This Row],[学校種]]&amp;テーブル__26使用教番交付・目録システム[[#This Row],[教科書記号・番号]]</f>
        <v>高等学校現国717</v>
      </c>
      <c r="B512" s="4" t="s">
        <v>841</v>
      </c>
      <c r="C512" s="4" t="s">
        <v>6</v>
      </c>
      <c r="D512" s="4" t="s">
        <v>696</v>
      </c>
      <c r="E512" s="4">
        <v>717</v>
      </c>
      <c r="F512" s="4" t="str">
        <f>テーブル__26使用教番交付・目録システム[[#This Row],[種目名]]&amp;テーブル__26使用教番交付・目録システム[[#This Row],[書籍番号]]</f>
        <v>現国717</v>
      </c>
      <c r="G512" s="4" t="s">
        <v>944</v>
      </c>
      <c r="H512" s="9">
        <v>212</v>
      </c>
      <c r="I512" s="9" t="s">
        <v>1890</v>
      </c>
      <c r="J512" s="4" t="s">
        <v>774</v>
      </c>
      <c r="K512" s="4" t="s">
        <v>483</v>
      </c>
      <c r="L512" s="9">
        <v>212</v>
      </c>
      <c r="M512" s="9" t="s">
        <v>1890</v>
      </c>
    </row>
    <row r="513" spans="1:13" ht="20" customHeight="1">
      <c r="A513" s="4" t="str">
        <f>テーブル__26使用教番交付・目録システム[[#This Row],[学校種]]&amp;テーブル__26使用教番交付・目録システム[[#This Row],[教科書記号・番号]]</f>
        <v>高等学校言文701</v>
      </c>
      <c r="B513" s="4" t="s">
        <v>841</v>
      </c>
      <c r="C513" s="4" t="s">
        <v>6</v>
      </c>
      <c r="D513" s="4" t="s">
        <v>698</v>
      </c>
      <c r="E513" s="4">
        <v>701</v>
      </c>
      <c r="F513" s="4" t="str">
        <f>テーブル__26使用教番交付・目録システム[[#This Row],[種目名]]&amp;テーブル__26使用教番交付・目録システム[[#This Row],[書籍番号]]</f>
        <v>言文701</v>
      </c>
      <c r="G513" s="4" t="s">
        <v>5</v>
      </c>
      <c r="H513" s="9" t="s">
        <v>82</v>
      </c>
      <c r="I513" s="9" t="s">
        <v>1890</v>
      </c>
      <c r="J513" s="4" t="s">
        <v>699</v>
      </c>
      <c r="K513" s="4" t="s">
        <v>483</v>
      </c>
      <c r="L513" s="9" t="s">
        <v>82</v>
      </c>
      <c r="M513" s="9" t="s">
        <v>1890</v>
      </c>
    </row>
    <row r="514" spans="1:13" ht="20" customHeight="1">
      <c r="A514" s="4" t="str">
        <f>テーブル__26使用教番交付・目録システム[[#This Row],[学校種]]&amp;テーブル__26使用教番交付・目録システム[[#This Row],[教科書記号・番号]]</f>
        <v>高等学校言文702</v>
      </c>
      <c r="B514" s="4" t="s">
        <v>841</v>
      </c>
      <c r="C514" s="4" t="s">
        <v>6</v>
      </c>
      <c r="D514" s="4" t="s">
        <v>698</v>
      </c>
      <c r="E514" s="4">
        <v>702</v>
      </c>
      <c r="F514" s="4" t="str">
        <f>テーブル__26使用教番交付・目録システム[[#This Row],[種目名]]&amp;テーブル__26使用教番交付・目録システム[[#This Row],[書籍番号]]</f>
        <v>言文702</v>
      </c>
      <c r="G514" s="4" t="s">
        <v>5</v>
      </c>
      <c r="H514" s="9" t="s">
        <v>82</v>
      </c>
      <c r="I514" s="9" t="s">
        <v>1890</v>
      </c>
      <c r="J514" s="4" t="s">
        <v>993</v>
      </c>
      <c r="K514" s="4" t="s">
        <v>483</v>
      </c>
      <c r="L514" s="9" t="s">
        <v>82</v>
      </c>
      <c r="M514" s="9" t="s">
        <v>1890</v>
      </c>
    </row>
    <row r="515" spans="1:13" ht="20" customHeight="1">
      <c r="A515" s="4" t="str">
        <f>テーブル__26使用教番交付・目録システム[[#This Row],[学校種]]&amp;テーブル__26使用教番交付・目録システム[[#This Row],[教科書記号・番号]]</f>
        <v>高等学校言文703</v>
      </c>
      <c r="B515" s="4" t="s">
        <v>841</v>
      </c>
      <c r="C515" s="4" t="s">
        <v>6</v>
      </c>
      <c r="D515" s="4" t="s">
        <v>698</v>
      </c>
      <c r="E515" s="4">
        <v>703</v>
      </c>
      <c r="F515" s="4" t="str">
        <f>テーブル__26使用教番交付・目録システム[[#This Row],[種目名]]&amp;テーブル__26使用教番交付・目録システム[[#This Row],[書籍番号]]</f>
        <v>言文703</v>
      </c>
      <c r="G515" s="4" t="s">
        <v>13</v>
      </c>
      <c r="H515" s="9" t="s">
        <v>1880</v>
      </c>
      <c r="I515" s="9" t="s">
        <v>1890</v>
      </c>
      <c r="J515" s="4" t="s">
        <v>1781</v>
      </c>
      <c r="K515" s="4" t="s">
        <v>483</v>
      </c>
      <c r="L515" s="9" t="s">
        <v>1880</v>
      </c>
      <c r="M515" s="9" t="s">
        <v>1890</v>
      </c>
    </row>
    <row r="516" spans="1:13" ht="20" customHeight="1">
      <c r="A516" s="4" t="str">
        <f>テーブル__26使用教番交付・目録システム[[#This Row],[学校種]]&amp;テーブル__26使用教番交付・目録システム[[#This Row],[教科書記号・番号]]</f>
        <v>高等学校言文704</v>
      </c>
      <c r="B516" s="4" t="s">
        <v>841</v>
      </c>
      <c r="C516" s="4" t="s">
        <v>6</v>
      </c>
      <c r="D516" s="4" t="s">
        <v>698</v>
      </c>
      <c r="E516" s="4">
        <v>704</v>
      </c>
      <c r="F516" s="4" t="str">
        <f>テーブル__26使用教番交付・目録システム[[#This Row],[種目名]]&amp;テーブル__26使用教番交付・目録システム[[#This Row],[書籍番号]]</f>
        <v>言文704</v>
      </c>
      <c r="G516" s="4" t="s">
        <v>13</v>
      </c>
      <c r="H516" s="9" t="s">
        <v>1880</v>
      </c>
      <c r="I516" s="9" t="s">
        <v>1890</v>
      </c>
      <c r="J516" s="4" t="s">
        <v>1782</v>
      </c>
      <c r="K516" s="4" t="s">
        <v>483</v>
      </c>
      <c r="L516" s="9" t="s">
        <v>1880</v>
      </c>
      <c r="M516" s="9" t="s">
        <v>1890</v>
      </c>
    </row>
    <row r="517" spans="1:13" ht="20" customHeight="1">
      <c r="A517" s="4" t="str">
        <f>テーブル__26使用教番交付・目録システム[[#This Row],[学校種]]&amp;テーブル__26使用教番交付・目録システム[[#This Row],[教科書記号・番号]]</f>
        <v>高等学校言文705</v>
      </c>
      <c r="B517" s="4" t="s">
        <v>841</v>
      </c>
      <c r="C517" s="4" t="s">
        <v>6</v>
      </c>
      <c r="D517" s="4" t="s">
        <v>698</v>
      </c>
      <c r="E517" s="4">
        <v>705</v>
      </c>
      <c r="F517" s="4" t="str">
        <f>テーブル__26使用教番交付・目録システム[[#This Row],[種目名]]&amp;テーブル__26使用教番交付・目録システム[[#This Row],[書籍番号]]</f>
        <v>言文705</v>
      </c>
      <c r="G517" s="4" t="s">
        <v>574</v>
      </c>
      <c r="H517" s="9" t="s">
        <v>1885</v>
      </c>
      <c r="I517" s="9" t="s">
        <v>1890</v>
      </c>
      <c r="J517" s="4" t="s">
        <v>886</v>
      </c>
      <c r="K517" s="4" t="s">
        <v>483</v>
      </c>
      <c r="L517" s="9" t="s">
        <v>1885</v>
      </c>
      <c r="M517" s="9" t="s">
        <v>1890</v>
      </c>
    </row>
    <row r="518" spans="1:13" ht="20" customHeight="1">
      <c r="A518" s="4" t="str">
        <f>テーブル__26使用教番交付・目録システム[[#This Row],[学校種]]&amp;テーブル__26使用教番交付・目録システム[[#This Row],[教科書記号・番号]]</f>
        <v>高等学校言文706</v>
      </c>
      <c r="B518" s="4" t="s">
        <v>841</v>
      </c>
      <c r="C518" s="4" t="s">
        <v>6</v>
      </c>
      <c r="D518" s="4" t="s">
        <v>698</v>
      </c>
      <c r="E518" s="4">
        <v>706</v>
      </c>
      <c r="F518" s="4" t="str">
        <f>テーブル__26使用教番交付・目録システム[[#This Row],[種目名]]&amp;テーブル__26使用教番交付・目録システム[[#This Row],[書籍番号]]</f>
        <v>言文706</v>
      </c>
      <c r="G518" s="4" t="s">
        <v>574</v>
      </c>
      <c r="H518" s="9" t="s">
        <v>1885</v>
      </c>
      <c r="I518" s="9" t="s">
        <v>1890</v>
      </c>
      <c r="J518" s="4" t="s">
        <v>994</v>
      </c>
      <c r="K518" s="4" t="s">
        <v>483</v>
      </c>
      <c r="L518" s="9" t="s">
        <v>1885</v>
      </c>
      <c r="M518" s="9" t="s">
        <v>1890</v>
      </c>
    </row>
    <row r="519" spans="1:13" ht="20" customHeight="1">
      <c r="A519" s="4" t="str">
        <f>テーブル__26使用教番交付・目録システム[[#This Row],[学校種]]&amp;テーブル__26使用教番交付・目録システム[[#This Row],[教科書記号・番号]]</f>
        <v>高等学校言文707</v>
      </c>
      <c r="B519" s="4" t="s">
        <v>841</v>
      </c>
      <c r="C519" s="4" t="s">
        <v>6</v>
      </c>
      <c r="D519" s="4" t="s">
        <v>698</v>
      </c>
      <c r="E519" s="4">
        <v>707</v>
      </c>
      <c r="F519" s="4" t="str">
        <f>テーブル__26使用教番交付・目録システム[[#This Row],[種目名]]&amp;テーブル__26使用教番交付・目録システム[[#This Row],[書籍番号]]</f>
        <v>言文707</v>
      </c>
      <c r="G519" s="4" t="s">
        <v>521</v>
      </c>
      <c r="H519" s="9">
        <v>104</v>
      </c>
      <c r="I519" s="9" t="s">
        <v>1890</v>
      </c>
      <c r="J519" s="4" t="s">
        <v>886</v>
      </c>
      <c r="K519" s="4" t="s">
        <v>483</v>
      </c>
      <c r="L519" s="9">
        <v>104</v>
      </c>
      <c r="M519" s="9" t="s">
        <v>1890</v>
      </c>
    </row>
    <row r="520" spans="1:13" ht="20" customHeight="1">
      <c r="A520" s="4" t="str">
        <f>テーブル__26使用教番交付・目録システム[[#This Row],[学校種]]&amp;テーブル__26使用教番交付・目録システム[[#This Row],[教科書記号・番号]]</f>
        <v>高等学校言文708</v>
      </c>
      <c r="B520" s="4" t="s">
        <v>841</v>
      </c>
      <c r="C520" s="4" t="s">
        <v>6</v>
      </c>
      <c r="D520" s="4" t="s">
        <v>698</v>
      </c>
      <c r="E520" s="4">
        <v>708</v>
      </c>
      <c r="F520" s="4" t="str">
        <f>テーブル__26使用教番交付・目録システム[[#This Row],[種目名]]&amp;テーブル__26使用教番交付・目録システム[[#This Row],[書籍番号]]</f>
        <v>言文708</v>
      </c>
      <c r="G520" s="4" t="s">
        <v>521</v>
      </c>
      <c r="H520" s="9">
        <v>104</v>
      </c>
      <c r="I520" s="9" t="s">
        <v>1890</v>
      </c>
      <c r="J520" s="4" t="s">
        <v>776</v>
      </c>
      <c r="K520" s="4" t="s">
        <v>483</v>
      </c>
      <c r="L520" s="9">
        <v>104</v>
      </c>
      <c r="M520" s="9" t="s">
        <v>1890</v>
      </c>
    </row>
    <row r="521" spans="1:13" ht="20" customHeight="1">
      <c r="A521" s="4" t="str">
        <f>テーブル__26使用教番交付・目録システム[[#This Row],[学校種]]&amp;テーブル__26使用教番交付・目録システム[[#This Row],[教科書記号・番号]]</f>
        <v>高等学校言文709</v>
      </c>
      <c r="B521" s="4" t="s">
        <v>841</v>
      </c>
      <c r="C521" s="4" t="s">
        <v>6</v>
      </c>
      <c r="D521" s="4" t="s">
        <v>698</v>
      </c>
      <c r="E521" s="4">
        <v>709</v>
      </c>
      <c r="F521" s="4" t="str">
        <f>テーブル__26使用教番交付・目録システム[[#This Row],[種目名]]&amp;テーブル__26使用教番交付・目録システム[[#This Row],[書籍番号]]</f>
        <v>言文709</v>
      </c>
      <c r="G521" s="4" t="s">
        <v>521</v>
      </c>
      <c r="H521" s="9">
        <v>104</v>
      </c>
      <c r="I521" s="9" t="s">
        <v>1890</v>
      </c>
      <c r="J521" s="4" t="s">
        <v>994</v>
      </c>
      <c r="K521" s="4" t="s">
        <v>483</v>
      </c>
      <c r="L521" s="9">
        <v>104</v>
      </c>
      <c r="M521" s="9" t="s">
        <v>1890</v>
      </c>
    </row>
    <row r="522" spans="1:13" ht="20" customHeight="1">
      <c r="A522" s="4" t="str">
        <f>テーブル__26使用教番交付・目録システム[[#This Row],[学校種]]&amp;テーブル__26使用教番交付・目録システム[[#This Row],[教科書記号・番号]]</f>
        <v>高等学校言文710</v>
      </c>
      <c r="B522" s="4" t="s">
        <v>841</v>
      </c>
      <c r="C522" s="4" t="s">
        <v>6</v>
      </c>
      <c r="D522" s="4" t="s">
        <v>698</v>
      </c>
      <c r="E522" s="4">
        <v>710</v>
      </c>
      <c r="F522" s="4" t="str">
        <f>テーブル__26使用教番交付・目録システム[[#This Row],[種目名]]&amp;テーブル__26使用教番交付・目録システム[[#This Row],[書籍番号]]</f>
        <v>言文710</v>
      </c>
      <c r="G522" s="4" t="s">
        <v>945</v>
      </c>
      <c r="H522" s="9">
        <v>109</v>
      </c>
      <c r="I522" s="9" t="s">
        <v>1890</v>
      </c>
      <c r="J522" s="4" t="s">
        <v>886</v>
      </c>
      <c r="K522" s="4" t="s">
        <v>483</v>
      </c>
      <c r="L522" s="9">
        <v>109</v>
      </c>
      <c r="M522" s="9" t="s">
        <v>1890</v>
      </c>
    </row>
    <row r="523" spans="1:13" ht="20" customHeight="1">
      <c r="A523" s="4" t="str">
        <f>テーブル__26使用教番交付・目録システム[[#This Row],[学校種]]&amp;テーブル__26使用教番交付・目録システム[[#This Row],[教科書記号・番号]]</f>
        <v>高等学校言文711</v>
      </c>
      <c r="B523" s="4" t="s">
        <v>841</v>
      </c>
      <c r="C523" s="4" t="s">
        <v>6</v>
      </c>
      <c r="D523" s="4" t="s">
        <v>698</v>
      </c>
      <c r="E523" s="4">
        <v>711</v>
      </c>
      <c r="F523" s="4" t="str">
        <f>テーブル__26使用教番交付・目録システム[[#This Row],[種目名]]&amp;テーブル__26使用教番交付・目録システム[[#This Row],[書籍番号]]</f>
        <v>言文711</v>
      </c>
      <c r="G523" s="4" t="s">
        <v>942</v>
      </c>
      <c r="H523" s="9">
        <v>117</v>
      </c>
      <c r="I523" s="9" t="s">
        <v>1890</v>
      </c>
      <c r="J523" s="4" t="s">
        <v>775</v>
      </c>
      <c r="K523" s="4" t="s">
        <v>483</v>
      </c>
      <c r="L523" s="9">
        <v>117</v>
      </c>
      <c r="M523" s="9" t="s">
        <v>1890</v>
      </c>
    </row>
    <row r="524" spans="1:13" ht="20" customHeight="1">
      <c r="A524" s="4" t="str">
        <f>テーブル__26使用教番交付・目録システム[[#This Row],[学校種]]&amp;テーブル__26使用教番交付・目録システム[[#This Row],[教科書記号・番号]]</f>
        <v>高等学校言文712</v>
      </c>
      <c r="B524" s="4" t="s">
        <v>841</v>
      </c>
      <c r="C524" s="4" t="s">
        <v>6</v>
      </c>
      <c r="D524" s="4" t="s">
        <v>698</v>
      </c>
      <c r="E524" s="4">
        <v>712</v>
      </c>
      <c r="F524" s="4" t="str">
        <f>テーブル__26使用教番交付・目録システム[[#This Row],[種目名]]&amp;テーブル__26使用教番交付・目録システム[[#This Row],[書籍番号]]</f>
        <v>言文712</v>
      </c>
      <c r="G524" s="4" t="s">
        <v>943</v>
      </c>
      <c r="H524" s="9">
        <v>143</v>
      </c>
      <c r="I524" s="9" t="s">
        <v>1890</v>
      </c>
      <c r="J524" s="4" t="s">
        <v>886</v>
      </c>
      <c r="K524" s="4" t="s">
        <v>483</v>
      </c>
      <c r="L524" s="9">
        <v>143</v>
      </c>
      <c r="M524" s="9" t="s">
        <v>1890</v>
      </c>
    </row>
    <row r="525" spans="1:13" ht="20" customHeight="1">
      <c r="A525" s="4" t="str">
        <f>テーブル__26使用教番交付・目録システム[[#This Row],[学校種]]&amp;テーブル__26使用教番交付・目録システム[[#This Row],[教科書記号・番号]]</f>
        <v>高等学校言文713</v>
      </c>
      <c r="B525" s="4" t="s">
        <v>841</v>
      </c>
      <c r="C525" s="4" t="s">
        <v>6</v>
      </c>
      <c r="D525" s="4" t="s">
        <v>698</v>
      </c>
      <c r="E525" s="4">
        <v>713</v>
      </c>
      <c r="F525" s="4" t="str">
        <f>テーブル__26使用教番交付・目録システム[[#This Row],[種目名]]&amp;テーブル__26使用教番交付・目録システム[[#This Row],[書籍番号]]</f>
        <v>言文713</v>
      </c>
      <c r="G525" s="4" t="s">
        <v>682</v>
      </c>
      <c r="H525" s="9">
        <v>183</v>
      </c>
      <c r="I525" s="9" t="s">
        <v>1890</v>
      </c>
      <c r="J525" s="4" t="s">
        <v>776</v>
      </c>
      <c r="K525" s="4" t="s">
        <v>483</v>
      </c>
      <c r="L525" s="9">
        <v>183</v>
      </c>
      <c r="M525" s="9" t="s">
        <v>1890</v>
      </c>
    </row>
    <row r="526" spans="1:13" ht="20" customHeight="1">
      <c r="A526" s="4" t="str">
        <f>テーブル__26使用教番交付・目録システム[[#This Row],[学校種]]&amp;テーブル__26使用教番交付・目録システム[[#This Row],[教科書記号・番号]]</f>
        <v>高等学校言文714</v>
      </c>
      <c r="B526" s="4" t="s">
        <v>841</v>
      </c>
      <c r="C526" s="4" t="s">
        <v>6</v>
      </c>
      <c r="D526" s="4" t="s">
        <v>698</v>
      </c>
      <c r="E526" s="4">
        <v>714</v>
      </c>
      <c r="F526" s="4" t="str">
        <f>テーブル__26使用教番交付・目録システム[[#This Row],[種目名]]&amp;テーブル__26使用教番交付・目録システム[[#This Row],[書籍番号]]</f>
        <v>言文714</v>
      </c>
      <c r="G526" s="4" t="s">
        <v>682</v>
      </c>
      <c r="H526" s="9">
        <v>183</v>
      </c>
      <c r="I526" s="9" t="s">
        <v>1890</v>
      </c>
      <c r="J526" s="4" t="s">
        <v>995</v>
      </c>
      <c r="K526" s="4" t="s">
        <v>483</v>
      </c>
      <c r="L526" s="9">
        <v>183</v>
      </c>
      <c r="M526" s="9" t="s">
        <v>1890</v>
      </c>
    </row>
    <row r="527" spans="1:13" ht="20" customHeight="1">
      <c r="A527" s="4" t="str">
        <f>テーブル__26使用教番交付・目録システム[[#This Row],[学校種]]&amp;テーブル__26使用教番交付・目録システム[[#This Row],[教科書記号・番号]]</f>
        <v>高等学校言文715</v>
      </c>
      <c r="B527" s="4" t="s">
        <v>841</v>
      </c>
      <c r="C527" s="4" t="s">
        <v>6</v>
      </c>
      <c r="D527" s="4" t="s">
        <v>698</v>
      </c>
      <c r="E527" s="4">
        <v>715</v>
      </c>
      <c r="F527" s="4" t="str">
        <f>テーブル__26使用教番交付・目録システム[[#This Row],[種目名]]&amp;テーブル__26使用教番交付・目録システム[[#This Row],[書籍番号]]</f>
        <v>言文715</v>
      </c>
      <c r="G527" s="4" t="s">
        <v>682</v>
      </c>
      <c r="H527" s="9">
        <v>183</v>
      </c>
      <c r="I527" s="9" t="s">
        <v>1890</v>
      </c>
      <c r="J527" s="4" t="s">
        <v>996</v>
      </c>
      <c r="K527" s="4" t="s">
        <v>483</v>
      </c>
      <c r="L527" s="9">
        <v>183</v>
      </c>
      <c r="M527" s="9" t="s">
        <v>1890</v>
      </c>
    </row>
    <row r="528" spans="1:13" ht="20" customHeight="1">
      <c r="A528" s="4" t="str">
        <f>テーブル__26使用教番交付・目録システム[[#This Row],[学校種]]&amp;テーブル__26使用教番交付・目録システム[[#This Row],[教科書記号・番号]]</f>
        <v>高等学校言文716</v>
      </c>
      <c r="B528" s="4" t="s">
        <v>841</v>
      </c>
      <c r="C528" s="4" t="s">
        <v>6</v>
      </c>
      <c r="D528" s="4" t="s">
        <v>698</v>
      </c>
      <c r="E528" s="4">
        <v>716</v>
      </c>
      <c r="F528" s="4" t="str">
        <f>テーブル__26使用教番交付・目録システム[[#This Row],[種目名]]&amp;テーブル__26使用教番交付・目録システム[[#This Row],[書籍番号]]</f>
        <v>言文716</v>
      </c>
      <c r="G528" s="4" t="s">
        <v>682</v>
      </c>
      <c r="H528" s="9">
        <v>183</v>
      </c>
      <c r="I528" s="9" t="s">
        <v>1890</v>
      </c>
      <c r="J528" s="4" t="s">
        <v>997</v>
      </c>
      <c r="K528" s="4" t="s">
        <v>483</v>
      </c>
      <c r="L528" s="9">
        <v>183</v>
      </c>
      <c r="M528" s="9" t="s">
        <v>1890</v>
      </c>
    </row>
    <row r="529" spans="1:13" ht="20" customHeight="1">
      <c r="A529" s="4" t="str">
        <f>テーブル__26使用教番交付・目録システム[[#This Row],[学校種]]&amp;テーブル__26使用教番交付・目録システム[[#This Row],[教科書記号・番号]]</f>
        <v>高等学校言文717</v>
      </c>
      <c r="B529" s="4" t="s">
        <v>841</v>
      </c>
      <c r="C529" s="4" t="s">
        <v>6</v>
      </c>
      <c r="D529" s="4" t="s">
        <v>698</v>
      </c>
      <c r="E529" s="4">
        <v>717</v>
      </c>
      <c r="F529" s="4" t="str">
        <f>テーブル__26使用教番交付・目録システム[[#This Row],[種目名]]&amp;テーブル__26使用教番交付・目録システム[[#This Row],[書籍番号]]</f>
        <v>言文717</v>
      </c>
      <c r="G529" s="4" t="s">
        <v>944</v>
      </c>
      <c r="H529" s="9">
        <v>212</v>
      </c>
      <c r="I529" s="9" t="s">
        <v>1890</v>
      </c>
      <c r="J529" s="4" t="s">
        <v>998</v>
      </c>
      <c r="K529" s="4" t="s">
        <v>483</v>
      </c>
      <c r="L529" s="9">
        <v>212</v>
      </c>
      <c r="M529" s="9" t="s">
        <v>1890</v>
      </c>
    </row>
    <row r="530" spans="1:13" ht="20" customHeight="1">
      <c r="A530" s="4" t="str">
        <f>テーブル__26使用教番交付・目録システム[[#This Row],[学校種]]&amp;テーブル__26使用教番交付・目録システム[[#This Row],[教科書記号・番号]]</f>
        <v>高等学校論国701</v>
      </c>
      <c r="B530" s="4" t="s">
        <v>841</v>
      </c>
      <c r="C530" s="4" t="s">
        <v>6</v>
      </c>
      <c r="D530" s="4" t="s">
        <v>902</v>
      </c>
      <c r="E530" s="4" t="s">
        <v>432</v>
      </c>
      <c r="F530" s="4" t="str">
        <f>テーブル__26使用教番交付・目録システム[[#This Row],[種目名]]&amp;テーブル__26使用教番交付・目録システム[[#This Row],[書籍番号]]</f>
        <v>論国701</v>
      </c>
      <c r="G530" s="4" t="s">
        <v>5</v>
      </c>
      <c r="H530" s="9" t="s">
        <v>82</v>
      </c>
      <c r="I530" s="9" t="s">
        <v>1890</v>
      </c>
      <c r="J530" s="4" t="s">
        <v>999</v>
      </c>
      <c r="K530" s="4" t="s">
        <v>1783</v>
      </c>
      <c r="L530" s="9" t="s">
        <v>82</v>
      </c>
      <c r="M530" s="9" t="s">
        <v>1890</v>
      </c>
    </row>
    <row r="531" spans="1:13" ht="20" customHeight="1">
      <c r="A531" s="4" t="str">
        <f>テーブル__26使用教番交付・目録システム[[#This Row],[学校種]]&amp;テーブル__26使用教番交付・目録システム[[#This Row],[教科書記号・番号]]</f>
        <v>高等学校論国702</v>
      </c>
      <c r="B531" s="4" t="s">
        <v>841</v>
      </c>
      <c r="C531" s="4" t="s">
        <v>6</v>
      </c>
      <c r="D531" s="4" t="s">
        <v>902</v>
      </c>
      <c r="E531" s="4" t="s">
        <v>439</v>
      </c>
      <c r="F531" s="4" t="str">
        <f>テーブル__26使用教番交付・目録システム[[#This Row],[種目名]]&amp;テーブル__26使用教番交付・目録システム[[#This Row],[書籍番号]]</f>
        <v>論国702</v>
      </c>
      <c r="G531" s="4" t="s">
        <v>5</v>
      </c>
      <c r="H531" s="9" t="s">
        <v>82</v>
      </c>
      <c r="I531" s="9" t="s">
        <v>1890</v>
      </c>
      <c r="J531" s="4" t="s">
        <v>1000</v>
      </c>
      <c r="K531" s="4" t="s">
        <v>1783</v>
      </c>
      <c r="L531" s="9" t="s">
        <v>82</v>
      </c>
      <c r="M531" s="9" t="s">
        <v>1890</v>
      </c>
    </row>
    <row r="532" spans="1:13" ht="20" customHeight="1">
      <c r="A532" s="4" t="str">
        <f>テーブル__26使用教番交付・目録システム[[#This Row],[学校種]]&amp;テーブル__26使用教番交付・目録システム[[#This Row],[教科書記号・番号]]</f>
        <v>高等学校論国703</v>
      </c>
      <c r="B532" s="4" t="s">
        <v>841</v>
      </c>
      <c r="C532" s="4" t="s">
        <v>6</v>
      </c>
      <c r="D532" s="4" t="s">
        <v>902</v>
      </c>
      <c r="E532" s="4" t="s">
        <v>445</v>
      </c>
      <c r="F532" s="4" t="str">
        <f>テーブル__26使用教番交付・目録システム[[#This Row],[種目名]]&amp;テーブル__26使用教番交付・目録システム[[#This Row],[書籍番号]]</f>
        <v>論国703</v>
      </c>
      <c r="G532" s="4" t="s">
        <v>13</v>
      </c>
      <c r="H532" s="9" t="s">
        <v>1880</v>
      </c>
      <c r="I532" s="9" t="s">
        <v>1890</v>
      </c>
      <c r="J532" s="4" t="s">
        <v>1784</v>
      </c>
      <c r="K532" s="4" t="s">
        <v>1783</v>
      </c>
      <c r="L532" s="9" t="s">
        <v>1880</v>
      </c>
      <c r="M532" s="9" t="s">
        <v>1890</v>
      </c>
    </row>
    <row r="533" spans="1:13" ht="20" customHeight="1">
      <c r="A533" s="4" t="str">
        <f>テーブル__26使用教番交付・目録システム[[#This Row],[学校種]]&amp;テーブル__26使用教番交付・目録システム[[#This Row],[教科書記号・番号]]</f>
        <v>高等学校論国704</v>
      </c>
      <c r="B533" s="4" t="s">
        <v>841</v>
      </c>
      <c r="C533" s="4" t="s">
        <v>6</v>
      </c>
      <c r="D533" s="4" t="s">
        <v>902</v>
      </c>
      <c r="E533" s="4" t="s">
        <v>451</v>
      </c>
      <c r="F533" s="4" t="str">
        <f>テーブル__26使用教番交付・目録システム[[#This Row],[種目名]]&amp;テーブル__26使用教番交付・目録システム[[#This Row],[書籍番号]]</f>
        <v>論国704</v>
      </c>
      <c r="G533" s="4" t="s">
        <v>13</v>
      </c>
      <c r="H533" s="9" t="s">
        <v>1880</v>
      </c>
      <c r="I533" s="9" t="s">
        <v>1890</v>
      </c>
      <c r="J533" s="4" t="s">
        <v>1785</v>
      </c>
      <c r="K533" s="4" t="s">
        <v>1783</v>
      </c>
      <c r="L533" s="9" t="s">
        <v>1880</v>
      </c>
      <c r="M533" s="9" t="s">
        <v>1890</v>
      </c>
    </row>
    <row r="534" spans="1:13" ht="20" customHeight="1">
      <c r="A534" s="4" t="str">
        <f>テーブル__26使用教番交付・目録システム[[#This Row],[学校種]]&amp;テーブル__26使用教番交付・目録システム[[#This Row],[教科書記号・番号]]</f>
        <v>高等学校論国705</v>
      </c>
      <c r="B534" s="4" t="s">
        <v>841</v>
      </c>
      <c r="C534" s="4" t="s">
        <v>6</v>
      </c>
      <c r="D534" s="4" t="s">
        <v>902</v>
      </c>
      <c r="E534" s="4" t="s">
        <v>469</v>
      </c>
      <c r="F534" s="4" t="str">
        <f>テーブル__26使用教番交付・目録システム[[#This Row],[種目名]]&amp;テーブル__26使用教番交付・目録システム[[#This Row],[書籍番号]]</f>
        <v>論国705</v>
      </c>
      <c r="G534" s="4" t="s">
        <v>574</v>
      </c>
      <c r="H534" s="9" t="s">
        <v>1885</v>
      </c>
      <c r="I534" s="9" t="s">
        <v>1890</v>
      </c>
      <c r="J534" s="4" t="s">
        <v>1001</v>
      </c>
      <c r="K534" s="4" t="s">
        <v>1783</v>
      </c>
      <c r="L534" s="9" t="s">
        <v>1885</v>
      </c>
      <c r="M534" s="9" t="s">
        <v>1890</v>
      </c>
    </row>
    <row r="535" spans="1:13" ht="20" customHeight="1">
      <c r="A535" s="4" t="str">
        <f>テーブル__26使用教番交付・目録システム[[#This Row],[学校種]]&amp;テーブル__26使用教番交付・目録システム[[#This Row],[教科書記号・番号]]</f>
        <v>高等学校論国706</v>
      </c>
      <c r="B535" s="4" t="s">
        <v>841</v>
      </c>
      <c r="C535" s="4" t="s">
        <v>6</v>
      </c>
      <c r="D535" s="4" t="s">
        <v>902</v>
      </c>
      <c r="E535" s="4" t="s">
        <v>471</v>
      </c>
      <c r="F535" s="4" t="str">
        <f>テーブル__26使用教番交付・目録システム[[#This Row],[種目名]]&amp;テーブル__26使用教番交付・目録システム[[#This Row],[書籍番号]]</f>
        <v>論国706</v>
      </c>
      <c r="G535" s="4" t="s">
        <v>574</v>
      </c>
      <c r="H535" s="9" t="s">
        <v>1885</v>
      </c>
      <c r="I535" s="9" t="s">
        <v>1890</v>
      </c>
      <c r="J535" s="4" t="s">
        <v>1002</v>
      </c>
      <c r="K535" s="4" t="s">
        <v>1783</v>
      </c>
      <c r="L535" s="9" t="s">
        <v>1885</v>
      </c>
      <c r="M535" s="9" t="s">
        <v>1890</v>
      </c>
    </row>
    <row r="536" spans="1:13" ht="20" customHeight="1">
      <c r="A536" s="4" t="str">
        <f>テーブル__26使用教番交付・目録システム[[#This Row],[学校種]]&amp;テーブル__26使用教番交付・目録システム[[#This Row],[教科書記号・番号]]</f>
        <v>高等学校論国707</v>
      </c>
      <c r="B536" s="4" t="s">
        <v>841</v>
      </c>
      <c r="C536" s="4" t="s">
        <v>6</v>
      </c>
      <c r="D536" s="4" t="s">
        <v>902</v>
      </c>
      <c r="E536" s="4" t="s">
        <v>473</v>
      </c>
      <c r="F536" s="4" t="str">
        <f>テーブル__26使用教番交付・目録システム[[#This Row],[種目名]]&amp;テーブル__26使用教番交付・目録システム[[#This Row],[書籍番号]]</f>
        <v>論国707</v>
      </c>
      <c r="G536" s="4" t="s">
        <v>521</v>
      </c>
      <c r="H536" s="9">
        <v>104</v>
      </c>
      <c r="I536" s="9" t="s">
        <v>1890</v>
      </c>
      <c r="J536" s="4" t="s">
        <v>1003</v>
      </c>
      <c r="K536" s="4" t="s">
        <v>1783</v>
      </c>
      <c r="L536" s="9">
        <v>104</v>
      </c>
      <c r="M536" s="9" t="s">
        <v>1890</v>
      </c>
    </row>
    <row r="537" spans="1:13" ht="20" customHeight="1">
      <c r="A537" s="4" t="str">
        <f>テーブル__26使用教番交付・目録システム[[#This Row],[学校種]]&amp;テーブル__26使用教番交付・目録システム[[#This Row],[教科書記号・番号]]</f>
        <v>高等学校論国708</v>
      </c>
      <c r="B537" s="4" t="s">
        <v>841</v>
      </c>
      <c r="C537" s="4" t="s">
        <v>6</v>
      </c>
      <c r="D537" s="4" t="s">
        <v>902</v>
      </c>
      <c r="E537" s="4" t="s">
        <v>475</v>
      </c>
      <c r="F537" s="4" t="str">
        <f>テーブル__26使用教番交付・目録システム[[#This Row],[種目名]]&amp;テーブル__26使用教番交付・目録システム[[#This Row],[書籍番号]]</f>
        <v>論国708</v>
      </c>
      <c r="G537" s="4" t="s">
        <v>521</v>
      </c>
      <c r="H537" s="9">
        <v>104</v>
      </c>
      <c r="I537" s="9" t="s">
        <v>1890</v>
      </c>
      <c r="J537" s="4" t="s">
        <v>1001</v>
      </c>
      <c r="K537" s="4" t="s">
        <v>1783</v>
      </c>
      <c r="L537" s="9">
        <v>104</v>
      </c>
      <c r="M537" s="9" t="s">
        <v>1890</v>
      </c>
    </row>
    <row r="538" spans="1:13" ht="20" customHeight="1">
      <c r="A538" s="4" t="str">
        <f>テーブル__26使用教番交付・目録システム[[#This Row],[学校種]]&amp;テーブル__26使用教番交付・目録システム[[#This Row],[教科書記号・番号]]</f>
        <v>高等学校論国709</v>
      </c>
      <c r="B538" s="4" t="s">
        <v>841</v>
      </c>
      <c r="C538" s="4" t="s">
        <v>6</v>
      </c>
      <c r="D538" s="4" t="s">
        <v>902</v>
      </c>
      <c r="E538" s="4" t="s">
        <v>479</v>
      </c>
      <c r="F538" s="4" t="str">
        <f>テーブル__26使用教番交付・目録システム[[#This Row],[種目名]]&amp;テーブル__26使用教番交付・目録システム[[#This Row],[書籍番号]]</f>
        <v>論国709</v>
      </c>
      <c r="G538" s="4" t="s">
        <v>942</v>
      </c>
      <c r="H538" s="9">
        <v>117</v>
      </c>
      <c r="I538" s="9" t="s">
        <v>1890</v>
      </c>
      <c r="J538" s="4" t="s">
        <v>1003</v>
      </c>
      <c r="K538" s="4" t="s">
        <v>1783</v>
      </c>
      <c r="L538" s="9">
        <v>117</v>
      </c>
      <c r="M538" s="9" t="s">
        <v>1890</v>
      </c>
    </row>
    <row r="539" spans="1:13" ht="20" customHeight="1">
      <c r="A539" s="4" t="str">
        <f>テーブル__26使用教番交付・目録システム[[#This Row],[学校種]]&amp;テーブル__26使用教番交付・目録システム[[#This Row],[教科書記号・番号]]</f>
        <v>高等学校論国710</v>
      </c>
      <c r="B539" s="4" t="s">
        <v>841</v>
      </c>
      <c r="C539" s="4" t="s">
        <v>6</v>
      </c>
      <c r="D539" s="4" t="s">
        <v>902</v>
      </c>
      <c r="E539" s="4" t="s">
        <v>484</v>
      </c>
      <c r="F539" s="4" t="str">
        <f>テーブル__26使用教番交付・目録システム[[#This Row],[種目名]]&amp;テーブル__26使用教番交付・目録システム[[#This Row],[書籍番号]]</f>
        <v>論国710</v>
      </c>
      <c r="G539" s="4" t="s">
        <v>943</v>
      </c>
      <c r="H539" s="9">
        <v>143</v>
      </c>
      <c r="I539" s="9" t="s">
        <v>1890</v>
      </c>
      <c r="J539" s="4" t="s">
        <v>1001</v>
      </c>
      <c r="K539" s="4" t="s">
        <v>1783</v>
      </c>
      <c r="L539" s="9">
        <v>143</v>
      </c>
      <c r="M539" s="9" t="s">
        <v>1890</v>
      </c>
    </row>
    <row r="540" spans="1:13" ht="20" customHeight="1">
      <c r="A540" s="4" t="str">
        <f>テーブル__26使用教番交付・目録システム[[#This Row],[学校種]]&amp;テーブル__26使用教番交付・目録システム[[#This Row],[教科書記号・番号]]</f>
        <v>高等学校論国711</v>
      </c>
      <c r="B540" s="4" t="s">
        <v>841</v>
      </c>
      <c r="C540" s="4" t="s">
        <v>6</v>
      </c>
      <c r="D540" s="4" t="s">
        <v>902</v>
      </c>
      <c r="E540" s="4" t="s">
        <v>488</v>
      </c>
      <c r="F540" s="4" t="str">
        <f>テーブル__26使用教番交付・目録システム[[#This Row],[種目名]]&amp;テーブル__26使用教番交付・目録システム[[#This Row],[書籍番号]]</f>
        <v>論国711</v>
      </c>
      <c r="G540" s="4" t="s">
        <v>682</v>
      </c>
      <c r="H540" s="9">
        <v>183</v>
      </c>
      <c r="I540" s="9" t="s">
        <v>1890</v>
      </c>
      <c r="J540" s="4" t="s">
        <v>1004</v>
      </c>
      <c r="K540" s="4" t="s">
        <v>1783</v>
      </c>
      <c r="L540" s="9">
        <v>183</v>
      </c>
      <c r="M540" s="9" t="s">
        <v>1890</v>
      </c>
    </row>
    <row r="541" spans="1:13" ht="20" customHeight="1">
      <c r="A541" s="4" t="str">
        <f>テーブル__26使用教番交付・目録システム[[#This Row],[学校種]]&amp;テーブル__26使用教番交付・目録システム[[#This Row],[教科書記号・番号]]</f>
        <v>高等学校論国712</v>
      </c>
      <c r="B541" s="4" t="s">
        <v>841</v>
      </c>
      <c r="C541" s="4" t="s">
        <v>6</v>
      </c>
      <c r="D541" s="4" t="s">
        <v>902</v>
      </c>
      <c r="E541" s="4" t="s">
        <v>787</v>
      </c>
      <c r="F541" s="4" t="str">
        <f>テーブル__26使用教番交付・目録システム[[#This Row],[種目名]]&amp;テーブル__26使用教番交付・目録システム[[#This Row],[書籍番号]]</f>
        <v>論国712</v>
      </c>
      <c r="G541" s="4" t="s">
        <v>682</v>
      </c>
      <c r="H541" s="9">
        <v>183</v>
      </c>
      <c r="I541" s="9" t="s">
        <v>1890</v>
      </c>
      <c r="J541" s="4" t="s">
        <v>1005</v>
      </c>
      <c r="K541" s="4" t="s">
        <v>1783</v>
      </c>
      <c r="L541" s="9">
        <v>183</v>
      </c>
      <c r="M541" s="9" t="s">
        <v>1890</v>
      </c>
    </row>
    <row r="542" spans="1:13" ht="20" customHeight="1">
      <c r="A542" s="4" t="str">
        <f>テーブル__26使用教番交付・目録システム[[#This Row],[学校種]]&amp;テーブル__26使用教番交付・目録システム[[#This Row],[教科書記号・番号]]</f>
        <v>高等学校論国713</v>
      </c>
      <c r="B542" s="4" t="s">
        <v>841</v>
      </c>
      <c r="C542" s="4" t="s">
        <v>6</v>
      </c>
      <c r="D542" s="4" t="s">
        <v>902</v>
      </c>
      <c r="E542" s="4" t="s">
        <v>771</v>
      </c>
      <c r="F542" s="4" t="str">
        <f>テーブル__26使用教番交付・目録システム[[#This Row],[種目名]]&amp;テーブル__26使用教番交付・目録システム[[#This Row],[書籍番号]]</f>
        <v>論国713</v>
      </c>
      <c r="G542" s="4" t="s">
        <v>944</v>
      </c>
      <c r="H542" s="9">
        <v>212</v>
      </c>
      <c r="I542" s="9" t="s">
        <v>1890</v>
      </c>
      <c r="J542" s="4" t="s">
        <v>1006</v>
      </c>
      <c r="K542" s="4" t="s">
        <v>1783</v>
      </c>
      <c r="L542" s="9">
        <v>212</v>
      </c>
      <c r="M542" s="9" t="s">
        <v>1890</v>
      </c>
    </row>
    <row r="543" spans="1:13" ht="20" customHeight="1">
      <c r="A543" s="4" t="str">
        <f>テーブル__26使用教番交付・目録システム[[#This Row],[学校種]]&amp;テーブル__26使用教番交付・目録システム[[#This Row],[教科書記号・番号]]</f>
        <v>高等学校文国701</v>
      </c>
      <c r="B543" s="4" t="s">
        <v>841</v>
      </c>
      <c r="C543" s="4" t="s">
        <v>6</v>
      </c>
      <c r="D543" s="4" t="s">
        <v>903</v>
      </c>
      <c r="E543" s="4" t="s">
        <v>432</v>
      </c>
      <c r="F543" s="4" t="str">
        <f>テーブル__26使用教番交付・目録システム[[#This Row],[種目名]]&amp;テーブル__26使用教番交付・目録システム[[#This Row],[書籍番号]]</f>
        <v>文国701</v>
      </c>
      <c r="G543" s="4" t="s">
        <v>5</v>
      </c>
      <c r="H543" s="9" t="s">
        <v>82</v>
      </c>
      <c r="I543" s="9" t="s">
        <v>1890</v>
      </c>
      <c r="J543" s="4" t="s">
        <v>1007</v>
      </c>
      <c r="K543" s="4" t="s">
        <v>1783</v>
      </c>
      <c r="L543" s="9" t="s">
        <v>82</v>
      </c>
      <c r="M543" s="9" t="s">
        <v>1890</v>
      </c>
    </row>
    <row r="544" spans="1:13" ht="20" customHeight="1">
      <c r="A544" s="4" t="str">
        <f>テーブル__26使用教番交付・目録システム[[#This Row],[学校種]]&amp;テーブル__26使用教番交付・目録システム[[#This Row],[教科書記号・番号]]</f>
        <v>高等学校文国702</v>
      </c>
      <c r="B544" s="4" t="s">
        <v>841</v>
      </c>
      <c r="C544" s="4" t="s">
        <v>6</v>
      </c>
      <c r="D544" s="4" t="s">
        <v>903</v>
      </c>
      <c r="E544" s="4" t="s">
        <v>439</v>
      </c>
      <c r="F544" s="4" t="str">
        <f>テーブル__26使用教番交付・目録システム[[#This Row],[種目名]]&amp;テーブル__26使用教番交付・目録システム[[#This Row],[書籍番号]]</f>
        <v>文国702</v>
      </c>
      <c r="G544" s="4" t="s">
        <v>13</v>
      </c>
      <c r="H544" s="9" t="s">
        <v>1880</v>
      </c>
      <c r="I544" s="9" t="s">
        <v>1890</v>
      </c>
      <c r="J544" s="4" t="s">
        <v>1786</v>
      </c>
      <c r="K544" s="4" t="s">
        <v>1783</v>
      </c>
      <c r="L544" s="9" t="s">
        <v>1880</v>
      </c>
      <c r="M544" s="9" t="s">
        <v>1890</v>
      </c>
    </row>
    <row r="545" spans="1:13" ht="20" customHeight="1">
      <c r="A545" s="4" t="str">
        <f>テーブル__26使用教番交付・目録システム[[#This Row],[学校種]]&amp;テーブル__26使用教番交付・目録システム[[#This Row],[教科書記号・番号]]</f>
        <v>高等学校文国703</v>
      </c>
      <c r="B545" s="4" t="s">
        <v>841</v>
      </c>
      <c r="C545" s="4" t="s">
        <v>6</v>
      </c>
      <c r="D545" s="4" t="s">
        <v>903</v>
      </c>
      <c r="E545" s="4" t="s">
        <v>445</v>
      </c>
      <c r="F545" s="4" t="str">
        <f>テーブル__26使用教番交付・目録システム[[#This Row],[種目名]]&amp;テーブル__26使用教番交付・目録システム[[#This Row],[書籍番号]]</f>
        <v>文国703</v>
      </c>
      <c r="G545" s="4" t="s">
        <v>13</v>
      </c>
      <c r="H545" s="9" t="s">
        <v>1880</v>
      </c>
      <c r="I545" s="9" t="s">
        <v>1890</v>
      </c>
      <c r="J545" s="4" t="s">
        <v>1787</v>
      </c>
      <c r="K545" s="4" t="s">
        <v>1783</v>
      </c>
      <c r="L545" s="9" t="s">
        <v>1880</v>
      </c>
      <c r="M545" s="9" t="s">
        <v>1890</v>
      </c>
    </row>
    <row r="546" spans="1:13" ht="20" customHeight="1">
      <c r="A546" s="4" t="str">
        <f>テーブル__26使用教番交付・目録システム[[#This Row],[学校種]]&amp;テーブル__26使用教番交付・目録システム[[#This Row],[教科書記号・番号]]</f>
        <v>高等学校文国704</v>
      </c>
      <c r="B546" s="4" t="s">
        <v>841</v>
      </c>
      <c r="C546" s="4" t="s">
        <v>6</v>
      </c>
      <c r="D546" s="4" t="s">
        <v>903</v>
      </c>
      <c r="E546" s="4" t="s">
        <v>451</v>
      </c>
      <c r="F546" s="4" t="str">
        <f>テーブル__26使用教番交付・目録システム[[#This Row],[種目名]]&amp;テーブル__26使用教番交付・目録システム[[#This Row],[書籍番号]]</f>
        <v>文国704</v>
      </c>
      <c r="G546" s="4" t="s">
        <v>574</v>
      </c>
      <c r="H546" s="9" t="s">
        <v>1885</v>
      </c>
      <c r="I546" s="9" t="s">
        <v>1890</v>
      </c>
      <c r="J546" s="4" t="s">
        <v>1007</v>
      </c>
      <c r="K546" s="4" t="s">
        <v>1783</v>
      </c>
      <c r="L546" s="9" t="s">
        <v>1885</v>
      </c>
      <c r="M546" s="9" t="s">
        <v>1890</v>
      </c>
    </row>
    <row r="547" spans="1:13" ht="20" customHeight="1">
      <c r="A547" s="4" t="str">
        <f>テーブル__26使用教番交付・目録システム[[#This Row],[学校種]]&amp;テーブル__26使用教番交付・目録システム[[#This Row],[教科書記号・番号]]</f>
        <v>高等学校文国705</v>
      </c>
      <c r="B547" s="4" t="s">
        <v>841</v>
      </c>
      <c r="C547" s="4" t="s">
        <v>6</v>
      </c>
      <c r="D547" s="4" t="s">
        <v>903</v>
      </c>
      <c r="E547" s="4" t="s">
        <v>469</v>
      </c>
      <c r="F547" s="4" t="str">
        <f>テーブル__26使用教番交付・目録システム[[#This Row],[種目名]]&amp;テーブル__26使用教番交付・目録システム[[#This Row],[書籍番号]]</f>
        <v>文国705</v>
      </c>
      <c r="G547" s="4" t="s">
        <v>574</v>
      </c>
      <c r="H547" s="9" t="s">
        <v>1885</v>
      </c>
      <c r="I547" s="9" t="s">
        <v>1890</v>
      </c>
      <c r="J547" s="4" t="s">
        <v>1008</v>
      </c>
      <c r="K547" s="4" t="s">
        <v>1783</v>
      </c>
      <c r="L547" s="9" t="s">
        <v>1885</v>
      </c>
      <c r="M547" s="9" t="s">
        <v>1890</v>
      </c>
    </row>
    <row r="548" spans="1:13" ht="20" customHeight="1">
      <c r="A548" s="4" t="str">
        <f>テーブル__26使用教番交付・目録システム[[#This Row],[学校種]]&amp;テーブル__26使用教番交付・目録システム[[#This Row],[教科書記号・番号]]</f>
        <v>高等学校文国706</v>
      </c>
      <c r="B548" s="4" t="s">
        <v>841</v>
      </c>
      <c r="C548" s="4" t="s">
        <v>6</v>
      </c>
      <c r="D548" s="4" t="s">
        <v>903</v>
      </c>
      <c r="E548" s="4" t="s">
        <v>471</v>
      </c>
      <c r="F548" s="4" t="str">
        <f>テーブル__26使用教番交付・目録システム[[#This Row],[種目名]]&amp;テーブル__26使用教番交付・目録システム[[#This Row],[書籍番号]]</f>
        <v>文国706</v>
      </c>
      <c r="G548" s="4" t="s">
        <v>521</v>
      </c>
      <c r="H548" s="9">
        <v>104</v>
      </c>
      <c r="I548" s="9" t="s">
        <v>1890</v>
      </c>
      <c r="J548" s="4" t="s">
        <v>1007</v>
      </c>
      <c r="K548" s="4" t="s">
        <v>1783</v>
      </c>
      <c r="L548" s="9">
        <v>104</v>
      </c>
      <c r="M548" s="9" t="s">
        <v>1890</v>
      </c>
    </row>
    <row r="549" spans="1:13" ht="20" customHeight="1">
      <c r="A549" s="4" t="str">
        <f>テーブル__26使用教番交付・目録システム[[#This Row],[学校種]]&amp;テーブル__26使用教番交付・目録システム[[#This Row],[教科書記号・番号]]</f>
        <v>高等学校文国707</v>
      </c>
      <c r="B549" s="4" t="s">
        <v>841</v>
      </c>
      <c r="C549" s="4" t="s">
        <v>6</v>
      </c>
      <c r="D549" s="4" t="s">
        <v>903</v>
      </c>
      <c r="E549" s="4" t="s">
        <v>473</v>
      </c>
      <c r="F549" s="4" t="str">
        <f>テーブル__26使用教番交付・目録システム[[#This Row],[種目名]]&amp;テーブル__26使用教番交付・目録システム[[#This Row],[書籍番号]]</f>
        <v>文国707</v>
      </c>
      <c r="G549" s="4" t="s">
        <v>942</v>
      </c>
      <c r="H549" s="9">
        <v>117</v>
      </c>
      <c r="I549" s="9" t="s">
        <v>1890</v>
      </c>
      <c r="J549" s="4" t="s">
        <v>1009</v>
      </c>
      <c r="K549" s="4" t="s">
        <v>1783</v>
      </c>
      <c r="L549" s="9">
        <v>117</v>
      </c>
      <c r="M549" s="9" t="s">
        <v>1890</v>
      </c>
    </row>
    <row r="550" spans="1:13" ht="20" customHeight="1">
      <c r="A550" s="4" t="str">
        <f>テーブル__26使用教番交付・目録システム[[#This Row],[学校種]]&amp;テーブル__26使用教番交付・目録システム[[#This Row],[教科書記号・番号]]</f>
        <v>高等学校文国708</v>
      </c>
      <c r="B550" s="4" t="s">
        <v>841</v>
      </c>
      <c r="C550" s="4" t="s">
        <v>6</v>
      </c>
      <c r="D550" s="4" t="s">
        <v>903</v>
      </c>
      <c r="E550" s="4" t="s">
        <v>475</v>
      </c>
      <c r="F550" s="4" t="str">
        <f>テーブル__26使用教番交付・目録システム[[#This Row],[種目名]]&amp;テーブル__26使用教番交付・目録システム[[#This Row],[書籍番号]]</f>
        <v>文国708</v>
      </c>
      <c r="G550" s="4" t="s">
        <v>943</v>
      </c>
      <c r="H550" s="9">
        <v>143</v>
      </c>
      <c r="I550" s="9" t="s">
        <v>1890</v>
      </c>
      <c r="J550" s="4" t="s">
        <v>1007</v>
      </c>
      <c r="K550" s="4" t="s">
        <v>1783</v>
      </c>
      <c r="L550" s="9">
        <v>143</v>
      </c>
      <c r="M550" s="9" t="s">
        <v>1890</v>
      </c>
    </row>
    <row r="551" spans="1:13" ht="20" customHeight="1">
      <c r="A551" s="4" t="str">
        <f>テーブル__26使用教番交付・目録システム[[#This Row],[学校種]]&amp;テーブル__26使用教番交付・目録システム[[#This Row],[教科書記号・番号]]</f>
        <v>高等学校文国709</v>
      </c>
      <c r="B551" s="4" t="s">
        <v>841</v>
      </c>
      <c r="C551" s="4" t="s">
        <v>6</v>
      </c>
      <c r="D551" s="4" t="s">
        <v>903</v>
      </c>
      <c r="E551" s="4" t="s">
        <v>479</v>
      </c>
      <c r="F551" s="4" t="str">
        <f>テーブル__26使用教番交付・目録システム[[#This Row],[種目名]]&amp;テーブル__26使用教番交付・目録システム[[#This Row],[書籍番号]]</f>
        <v>文国709</v>
      </c>
      <c r="G551" s="4" t="s">
        <v>682</v>
      </c>
      <c r="H551" s="9">
        <v>183</v>
      </c>
      <c r="I551" s="9" t="s">
        <v>1890</v>
      </c>
      <c r="J551" s="4" t="s">
        <v>1010</v>
      </c>
      <c r="K551" s="4" t="s">
        <v>1783</v>
      </c>
      <c r="L551" s="9">
        <v>183</v>
      </c>
      <c r="M551" s="9" t="s">
        <v>1890</v>
      </c>
    </row>
    <row r="552" spans="1:13" ht="20" customHeight="1">
      <c r="A552" s="4" t="str">
        <f>テーブル__26使用教番交付・目録システム[[#This Row],[学校種]]&amp;テーブル__26使用教番交付・目録システム[[#This Row],[教科書記号・番号]]</f>
        <v>高等学校文国710</v>
      </c>
      <c r="B552" s="4" t="s">
        <v>841</v>
      </c>
      <c r="C552" s="4" t="s">
        <v>6</v>
      </c>
      <c r="D552" s="4" t="s">
        <v>903</v>
      </c>
      <c r="E552" s="4" t="s">
        <v>484</v>
      </c>
      <c r="F552" s="4" t="str">
        <f>テーブル__26使用教番交付・目録システム[[#This Row],[種目名]]&amp;テーブル__26使用教番交付・目録システム[[#This Row],[書籍番号]]</f>
        <v>文国710</v>
      </c>
      <c r="G552" s="4" t="s">
        <v>682</v>
      </c>
      <c r="H552" s="9">
        <v>183</v>
      </c>
      <c r="I552" s="9" t="s">
        <v>1890</v>
      </c>
      <c r="J552" s="4" t="s">
        <v>1011</v>
      </c>
      <c r="K552" s="4" t="s">
        <v>1783</v>
      </c>
      <c r="L552" s="9">
        <v>183</v>
      </c>
      <c r="M552" s="9" t="s">
        <v>1890</v>
      </c>
    </row>
    <row r="553" spans="1:13" ht="20" customHeight="1">
      <c r="A553" s="4" t="str">
        <f>テーブル__26使用教番交付・目録システム[[#This Row],[学校種]]&amp;テーブル__26使用教番交付・目録システム[[#This Row],[教科書記号・番号]]</f>
        <v>高等学校文国711</v>
      </c>
      <c r="B553" s="4" t="s">
        <v>841</v>
      </c>
      <c r="C553" s="4" t="s">
        <v>6</v>
      </c>
      <c r="D553" s="4" t="s">
        <v>903</v>
      </c>
      <c r="E553" s="4" t="s">
        <v>488</v>
      </c>
      <c r="F553" s="4" t="str">
        <f>テーブル__26使用教番交付・目録システム[[#This Row],[種目名]]&amp;テーブル__26使用教番交付・目録システム[[#This Row],[書籍番号]]</f>
        <v>文国711</v>
      </c>
      <c r="G553" s="4" t="s">
        <v>944</v>
      </c>
      <c r="H553" s="9">
        <v>212</v>
      </c>
      <c r="I553" s="9" t="s">
        <v>1890</v>
      </c>
      <c r="J553" s="4" t="s">
        <v>1012</v>
      </c>
      <c r="K553" s="4" t="s">
        <v>1783</v>
      </c>
      <c r="L553" s="9">
        <v>212</v>
      </c>
      <c r="M553" s="9" t="s">
        <v>1890</v>
      </c>
    </row>
    <row r="554" spans="1:13" ht="20" customHeight="1">
      <c r="A554" s="4" t="str">
        <f>テーブル__26使用教番交付・目録システム[[#This Row],[学校種]]&amp;テーブル__26使用教番交付・目録システム[[#This Row],[教科書記号・番号]]</f>
        <v>高等学校国表701</v>
      </c>
      <c r="B554" s="4" t="s">
        <v>841</v>
      </c>
      <c r="C554" s="4" t="s">
        <v>6</v>
      </c>
      <c r="D554" s="4" t="s">
        <v>683</v>
      </c>
      <c r="E554" s="4" t="s">
        <v>432</v>
      </c>
      <c r="F554" s="4" t="str">
        <f>テーブル__26使用教番交付・目録システム[[#This Row],[種目名]]&amp;テーブル__26使用教番交付・目録システム[[#This Row],[書籍番号]]</f>
        <v>国表701</v>
      </c>
      <c r="G554" s="4" t="s">
        <v>574</v>
      </c>
      <c r="H554" s="9" t="s">
        <v>1885</v>
      </c>
      <c r="I554" s="9" t="s">
        <v>1890</v>
      </c>
      <c r="J554" s="4" t="s">
        <v>796</v>
      </c>
      <c r="K554" s="4" t="s">
        <v>1783</v>
      </c>
      <c r="L554" s="9" t="s">
        <v>1885</v>
      </c>
      <c r="M554" s="9" t="s">
        <v>1890</v>
      </c>
    </row>
    <row r="555" spans="1:13" ht="20" customHeight="1">
      <c r="A555" s="4" t="str">
        <f>テーブル__26使用教番交付・目録システム[[#This Row],[学校種]]&amp;テーブル__26使用教番交付・目録システム[[#This Row],[教科書記号・番号]]</f>
        <v>高等学校古探701</v>
      </c>
      <c r="B555" s="4" t="s">
        <v>841</v>
      </c>
      <c r="C555" s="4" t="s">
        <v>6</v>
      </c>
      <c r="D555" s="4" t="s">
        <v>904</v>
      </c>
      <c r="E555" s="4" t="s">
        <v>432</v>
      </c>
      <c r="F555" s="4" t="str">
        <f>テーブル__26使用教番交付・目録システム[[#This Row],[種目名]]&amp;テーブル__26使用教番交付・目録システム[[#This Row],[書籍番号]]</f>
        <v>古探701</v>
      </c>
      <c r="G555" s="4" t="s">
        <v>5</v>
      </c>
      <c r="H555" s="9" t="s">
        <v>82</v>
      </c>
      <c r="I555" s="9" t="s">
        <v>1890</v>
      </c>
      <c r="J555" s="4" t="s">
        <v>1013</v>
      </c>
      <c r="K555" s="4" t="s">
        <v>1783</v>
      </c>
      <c r="L555" s="9" t="s">
        <v>82</v>
      </c>
      <c r="M555" s="9" t="s">
        <v>1890</v>
      </c>
    </row>
    <row r="556" spans="1:13" ht="20" customHeight="1">
      <c r="A556" s="4" t="str">
        <f>テーブル__26使用教番交付・目録システム[[#This Row],[学校種]]&amp;テーブル__26使用教番交付・目録システム[[#This Row],[教科書記号・番号]]</f>
        <v>高等学校古探702</v>
      </c>
      <c r="B556" s="4" t="s">
        <v>841</v>
      </c>
      <c r="C556" s="4" t="s">
        <v>6</v>
      </c>
      <c r="D556" s="4" t="s">
        <v>904</v>
      </c>
      <c r="E556" s="4" t="s">
        <v>439</v>
      </c>
      <c r="F556" s="4" t="str">
        <f>テーブル__26使用教番交付・目録システム[[#This Row],[種目名]]&amp;テーブル__26使用教番交付・目録システム[[#This Row],[書籍番号]]</f>
        <v>古探702</v>
      </c>
      <c r="G556" s="4" t="s">
        <v>5</v>
      </c>
      <c r="H556" s="9" t="s">
        <v>82</v>
      </c>
      <c r="I556" s="9" t="s">
        <v>1890</v>
      </c>
      <c r="J556" s="4" t="s">
        <v>1014</v>
      </c>
      <c r="K556" s="4" t="s">
        <v>1783</v>
      </c>
      <c r="L556" s="9" t="s">
        <v>82</v>
      </c>
      <c r="M556" s="9" t="s">
        <v>1890</v>
      </c>
    </row>
    <row r="557" spans="1:13" ht="20" customHeight="1">
      <c r="A557" s="4" t="str">
        <f>テーブル__26使用教番交付・目録システム[[#This Row],[学校種]]&amp;テーブル__26使用教番交付・目録システム[[#This Row],[教科書記号・番号]]</f>
        <v>高等学校古探703</v>
      </c>
      <c r="B557" s="4" t="s">
        <v>841</v>
      </c>
      <c r="C557" s="4" t="s">
        <v>6</v>
      </c>
      <c r="D557" s="4" t="s">
        <v>904</v>
      </c>
      <c r="E557" s="4" t="s">
        <v>445</v>
      </c>
      <c r="F557" s="4" t="str">
        <f>テーブル__26使用教番交付・目録システム[[#This Row],[種目名]]&amp;テーブル__26使用教番交付・目録システム[[#This Row],[書籍番号]]</f>
        <v>古探703</v>
      </c>
      <c r="G557" s="4" t="s">
        <v>5</v>
      </c>
      <c r="H557" s="9" t="s">
        <v>82</v>
      </c>
      <c r="I557" s="9" t="s">
        <v>1890</v>
      </c>
      <c r="J557" s="4" t="s">
        <v>1015</v>
      </c>
      <c r="K557" s="4" t="s">
        <v>1783</v>
      </c>
      <c r="L557" s="9" t="s">
        <v>82</v>
      </c>
      <c r="M557" s="9" t="s">
        <v>1890</v>
      </c>
    </row>
    <row r="558" spans="1:13" ht="20" customHeight="1">
      <c r="A558" s="4" t="str">
        <f>テーブル__26使用教番交付・目録システム[[#This Row],[学校種]]&amp;テーブル__26使用教番交付・目録システム[[#This Row],[教科書記号・番号]]</f>
        <v>高等学校古探704</v>
      </c>
      <c r="B558" s="4" t="s">
        <v>841</v>
      </c>
      <c r="C558" s="4" t="s">
        <v>6</v>
      </c>
      <c r="D558" s="4" t="s">
        <v>904</v>
      </c>
      <c r="E558" s="4" t="s">
        <v>451</v>
      </c>
      <c r="F558" s="4" t="str">
        <f>テーブル__26使用教番交付・目録システム[[#This Row],[種目名]]&amp;テーブル__26使用教番交付・目録システム[[#This Row],[書籍番号]]</f>
        <v>古探704</v>
      </c>
      <c r="G558" s="4" t="s">
        <v>13</v>
      </c>
      <c r="H558" s="9" t="s">
        <v>1880</v>
      </c>
      <c r="I558" s="9" t="s">
        <v>1890</v>
      </c>
      <c r="J558" s="4" t="s">
        <v>1788</v>
      </c>
      <c r="K558" s="4" t="s">
        <v>1783</v>
      </c>
      <c r="L558" s="9" t="s">
        <v>1880</v>
      </c>
      <c r="M558" s="9" t="s">
        <v>1890</v>
      </c>
    </row>
    <row r="559" spans="1:13" ht="20" customHeight="1">
      <c r="A559" s="4" t="str">
        <f>テーブル__26使用教番交付・目録システム[[#This Row],[学校種]]&amp;テーブル__26使用教番交付・目録システム[[#This Row],[教科書記号・番号]]</f>
        <v>高等学校古探705</v>
      </c>
      <c r="B559" s="4" t="s">
        <v>841</v>
      </c>
      <c r="C559" s="4" t="s">
        <v>6</v>
      </c>
      <c r="D559" s="4" t="s">
        <v>904</v>
      </c>
      <c r="E559" s="4" t="s">
        <v>469</v>
      </c>
      <c r="F559" s="4" t="str">
        <f>テーブル__26使用教番交付・目録システム[[#This Row],[種目名]]&amp;テーブル__26使用教番交付・目録システム[[#This Row],[書籍番号]]</f>
        <v>古探705</v>
      </c>
      <c r="G559" s="4" t="s">
        <v>13</v>
      </c>
      <c r="H559" s="9" t="s">
        <v>1880</v>
      </c>
      <c r="I559" s="9" t="s">
        <v>1890</v>
      </c>
      <c r="J559" s="4" t="s">
        <v>1789</v>
      </c>
      <c r="K559" s="4" t="s">
        <v>1783</v>
      </c>
      <c r="L559" s="9" t="s">
        <v>1880</v>
      </c>
      <c r="M559" s="9" t="s">
        <v>1890</v>
      </c>
    </row>
    <row r="560" spans="1:13" ht="20" customHeight="1">
      <c r="A560" s="4" t="str">
        <f>テーブル__26使用教番交付・目録システム[[#This Row],[学校種]]&amp;テーブル__26使用教番交付・目録システム[[#This Row],[教科書記号・番号]]</f>
        <v>高等学校古探706</v>
      </c>
      <c r="B560" s="4" t="s">
        <v>841</v>
      </c>
      <c r="C560" s="4" t="s">
        <v>6</v>
      </c>
      <c r="D560" s="4" t="s">
        <v>904</v>
      </c>
      <c r="E560" s="4" t="s">
        <v>471</v>
      </c>
      <c r="F560" s="4" t="str">
        <f>テーブル__26使用教番交付・目録システム[[#This Row],[種目名]]&amp;テーブル__26使用教番交付・目録システム[[#This Row],[書籍番号]]</f>
        <v>古探706</v>
      </c>
      <c r="G560" s="4" t="s">
        <v>574</v>
      </c>
      <c r="H560" s="9" t="s">
        <v>1885</v>
      </c>
      <c r="I560" s="9" t="s">
        <v>1890</v>
      </c>
      <c r="J560" s="4" t="s">
        <v>1016</v>
      </c>
      <c r="K560" s="4" t="s">
        <v>1783</v>
      </c>
      <c r="L560" s="9" t="s">
        <v>1885</v>
      </c>
      <c r="M560" s="9" t="s">
        <v>1890</v>
      </c>
    </row>
    <row r="561" spans="1:13" ht="20" customHeight="1">
      <c r="A561" s="4" t="str">
        <f>テーブル__26使用教番交付・目録システム[[#This Row],[学校種]]&amp;テーブル__26使用教番交付・目録システム[[#This Row],[教科書記号・番号]]</f>
        <v>高等学校古探707</v>
      </c>
      <c r="B561" s="4" t="s">
        <v>841</v>
      </c>
      <c r="C561" s="4" t="s">
        <v>6</v>
      </c>
      <c r="D561" s="4" t="s">
        <v>904</v>
      </c>
      <c r="E561" s="4" t="s">
        <v>473</v>
      </c>
      <c r="F561" s="4" t="str">
        <f>テーブル__26使用教番交付・目録システム[[#This Row],[種目名]]&amp;テーブル__26使用教番交付・目録システム[[#This Row],[書籍番号]]</f>
        <v>古探707</v>
      </c>
      <c r="G561" s="4" t="s">
        <v>574</v>
      </c>
      <c r="H561" s="9" t="s">
        <v>1885</v>
      </c>
      <c r="I561" s="9" t="s">
        <v>1890</v>
      </c>
      <c r="J561" s="4" t="s">
        <v>1017</v>
      </c>
      <c r="K561" s="4" t="s">
        <v>1783</v>
      </c>
      <c r="L561" s="9" t="s">
        <v>1885</v>
      </c>
      <c r="M561" s="9" t="s">
        <v>1890</v>
      </c>
    </row>
    <row r="562" spans="1:13" ht="20" customHeight="1">
      <c r="A562" s="4" t="str">
        <f>テーブル__26使用教番交付・目録システム[[#This Row],[学校種]]&amp;テーブル__26使用教番交付・目録システム[[#This Row],[教科書記号・番号]]</f>
        <v>高等学校古探708</v>
      </c>
      <c r="B562" s="4" t="s">
        <v>841</v>
      </c>
      <c r="C562" s="4" t="s">
        <v>6</v>
      </c>
      <c r="D562" s="4" t="s">
        <v>904</v>
      </c>
      <c r="E562" s="4" t="s">
        <v>475</v>
      </c>
      <c r="F562" s="4" t="str">
        <f>テーブル__26使用教番交付・目録システム[[#This Row],[種目名]]&amp;テーブル__26使用教番交付・目録システム[[#This Row],[書籍番号]]</f>
        <v>古探708</v>
      </c>
      <c r="G562" s="4" t="s">
        <v>574</v>
      </c>
      <c r="H562" s="9" t="s">
        <v>1885</v>
      </c>
      <c r="I562" s="9" t="s">
        <v>1890</v>
      </c>
      <c r="J562" s="4" t="s">
        <v>1018</v>
      </c>
      <c r="K562" s="4" t="s">
        <v>1783</v>
      </c>
      <c r="L562" s="9" t="s">
        <v>1885</v>
      </c>
      <c r="M562" s="9" t="s">
        <v>1890</v>
      </c>
    </row>
    <row r="563" spans="1:13" ht="20" customHeight="1">
      <c r="A563" s="4" t="str">
        <f>テーブル__26使用教番交付・目録システム[[#This Row],[学校種]]&amp;テーブル__26使用教番交付・目録システム[[#This Row],[教科書記号・番号]]</f>
        <v>高等学校古探709</v>
      </c>
      <c r="B563" s="4" t="s">
        <v>841</v>
      </c>
      <c r="C563" s="4" t="s">
        <v>6</v>
      </c>
      <c r="D563" s="4" t="s">
        <v>904</v>
      </c>
      <c r="E563" s="4" t="s">
        <v>479</v>
      </c>
      <c r="F563" s="4" t="str">
        <f>テーブル__26使用教番交付・目録システム[[#This Row],[種目名]]&amp;テーブル__26使用教番交付・目録システム[[#This Row],[書籍番号]]</f>
        <v>古探709</v>
      </c>
      <c r="G563" s="4" t="s">
        <v>521</v>
      </c>
      <c r="H563" s="9">
        <v>104</v>
      </c>
      <c r="I563" s="9" t="s">
        <v>1890</v>
      </c>
      <c r="J563" s="4" t="s">
        <v>1016</v>
      </c>
      <c r="K563" s="4" t="s">
        <v>1783</v>
      </c>
      <c r="L563" s="9">
        <v>104</v>
      </c>
      <c r="M563" s="9" t="s">
        <v>1890</v>
      </c>
    </row>
    <row r="564" spans="1:13" ht="20" customHeight="1">
      <c r="A564" s="4" t="str">
        <f>テーブル__26使用教番交付・目録システム[[#This Row],[学校種]]&amp;テーブル__26使用教番交付・目録システム[[#This Row],[教科書記号・番号]]</f>
        <v>高等学校古探710</v>
      </c>
      <c r="B564" s="4" t="s">
        <v>841</v>
      </c>
      <c r="C564" s="4" t="s">
        <v>6</v>
      </c>
      <c r="D564" s="4" t="s">
        <v>904</v>
      </c>
      <c r="E564" s="4" t="s">
        <v>484</v>
      </c>
      <c r="F564" s="4" t="str">
        <f>テーブル__26使用教番交付・目録システム[[#This Row],[種目名]]&amp;テーブル__26使用教番交付・目録システム[[#This Row],[書籍番号]]</f>
        <v>古探710</v>
      </c>
      <c r="G564" s="4" t="s">
        <v>521</v>
      </c>
      <c r="H564" s="9">
        <v>104</v>
      </c>
      <c r="I564" s="9" t="s">
        <v>1890</v>
      </c>
      <c r="J564" s="4" t="s">
        <v>1017</v>
      </c>
      <c r="K564" s="4" t="s">
        <v>1783</v>
      </c>
      <c r="L564" s="9">
        <v>104</v>
      </c>
      <c r="M564" s="9" t="s">
        <v>1890</v>
      </c>
    </row>
    <row r="565" spans="1:13" ht="20" customHeight="1">
      <c r="A565" s="4" t="str">
        <f>テーブル__26使用教番交付・目録システム[[#This Row],[学校種]]&amp;テーブル__26使用教番交付・目録システム[[#This Row],[教科書記号・番号]]</f>
        <v>高等学校古探711</v>
      </c>
      <c r="B565" s="4" t="s">
        <v>841</v>
      </c>
      <c r="C565" s="4" t="s">
        <v>6</v>
      </c>
      <c r="D565" s="4" t="s">
        <v>904</v>
      </c>
      <c r="E565" s="4" t="s">
        <v>488</v>
      </c>
      <c r="F565" s="4" t="str">
        <f>テーブル__26使用教番交付・目録システム[[#This Row],[種目名]]&amp;テーブル__26使用教番交付・目録システム[[#This Row],[書籍番号]]</f>
        <v>古探711</v>
      </c>
      <c r="G565" s="4" t="s">
        <v>521</v>
      </c>
      <c r="H565" s="9">
        <v>104</v>
      </c>
      <c r="I565" s="9" t="s">
        <v>1890</v>
      </c>
      <c r="J565" s="4" t="s">
        <v>1019</v>
      </c>
      <c r="K565" s="4" t="s">
        <v>1783</v>
      </c>
      <c r="L565" s="9">
        <v>104</v>
      </c>
      <c r="M565" s="9" t="s">
        <v>1890</v>
      </c>
    </row>
    <row r="566" spans="1:13" ht="20" customHeight="1">
      <c r="A566" s="4" t="str">
        <f>テーブル__26使用教番交付・目録システム[[#This Row],[学校種]]&amp;テーブル__26使用教番交付・目録システム[[#This Row],[教科書記号・番号]]</f>
        <v>高等学校古探712</v>
      </c>
      <c r="B566" s="4" t="s">
        <v>841</v>
      </c>
      <c r="C566" s="4" t="s">
        <v>6</v>
      </c>
      <c r="D566" s="4" t="s">
        <v>904</v>
      </c>
      <c r="E566" s="4" t="s">
        <v>787</v>
      </c>
      <c r="F566" s="4" t="str">
        <f>テーブル__26使用教番交付・目録システム[[#This Row],[種目名]]&amp;テーブル__26使用教番交付・目録システム[[#This Row],[書籍番号]]</f>
        <v>古探712</v>
      </c>
      <c r="G566" s="4" t="s">
        <v>945</v>
      </c>
      <c r="H566" s="9">
        <v>109</v>
      </c>
      <c r="I566" s="9" t="s">
        <v>1890</v>
      </c>
      <c r="J566" s="4" t="s">
        <v>1020</v>
      </c>
      <c r="K566" s="4" t="s">
        <v>1783</v>
      </c>
      <c r="L566" s="9">
        <v>109</v>
      </c>
      <c r="M566" s="9" t="s">
        <v>1890</v>
      </c>
    </row>
    <row r="567" spans="1:13" ht="20" customHeight="1">
      <c r="A567" s="4" t="str">
        <f>テーブル__26使用教番交付・目録システム[[#This Row],[学校種]]&amp;テーブル__26使用教番交付・目録システム[[#This Row],[教科書記号・番号]]</f>
        <v>高等学校古探713</v>
      </c>
      <c r="B567" s="4" t="s">
        <v>841</v>
      </c>
      <c r="C567" s="4" t="s">
        <v>6</v>
      </c>
      <c r="D567" s="4" t="s">
        <v>904</v>
      </c>
      <c r="E567" s="4" t="s">
        <v>771</v>
      </c>
      <c r="F567" s="4" t="str">
        <f>テーブル__26使用教番交付・目録システム[[#This Row],[種目名]]&amp;テーブル__26使用教番交付・目録システム[[#This Row],[書籍番号]]</f>
        <v>古探713</v>
      </c>
      <c r="G567" s="4" t="s">
        <v>942</v>
      </c>
      <c r="H567" s="9">
        <v>117</v>
      </c>
      <c r="I567" s="9" t="s">
        <v>1890</v>
      </c>
      <c r="J567" s="4" t="s">
        <v>1021</v>
      </c>
      <c r="K567" s="4" t="s">
        <v>1783</v>
      </c>
      <c r="L567" s="9">
        <v>117</v>
      </c>
      <c r="M567" s="9" t="s">
        <v>1890</v>
      </c>
    </row>
    <row r="568" spans="1:13" ht="20" customHeight="1">
      <c r="A568" s="4" t="str">
        <f>テーブル__26使用教番交付・目録システム[[#This Row],[学校種]]&amp;テーブル__26使用教番交付・目録システム[[#This Row],[教科書記号・番号]]</f>
        <v>高等学校古探714</v>
      </c>
      <c r="B568" s="4" t="s">
        <v>841</v>
      </c>
      <c r="C568" s="4" t="s">
        <v>6</v>
      </c>
      <c r="D568" s="4" t="s">
        <v>904</v>
      </c>
      <c r="E568" s="4" t="s">
        <v>833</v>
      </c>
      <c r="F568" s="4" t="str">
        <f>テーブル__26使用教番交付・目録システム[[#This Row],[種目名]]&amp;テーブル__26使用教番交付・目録システム[[#This Row],[書籍番号]]</f>
        <v>古探714</v>
      </c>
      <c r="G568" s="4" t="s">
        <v>942</v>
      </c>
      <c r="H568" s="9">
        <v>117</v>
      </c>
      <c r="I568" s="9" t="s">
        <v>1890</v>
      </c>
      <c r="J568" s="4" t="s">
        <v>1022</v>
      </c>
      <c r="K568" s="4" t="s">
        <v>1783</v>
      </c>
      <c r="L568" s="9">
        <v>117</v>
      </c>
      <c r="M568" s="9" t="s">
        <v>1890</v>
      </c>
    </row>
    <row r="569" spans="1:13" ht="20" customHeight="1">
      <c r="A569" s="4" t="str">
        <f>テーブル__26使用教番交付・目録システム[[#This Row],[学校種]]&amp;テーブル__26使用教番交付・目録システム[[#This Row],[教科書記号・番号]]</f>
        <v>高等学校古探715</v>
      </c>
      <c r="B569" s="4" t="s">
        <v>841</v>
      </c>
      <c r="C569" s="4" t="s">
        <v>6</v>
      </c>
      <c r="D569" s="4" t="s">
        <v>904</v>
      </c>
      <c r="E569" s="4" t="s">
        <v>782</v>
      </c>
      <c r="F569" s="4" t="str">
        <f>テーブル__26使用教番交付・目録システム[[#This Row],[種目名]]&amp;テーブル__26使用教番交付・目録システム[[#This Row],[書籍番号]]</f>
        <v>古探715</v>
      </c>
      <c r="G569" s="4" t="s">
        <v>943</v>
      </c>
      <c r="H569" s="9">
        <v>143</v>
      </c>
      <c r="I569" s="9" t="s">
        <v>1890</v>
      </c>
      <c r="J569" s="4" t="s">
        <v>1016</v>
      </c>
      <c r="K569" s="4" t="s">
        <v>1783</v>
      </c>
      <c r="L569" s="9">
        <v>143</v>
      </c>
      <c r="M569" s="9" t="s">
        <v>1890</v>
      </c>
    </row>
    <row r="570" spans="1:13" ht="20" customHeight="1">
      <c r="A570" s="4" t="str">
        <f>テーブル__26使用教番交付・目録システム[[#This Row],[学校種]]&amp;テーブル__26使用教番交付・目録システム[[#This Row],[教科書記号・番号]]</f>
        <v>高等学校古探716</v>
      </c>
      <c r="B570" s="4" t="s">
        <v>841</v>
      </c>
      <c r="C570" s="4" t="s">
        <v>6</v>
      </c>
      <c r="D570" s="4" t="s">
        <v>904</v>
      </c>
      <c r="E570" s="4" t="s">
        <v>829</v>
      </c>
      <c r="F570" s="4" t="str">
        <f>テーブル__26使用教番交付・目録システム[[#This Row],[種目名]]&amp;テーブル__26使用教番交付・目録システム[[#This Row],[書籍番号]]</f>
        <v>古探716</v>
      </c>
      <c r="G570" s="4" t="s">
        <v>943</v>
      </c>
      <c r="H570" s="9">
        <v>143</v>
      </c>
      <c r="I570" s="9" t="s">
        <v>1890</v>
      </c>
      <c r="J570" s="4" t="s">
        <v>1017</v>
      </c>
      <c r="K570" s="4" t="s">
        <v>1783</v>
      </c>
      <c r="L570" s="9">
        <v>143</v>
      </c>
      <c r="M570" s="9" t="s">
        <v>1890</v>
      </c>
    </row>
    <row r="571" spans="1:13" ht="20" customHeight="1">
      <c r="A571" s="4" t="str">
        <f>テーブル__26使用教番交付・目録システム[[#This Row],[学校種]]&amp;テーブル__26使用教番交付・目録システム[[#This Row],[教科書記号・番号]]</f>
        <v>高等学校古探717</v>
      </c>
      <c r="B571" s="4" t="s">
        <v>841</v>
      </c>
      <c r="C571" s="4" t="s">
        <v>6</v>
      </c>
      <c r="D571" s="4" t="s">
        <v>904</v>
      </c>
      <c r="E571" s="4" t="s">
        <v>773</v>
      </c>
      <c r="F571" s="4" t="str">
        <f>テーブル__26使用教番交付・目録システム[[#This Row],[種目名]]&amp;テーブル__26使用教番交付・目録システム[[#This Row],[書籍番号]]</f>
        <v>古探717</v>
      </c>
      <c r="G571" s="4" t="s">
        <v>682</v>
      </c>
      <c r="H571" s="9">
        <v>183</v>
      </c>
      <c r="I571" s="9" t="s">
        <v>1890</v>
      </c>
      <c r="J571" s="4" t="s">
        <v>1023</v>
      </c>
      <c r="K571" s="4" t="s">
        <v>1783</v>
      </c>
      <c r="L571" s="9">
        <v>183</v>
      </c>
      <c r="M571" s="9" t="s">
        <v>1890</v>
      </c>
    </row>
    <row r="572" spans="1:13" ht="20" customHeight="1">
      <c r="A572" s="4" t="str">
        <f>テーブル__26使用教番交付・目録システム[[#This Row],[学校種]]&amp;テーブル__26使用教番交付・目録システム[[#This Row],[教科書記号・番号]]</f>
        <v>高等学校古探718</v>
      </c>
      <c r="B572" s="4" t="s">
        <v>841</v>
      </c>
      <c r="C572" s="4" t="s">
        <v>6</v>
      </c>
      <c r="D572" s="4" t="s">
        <v>904</v>
      </c>
      <c r="E572" s="4" t="s">
        <v>960</v>
      </c>
      <c r="F572" s="4" t="str">
        <f>テーブル__26使用教番交付・目録システム[[#This Row],[種目名]]&amp;テーブル__26使用教番交付・目録システム[[#This Row],[書籍番号]]</f>
        <v>古探718</v>
      </c>
      <c r="G572" s="4" t="s">
        <v>682</v>
      </c>
      <c r="H572" s="9">
        <v>183</v>
      </c>
      <c r="I572" s="9" t="s">
        <v>1890</v>
      </c>
      <c r="J572" s="4" t="s">
        <v>1024</v>
      </c>
      <c r="K572" s="4" t="s">
        <v>1783</v>
      </c>
      <c r="L572" s="9">
        <v>183</v>
      </c>
      <c r="M572" s="9" t="s">
        <v>1890</v>
      </c>
    </row>
    <row r="573" spans="1:13" ht="20" customHeight="1">
      <c r="A573" s="4" t="str">
        <f>テーブル__26使用教番交付・目録システム[[#This Row],[学校種]]&amp;テーブル__26使用教番交付・目録システム[[#This Row],[教科書記号・番号]]</f>
        <v>高等学校古探719</v>
      </c>
      <c r="B573" s="4" t="s">
        <v>841</v>
      </c>
      <c r="C573" s="4" t="s">
        <v>6</v>
      </c>
      <c r="D573" s="4" t="s">
        <v>904</v>
      </c>
      <c r="E573" s="4" t="s">
        <v>961</v>
      </c>
      <c r="F573" s="4" t="str">
        <f>テーブル__26使用教番交付・目録システム[[#This Row],[種目名]]&amp;テーブル__26使用教番交付・目録システム[[#This Row],[書籍番号]]</f>
        <v>古探719</v>
      </c>
      <c r="G573" s="4" t="s">
        <v>682</v>
      </c>
      <c r="H573" s="9">
        <v>183</v>
      </c>
      <c r="I573" s="9" t="s">
        <v>1890</v>
      </c>
      <c r="J573" s="4" t="s">
        <v>1025</v>
      </c>
      <c r="K573" s="4" t="s">
        <v>1783</v>
      </c>
      <c r="L573" s="9">
        <v>183</v>
      </c>
      <c r="M573" s="9" t="s">
        <v>1890</v>
      </c>
    </row>
    <row r="574" spans="1:13" ht="20" customHeight="1">
      <c r="A574" s="4" t="str">
        <f>テーブル__26使用教番交付・目録システム[[#This Row],[学校種]]&amp;テーブル__26使用教番交付・目録システム[[#This Row],[教科書記号・番号]]</f>
        <v>高等学校古探720</v>
      </c>
      <c r="B574" s="4" t="s">
        <v>841</v>
      </c>
      <c r="C574" s="4" t="s">
        <v>6</v>
      </c>
      <c r="D574" s="4" t="s">
        <v>904</v>
      </c>
      <c r="E574" s="4" t="s">
        <v>962</v>
      </c>
      <c r="F574" s="4" t="str">
        <f>テーブル__26使用教番交付・目録システム[[#This Row],[種目名]]&amp;テーブル__26使用教番交付・目録システム[[#This Row],[書籍番号]]</f>
        <v>古探720</v>
      </c>
      <c r="G574" s="4" t="s">
        <v>682</v>
      </c>
      <c r="H574" s="9">
        <v>183</v>
      </c>
      <c r="I574" s="9" t="s">
        <v>1890</v>
      </c>
      <c r="J574" s="4" t="s">
        <v>1026</v>
      </c>
      <c r="K574" s="4" t="s">
        <v>1783</v>
      </c>
      <c r="L574" s="9">
        <v>183</v>
      </c>
      <c r="M574" s="9" t="s">
        <v>1890</v>
      </c>
    </row>
    <row r="575" spans="1:13" ht="20" customHeight="1">
      <c r="A575" s="4" t="str">
        <f>テーブル__26使用教番交付・目録システム[[#This Row],[学校種]]&amp;テーブル__26使用教番交付・目録システム[[#This Row],[教科書記号・番号]]</f>
        <v>高等学校古探721</v>
      </c>
      <c r="B575" s="4" t="s">
        <v>841</v>
      </c>
      <c r="C575" s="4" t="s">
        <v>6</v>
      </c>
      <c r="D575" s="4" t="s">
        <v>904</v>
      </c>
      <c r="E575" s="4" t="s">
        <v>963</v>
      </c>
      <c r="F575" s="4" t="str">
        <f>テーブル__26使用教番交付・目録システム[[#This Row],[種目名]]&amp;テーブル__26使用教番交付・目録システム[[#This Row],[書籍番号]]</f>
        <v>古探721</v>
      </c>
      <c r="G575" s="4" t="s">
        <v>944</v>
      </c>
      <c r="H575" s="9">
        <v>212</v>
      </c>
      <c r="I575" s="9" t="s">
        <v>1890</v>
      </c>
      <c r="J575" s="4" t="s">
        <v>1027</v>
      </c>
      <c r="K575" s="4" t="s">
        <v>1783</v>
      </c>
      <c r="L575" s="9">
        <v>212</v>
      </c>
      <c r="M575" s="9" t="s">
        <v>1890</v>
      </c>
    </row>
    <row r="576" spans="1:13" ht="20" customHeight="1">
      <c r="A576" s="4" t="str">
        <f>テーブル__26使用教番交付・目録システム[[#This Row],[学校種]]&amp;テーブル__26使用教番交付・目録システム[[#This Row],[教科書記号・番号]]</f>
        <v>高等学校古探722</v>
      </c>
      <c r="B576" s="4" t="s">
        <v>841</v>
      </c>
      <c r="C576" s="4" t="s">
        <v>6</v>
      </c>
      <c r="D576" s="4" t="s">
        <v>904</v>
      </c>
      <c r="E576" s="4" t="s">
        <v>831</v>
      </c>
      <c r="F576" s="4" t="str">
        <f>テーブル__26使用教番交付・目録システム[[#This Row],[種目名]]&amp;テーブル__26使用教番交付・目録システム[[#This Row],[書籍番号]]</f>
        <v>古探722</v>
      </c>
      <c r="G576" s="4" t="s">
        <v>944</v>
      </c>
      <c r="H576" s="9">
        <v>212</v>
      </c>
      <c r="I576" s="9" t="s">
        <v>1890</v>
      </c>
      <c r="J576" s="4" t="s">
        <v>1028</v>
      </c>
      <c r="K576" s="4" t="s">
        <v>1783</v>
      </c>
      <c r="L576" s="9">
        <v>212</v>
      </c>
      <c r="M576" s="9" t="s">
        <v>1890</v>
      </c>
    </row>
    <row r="577" spans="1:13" ht="20" customHeight="1">
      <c r="A577" s="4" t="str">
        <f>テーブル__26使用教番交付・目録システム[[#This Row],[学校種]]&amp;テーブル__26使用教番交付・目録システム[[#This Row],[教科書記号・番号]]</f>
        <v>高等学校地総701</v>
      </c>
      <c r="B577" s="4" t="s">
        <v>841</v>
      </c>
      <c r="C577" s="4" t="s">
        <v>890</v>
      </c>
      <c r="D577" s="4" t="s">
        <v>700</v>
      </c>
      <c r="E577" s="4">
        <v>701</v>
      </c>
      <c r="F577" s="4" t="str">
        <f>テーブル__26使用教番交付・目録システム[[#This Row],[種目名]]&amp;テーブル__26使用教番交付・目録システム[[#This Row],[書籍番号]]</f>
        <v>地総701</v>
      </c>
      <c r="G577" s="4" t="s">
        <v>5</v>
      </c>
      <c r="H577" s="9" t="s">
        <v>82</v>
      </c>
      <c r="I577" s="9" t="s">
        <v>1890</v>
      </c>
      <c r="J577" s="4" t="s">
        <v>701</v>
      </c>
      <c r="K577" s="4" t="s">
        <v>483</v>
      </c>
      <c r="L577" s="9" t="s">
        <v>82</v>
      </c>
      <c r="M577" s="9" t="s">
        <v>1890</v>
      </c>
    </row>
    <row r="578" spans="1:13" ht="20" customHeight="1">
      <c r="A578" s="4" t="str">
        <f>テーブル__26使用教番交付・目録システム[[#This Row],[学校種]]&amp;テーブル__26使用教番交付・目録システム[[#This Row],[教科書記号・番号]]</f>
        <v>高等学校地総702</v>
      </c>
      <c r="B578" s="4" t="s">
        <v>841</v>
      </c>
      <c r="C578" s="4" t="s">
        <v>890</v>
      </c>
      <c r="D578" s="4" t="s">
        <v>700</v>
      </c>
      <c r="E578" s="4">
        <v>702</v>
      </c>
      <c r="F578" s="4" t="str">
        <f>テーブル__26使用教番交付・目録システム[[#This Row],[種目名]]&amp;テーブル__26使用教番交付・目録システム[[#This Row],[書籍番号]]</f>
        <v>地総702</v>
      </c>
      <c r="G578" s="4" t="s">
        <v>680</v>
      </c>
      <c r="H578" s="9" t="s">
        <v>1878</v>
      </c>
      <c r="I578" s="9" t="s">
        <v>1890</v>
      </c>
      <c r="J578" s="4" t="s">
        <v>701</v>
      </c>
      <c r="K578" s="4" t="s">
        <v>483</v>
      </c>
      <c r="L578" s="9" t="s">
        <v>1878</v>
      </c>
      <c r="M578" s="9" t="s">
        <v>1890</v>
      </c>
    </row>
    <row r="579" spans="1:13" ht="20" customHeight="1">
      <c r="A579" s="4" t="str">
        <f>テーブル__26使用教番交付・目録システム[[#This Row],[学校種]]&amp;テーブル__26使用教番交付・目録システム[[#This Row],[教科書記号・番号]]</f>
        <v>高等学校地総703</v>
      </c>
      <c r="B579" s="4" t="s">
        <v>841</v>
      </c>
      <c r="C579" s="4" t="s">
        <v>890</v>
      </c>
      <c r="D579" s="4" t="s">
        <v>700</v>
      </c>
      <c r="E579" s="4">
        <v>703</v>
      </c>
      <c r="F579" s="4" t="str">
        <f>テーブル__26使用教番交付・目録システム[[#This Row],[種目名]]&amp;テーブル__26使用教番交付・目録システム[[#This Row],[書籍番号]]</f>
        <v>地総703</v>
      </c>
      <c r="G579" s="4" t="s">
        <v>35</v>
      </c>
      <c r="H579" s="9" t="s">
        <v>1884</v>
      </c>
      <c r="I579" s="9" t="s">
        <v>1890</v>
      </c>
      <c r="J579" s="4" t="s">
        <v>777</v>
      </c>
      <c r="K579" s="4" t="s">
        <v>483</v>
      </c>
      <c r="L579" s="9" t="s">
        <v>1884</v>
      </c>
      <c r="M579" s="9" t="s">
        <v>1890</v>
      </c>
    </row>
    <row r="580" spans="1:13" ht="20" customHeight="1">
      <c r="A580" s="4" t="str">
        <f>テーブル__26使用教番交付・目録システム[[#This Row],[学校種]]&amp;テーブル__26使用教番交付・目録システム[[#This Row],[教科書記号・番号]]</f>
        <v>高等学校地総707</v>
      </c>
      <c r="B580" s="4" t="s">
        <v>841</v>
      </c>
      <c r="C580" s="4" t="s">
        <v>890</v>
      </c>
      <c r="D580" s="4" t="s">
        <v>700</v>
      </c>
      <c r="E580" s="4" t="s">
        <v>473</v>
      </c>
      <c r="F580" s="4" t="str">
        <f>テーブル__26使用教番交付・目録システム[[#This Row],[種目名]]&amp;テーブル__26使用教番交付・目録システム[[#This Row],[書籍番号]]</f>
        <v>地総707</v>
      </c>
      <c r="G580" s="4" t="s">
        <v>35</v>
      </c>
      <c r="H580" s="9" t="s">
        <v>1884</v>
      </c>
      <c r="I580" s="9" t="s">
        <v>1890</v>
      </c>
      <c r="J580" s="4" t="s">
        <v>1029</v>
      </c>
      <c r="K580" s="4" t="s">
        <v>1783</v>
      </c>
      <c r="L580" s="9" t="s">
        <v>1884</v>
      </c>
      <c r="M580" s="9" t="s">
        <v>1890</v>
      </c>
    </row>
    <row r="581" spans="1:13" ht="20" customHeight="1">
      <c r="A581" s="4" t="str">
        <f>テーブル__26使用教番交付・目録システム[[#This Row],[学校種]]&amp;テーブル__26使用教番交付・目録システム[[#This Row],[教科書記号・番号]]</f>
        <v>高等学校地総704</v>
      </c>
      <c r="B581" s="4" t="s">
        <v>841</v>
      </c>
      <c r="C581" s="4" t="s">
        <v>890</v>
      </c>
      <c r="D581" s="4" t="s">
        <v>700</v>
      </c>
      <c r="E581" s="4">
        <v>704</v>
      </c>
      <c r="F581" s="4" t="str">
        <f>テーブル__26使用教番交付・目録システム[[#This Row],[種目名]]&amp;テーブル__26使用教番交付・目録システム[[#This Row],[書籍番号]]</f>
        <v>地総704</v>
      </c>
      <c r="G581" s="4" t="s">
        <v>946</v>
      </c>
      <c r="H581" s="9">
        <v>130</v>
      </c>
      <c r="I581" s="9" t="s">
        <v>1890</v>
      </c>
      <c r="J581" s="4" t="s">
        <v>1030</v>
      </c>
      <c r="K581" s="4" t="s">
        <v>483</v>
      </c>
      <c r="L581" s="9">
        <v>130</v>
      </c>
      <c r="M581" s="9" t="s">
        <v>1890</v>
      </c>
    </row>
    <row r="582" spans="1:13" ht="20" customHeight="1">
      <c r="A582" s="4" t="str">
        <f>テーブル__26使用教番交付・目録システム[[#This Row],[学校種]]&amp;テーブル__26使用教番交付・目録システム[[#This Row],[教科書記号・番号]]</f>
        <v>高等学校地総705</v>
      </c>
      <c r="B582" s="4" t="s">
        <v>841</v>
      </c>
      <c r="C582" s="4" t="s">
        <v>890</v>
      </c>
      <c r="D582" s="4" t="s">
        <v>700</v>
      </c>
      <c r="E582" s="4">
        <v>705</v>
      </c>
      <c r="F582" s="4" t="str">
        <f>テーブル__26使用教番交付・目録システム[[#This Row],[種目名]]&amp;テーブル__26使用教番交付・目録システム[[#This Row],[書籍番号]]</f>
        <v>地総705</v>
      </c>
      <c r="G582" s="4" t="s">
        <v>946</v>
      </c>
      <c r="H582" s="9">
        <v>130</v>
      </c>
      <c r="I582" s="9" t="s">
        <v>1890</v>
      </c>
      <c r="J582" s="4" t="s">
        <v>1031</v>
      </c>
      <c r="K582" s="4" t="s">
        <v>483</v>
      </c>
      <c r="L582" s="9">
        <v>130</v>
      </c>
      <c r="M582" s="9" t="s">
        <v>1890</v>
      </c>
    </row>
    <row r="583" spans="1:13" ht="20" customHeight="1">
      <c r="A583" s="4" t="str">
        <f>テーブル__26使用教番交付・目録システム[[#This Row],[学校種]]&amp;テーブル__26使用教番交付・目録システム[[#This Row],[教科書記号・番号]]</f>
        <v>高等学校地総706</v>
      </c>
      <c r="B583" s="4" t="s">
        <v>841</v>
      </c>
      <c r="C583" s="4" t="s">
        <v>890</v>
      </c>
      <c r="D583" s="4" t="s">
        <v>700</v>
      </c>
      <c r="E583" s="4">
        <v>706</v>
      </c>
      <c r="F583" s="4" t="str">
        <f>テーブル__26使用教番交付・目録システム[[#This Row],[種目名]]&amp;テーブル__26使用教番交付・目録システム[[#This Row],[書籍番号]]</f>
        <v>地総706</v>
      </c>
      <c r="G583" s="4" t="s">
        <v>682</v>
      </c>
      <c r="H583" s="9">
        <v>183</v>
      </c>
      <c r="I583" s="9" t="s">
        <v>1890</v>
      </c>
      <c r="J583" s="4" t="s">
        <v>1790</v>
      </c>
      <c r="K583" s="4" t="s">
        <v>483</v>
      </c>
      <c r="L583" s="9">
        <v>183</v>
      </c>
      <c r="M583" s="9" t="s">
        <v>1890</v>
      </c>
    </row>
    <row r="584" spans="1:13" ht="20" customHeight="1">
      <c r="A584" s="4" t="str">
        <f>テーブル__26使用教番交付・目録システム[[#This Row],[学校種]]&amp;テーブル__26使用教番交付・目録システム[[#This Row],[教科書記号・番号]]</f>
        <v>高等学校地探701</v>
      </c>
      <c r="B584" s="4" t="s">
        <v>841</v>
      </c>
      <c r="C584" s="4" t="s">
        <v>890</v>
      </c>
      <c r="D584" s="4" t="s">
        <v>905</v>
      </c>
      <c r="E584" s="4" t="s">
        <v>432</v>
      </c>
      <c r="F584" s="4" t="str">
        <f>テーブル__26使用教番交付・目録システム[[#This Row],[種目名]]&amp;テーブル__26使用教番交付・目録システム[[#This Row],[書籍番号]]</f>
        <v>地探701</v>
      </c>
      <c r="G584" s="4" t="s">
        <v>5</v>
      </c>
      <c r="H584" s="9" t="s">
        <v>82</v>
      </c>
      <c r="I584" s="9" t="s">
        <v>1890</v>
      </c>
      <c r="J584" s="4" t="s">
        <v>1791</v>
      </c>
      <c r="K584" s="4" t="s">
        <v>1783</v>
      </c>
      <c r="L584" s="9" t="s">
        <v>82</v>
      </c>
      <c r="M584" s="9" t="s">
        <v>1890</v>
      </c>
    </row>
    <row r="585" spans="1:13" ht="20" customHeight="1">
      <c r="A585" s="4" t="str">
        <f>テーブル__26使用教番交付・目録システム[[#This Row],[学校種]]&amp;テーブル__26使用教番交付・目録システム[[#This Row],[教科書記号・番号]]</f>
        <v>高等学校地探702</v>
      </c>
      <c r="B585" s="4" t="s">
        <v>841</v>
      </c>
      <c r="C585" s="4" t="s">
        <v>890</v>
      </c>
      <c r="D585" s="4" t="s">
        <v>905</v>
      </c>
      <c r="E585" s="4" t="s">
        <v>439</v>
      </c>
      <c r="F585" s="4" t="str">
        <f>テーブル__26使用教番交付・目録システム[[#This Row],[種目名]]&amp;テーブル__26使用教番交付・目録システム[[#This Row],[書籍番号]]</f>
        <v>地探702</v>
      </c>
      <c r="G585" s="4" t="s">
        <v>35</v>
      </c>
      <c r="H585" s="9" t="s">
        <v>1884</v>
      </c>
      <c r="I585" s="9" t="s">
        <v>1890</v>
      </c>
      <c r="J585" s="4" t="s">
        <v>1792</v>
      </c>
      <c r="K585" s="4" t="s">
        <v>1783</v>
      </c>
      <c r="L585" s="9" t="s">
        <v>1884</v>
      </c>
      <c r="M585" s="9" t="s">
        <v>1890</v>
      </c>
    </row>
    <row r="586" spans="1:13" ht="20" customHeight="1">
      <c r="A586" s="4" t="str">
        <f>テーブル__26使用教番交付・目録システム[[#This Row],[学校種]]&amp;テーブル__26使用教番交付・目録システム[[#This Row],[教科書記号・番号]]</f>
        <v>高等学校地探703</v>
      </c>
      <c r="B586" s="4" t="s">
        <v>841</v>
      </c>
      <c r="C586" s="4" t="s">
        <v>890</v>
      </c>
      <c r="D586" s="4" t="s">
        <v>905</v>
      </c>
      <c r="E586" s="4" t="s">
        <v>445</v>
      </c>
      <c r="F586" s="4" t="str">
        <f>テーブル__26使用教番交付・目録システム[[#This Row],[種目名]]&amp;テーブル__26使用教番交付・目録システム[[#This Row],[書籍番号]]</f>
        <v>地探703</v>
      </c>
      <c r="G586" s="4" t="s">
        <v>946</v>
      </c>
      <c r="H586" s="9">
        <v>130</v>
      </c>
      <c r="I586" s="9" t="s">
        <v>1890</v>
      </c>
      <c r="J586" s="4" t="s">
        <v>1791</v>
      </c>
      <c r="K586" s="4" t="s">
        <v>1783</v>
      </c>
      <c r="L586" s="9">
        <v>130</v>
      </c>
      <c r="M586" s="9" t="s">
        <v>1890</v>
      </c>
    </row>
    <row r="587" spans="1:13" ht="20" customHeight="1">
      <c r="A587" s="4" t="str">
        <f>テーブル__26使用教番交付・目録システム[[#This Row],[学校種]]&amp;テーブル__26使用教番交付・目録システム[[#This Row],[教科書記号・番号]]</f>
        <v>高等学校歴総701</v>
      </c>
      <c r="B587" s="4" t="s">
        <v>841</v>
      </c>
      <c r="C587" s="4" t="s">
        <v>890</v>
      </c>
      <c r="D587" s="4" t="s">
        <v>778</v>
      </c>
      <c r="E587" s="4">
        <v>701</v>
      </c>
      <c r="F587" s="4" t="str">
        <f>テーブル__26使用教番交付・目録システム[[#This Row],[種目名]]&amp;テーブル__26使用教番交付・目録システム[[#This Row],[書籍番号]]</f>
        <v>歴総701</v>
      </c>
      <c r="G587" s="4" t="s">
        <v>5</v>
      </c>
      <c r="H587" s="9" t="s">
        <v>82</v>
      </c>
      <c r="I587" s="9" t="s">
        <v>1890</v>
      </c>
      <c r="J587" s="4" t="s">
        <v>1032</v>
      </c>
      <c r="K587" s="4" t="s">
        <v>483</v>
      </c>
      <c r="L587" s="9" t="s">
        <v>82</v>
      </c>
      <c r="M587" s="9" t="s">
        <v>1890</v>
      </c>
    </row>
    <row r="588" spans="1:13" ht="20" customHeight="1">
      <c r="A588" s="4" t="str">
        <f>テーブル__26使用教番交付・目録システム[[#This Row],[学校種]]&amp;テーブル__26使用教番交付・目録システム[[#This Row],[教科書記号・番号]]</f>
        <v>高等学校歴総702</v>
      </c>
      <c r="B588" s="4" t="s">
        <v>841</v>
      </c>
      <c r="C588" s="4" t="s">
        <v>890</v>
      </c>
      <c r="D588" s="4" t="s">
        <v>778</v>
      </c>
      <c r="E588" s="4">
        <v>702</v>
      </c>
      <c r="F588" s="4" t="str">
        <f>テーブル__26使用教番交付・目録システム[[#This Row],[種目名]]&amp;テーブル__26使用教番交付・目録システム[[#This Row],[書籍番号]]</f>
        <v>歴総702</v>
      </c>
      <c r="G588" s="4" t="s">
        <v>5</v>
      </c>
      <c r="H588" s="9" t="s">
        <v>82</v>
      </c>
      <c r="I588" s="9" t="s">
        <v>1890</v>
      </c>
      <c r="J588" s="4" t="s">
        <v>1033</v>
      </c>
      <c r="K588" s="4" t="s">
        <v>483</v>
      </c>
      <c r="L588" s="9" t="s">
        <v>82</v>
      </c>
      <c r="M588" s="9" t="s">
        <v>1890</v>
      </c>
    </row>
    <row r="589" spans="1:13" ht="20" customHeight="1">
      <c r="A589" s="4" t="str">
        <f>テーブル__26使用教番交付・目録システム[[#This Row],[学校種]]&amp;テーブル__26使用教番交付・目録システム[[#This Row],[教科書記号・番号]]</f>
        <v>高等学校歴総703</v>
      </c>
      <c r="B589" s="4" t="s">
        <v>841</v>
      </c>
      <c r="C589" s="4" t="s">
        <v>890</v>
      </c>
      <c r="D589" s="4" t="s">
        <v>778</v>
      </c>
      <c r="E589" s="4">
        <v>703</v>
      </c>
      <c r="F589" s="4" t="str">
        <f>テーブル__26使用教番交付・目録システム[[#This Row],[種目名]]&amp;テーブル__26使用教番交付・目録システム[[#This Row],[書籍番号]]</f>
        <v>歴総703</v>
      </c>
      <c r="G589" s="4" t="s">
        <v>680</v>
      </c>
      <c r="H589" s="9" t="s">
        <v>1878</v>
      </c>
      <c r="I589" s="9" t="s">
        <v>1890</v>
      </c>
      <c r="J589" s="4" t="s">
        <v>1034</v>
      </c>
      <c r="K589" s="4" t="s">
        <v>483</v>
      </c>
      <c r="L589" s="9" t="s">
        <v>1878</v>
      </c>
      <c r="M589" s="9" t="s">
        <v>1890</v>
      </c>
    </row>
    <row r="590" spans="1:13" ht="20" customHeight="1">
      <c r="A590" s="4" t="str">
        <f>テーブル__26使用教番交付・目録システム[[#This Row],[学校種]]&amp;テーブル__26使用教番交付・目録システム[[#This Row],[教科書記号・番号]]</f>
        <v>高等学校歴総704</v>
      </c>
      <c r="B590" s="4" t="s">
        <v>841</v>
      </c>
      <c r="C590" s="4" t="s">
        <v>890</v>
      </c>
      <c r="D590" s="4" t="s">
        <v>778</v>
      </c>
      <c r="E590" s="4">
        <v>704</v>
      </c>
      <c r="F590" s="4" t="str">
        <f>テーブル__26使用教番交付・目録システム[[#This Row],[種目名]]&amp;テーブル__26使用教番交付・目録システム[[#This Row],[書籍番号]]</f>
        <v>歴総704</v>
      </c>
      <c r="G590" s="4" t="s">
        <v>680</v>
      </c>
      <c r="H590" s="9" t="s">
        <v>1878</v>
      </c>
      <c r="I590" s="9" t="s">
        <v>1890</v>
      </c>
      <c r="J590" s="4" t="s">
        <v>1035</v>
      </c>
      <c r="K590" s="4" t="s">
        <v>483</v>
      </c>
      <c r="L590" s="9" t="s">
        <v>1878</v>
      </c>
      <c r="M590" s="9" t="s">
        <v>1890</v>
      </c>
    </row>
    <row r="591" spans="1:13" ht="20" customHeight="1">
      <c r="A591" s="4" t="str">
        <f>テーブル__26使用教番交付・目録システム[[#This Row],[学校種]]&amp;テーブル__26使用教番交付・目録システム[[#This Row],[教科書記号・番号]]</f>
        <v>高等学校歴総705</v>
      </c>
      <c r="B591" s="4" t="s">
        <v>841</v>
      </c>
      <c r="C591" s="4" t="s">
        <v>890</v>
      </c>
      <c r="D591" s="4" t="s">
        <v>778</v>
      </c>
      <c r="E591" s="4">
        <v>705</v>
      </c>
      <c r="F591" s="4" t="str">
        <f>テーブル__26使用教番交付・目録システム[[#This Row],[種目名]]&amp;テーブル__26使用教番交付・目録システム[[#This Row],[書籍番号]]</f>
        <v>歴総705</v>
      </c>
      <c r="G591" s="4" t="s">
        <v>649</v>
      </c>
      <c r="H591" s="9" t="s">
        <v>1882</v>
      </c>
      <c r="I591" s="9" t="s">
        <v>1890</v>
      </c>
      <c r="J591" s="4" t="s">
        <v>1036</v>
      </c>
      <c r="K591" s="4" t="s">
        <v>483</v>
      </c>
      <c r="L591" s="9" t="s">
        <v>1882</v>
      </c>
      <c r="M591" s="9" t="s">
        <v>1890</v>
      </c>
    </row>
    <row r="592" spans="1:13" ht="20" customHeight="1">
      <c r="A592" s="4" t="str">
        <f>テーブル__26使用教番交付・目録システム[[#This Row],[学校種]]&amp;テーブル__26使用教番交付・目録システム[[#This Row],[教科書記号・番号]]</f>
        <v>高等学校歴総706</v>
      </c>
      <c r="B592" s="4" t="s">
        <v>841</v>
      </c>
      <c r="C592" s="4" t="s">
        <v>890</v>
      </c>
      <c r="D592" s="4" t="s">
        <v>778</v>
      </c>
      <c r="E592" s="4">
        <v>706</v>
      </c>
      <c r="F592" s="4" t="str">
        <f>テーブル__26使用教番交付・目録システム[[#This Row],[種目名]]&amp;テーブル__26使用教番交付・目録システム[[#This Row],[書籍番号]]</f>
        <v>歴総706</v>
      </c>
      <c r="G592" s="4" t="s">
        <v>35</v>
      </c>
      <c r="H592" s="9" t="s">
        <v>1884</v>
      </c>
      <c r="I592" s="9" t="s">
        <v>1890</v>
      </c>
      <c r="J592" s="4" t="s">
        <v>779</v>
      </c>
      <c r="K592" s="4" t="s">
        <v>483</v>
      </c>
      <c r="L592" s="9" t="s">
        <v>1884</v>
      </c>
      <c r="M592" s="9" t="s">
        <v>1890</v>
      </c>
    </row>
    <row r="593" spans="1:13" ht="20" customHeight="1">
      <c r="A593" s="4" t="str">
        <f>テーブル__26使用教番交付・目録システム[[#This Row],[学校種]]&amp;テーブル__26使用教番交付・目録システム[[#This Row],[教科書記号・番号]]</f>
        <v>高等学校歴総707</v>
      </c>
      <c r="B593" s="4" t="s">
        <v>841</v>
      </c>
      <c r="C593" s="4" t="s">
        <v>890</v>
      </c>
      <c r="D593" s="4" t="s">
        <v>778</v>
      </c>
      <c r="E593" s="4">
        <v>707</v>
      </c>
      <c r="F593" s="4" t="str">
        <f>テーブル__26使用教番交付・目録システム[[#This Row],[種目名]]&amp;テーブル__26使用教番交付・目録システム[[#This Row],[書籍番号]]</f>
        <v>歴総707</v>
      </c>
      <c r="G593" s="4" t="s">
        <v>476</v>
      </c>
      <c r="H593" s="9" t="s">
        <v>1887</v>
      </c>
      <c r="I593" s="9" t="s">
        <v>1890</v>
      </c>
      <c r="J593" s="4" t="s">
        <v>1037</v>
      </c>
      <c r="K593" s="4" t="s">
        <v>483</v>
      </c>
      <c r="L593" s="9" t="s">
        <v>1887</v>
      </c>
      <c r="M593" s="9" t="s">
        <v>1890</v>
      </c>
    </row>
    <row r="594" spans="1:13" ht="20" customHeight="1">
      <c r="A594" s="4" t="str">
        <f>テーブル__26使用教番交付・目録システム[[#This Row],[学校種]]&amp;テーブル__26使用教番交付・目録システム[[#This Row],[教科書記号・番号]]</f>
        <v>高等学校歴総708</v>
      </c>
      <c r="B594" s="4" t="s">
        <v>841</v>
      </c>
      <c r="C594" s="4" t="s">
        <v>890</v>
      </c>
      <c r="D594" s="4" t="s">
        <v>778</v>
      </c>
      <c r="E594" s="4">
        <v>708</v>
      </c>
      <c r="F594" s="4" t="str">
        <f>テーブル__26使用教番交付・目録システム[[#This Row],[種目名]]&amp;テーブル__26使用教番交付・目録システム[[#This Row],[書籍番号]]</f>
        <v>歴総708</v>
      </c>
      <c r="G594" s="4" t="s">
        <v>476</v>
      </c>
      <c r="H594" s="9" t="s">
        <v>1887</v>
      </c>
      <c r="I594" s="9" t="s">
        <v>1890</v>
      </c>
      <c r="J594" s="4" t="s">
        <v>1038</v>
      </c>
      <c r="K594" s="4" t="s">
        <v>483</v>
      </c>
      <c r="L594" s="9" t="s">
        <v>1887</v>
      </c>
      <c r="M594" s="9" t="s">
        <v>1890</v>
      </c>
    </row>
    <row r="595" spans="1:13" ht="20" customHeight="1">
      <c r="A595" s="4" t="str">
        <f>テーブル__26使用教番交付・目録システム[[#This Row],[学校種]]&amp;テーブル__26使用教番交付・目録システム[[#This Row],[教科書記号・番号]]</f>
        <v>高等学校歴総709</v>
      </c>
      <c r="B595" s="4" t="s">
        <v>841</v>
      </c>
      <c r="C595" s="4" t="s">
        <v>890</v>
      </c>
      <c r="D595" s="4" t="s">
        <v>778</v>
      </c>
      <c r="E595" s="4">
        <v>709</v>
      </c>
      <c r="F595" s="4" t="str">
        <f>テーブル__26使用教番交付・目録システム[[#This Row],[種目名]]&amp;テーブル__26使用教番交付・目録システム[[#This Row],[書籍番号]]</f>
        <v>歴総709</v>
      </c>
      <c r="G595" s="4" t="s">
        <v>476</v>
      </c>
      <c r="H595" s="9" t="s">
        <v>1887</v>
      </c>
      <c r="I595" s="9" t="s">
        <v>1890</v>
      </c>
      <c r="J595" s="4" t="s">
        <v>1039</v>
      </c>
      <c r="K595" s="4" t="s">
        <v>483</v>
      </c>
      <c r="L595" s="9" t="s">
        <v>1887</v>
      </c>
      <c r="M595" s="9" t="s">
        <v>1890</v>
      </c>
    </row>
    <row r="596" spans="1:13" ht="20" customHeight="1">
      <c r="A596" s="4" t="str">
        <f>テーブル__26使用教番交付・目録システム[[#This Row],[学校種]]&amp;テーブル__26使用教番交付・目録システム[[#This Row],[教科書記号・番号]]</f>
        <v>高等学校歴総710</v>
      </c>
      <c r="B596" s="4" t="s">
        <v>841</v>
      </c>
      <c r="C596" s="4" t="s">
        <v>890</v>
      </c>
      <c r="D596" s="4" t="s">
        <v>778</v>
      </c>
      <c r="E596" s="4">
        <v>710</v>
      </c>
      <c r="F596" s="4" t="str">
        <f>テーブル__26使用教番交付・目録システム[[#This Row],[種目名]]&amp;テーブル__26使用教番交付・目録システム[[#This Row],[書籍番号]]</f>
        <v>歴総710</v>
      </c>
      <c r="G596" s="4" t="s">
        <v>682</v>
      </c>
      <c r="H596" s="9">
        <v>183</v>
      </c>
      <c r="I596" s="9" t="s">
        <v>1890</v>
      </c>
      <c r="J596" s="4" t="s">
        <v>1040</v>
      </c>
      <c r="K596" s="4" t="s">
        <v>483</v>
      </c>
      <c r="L596" s="9">
        <v>183</v>
      </c>
      <c r="M596" s="9" t="s">
        <v>1890</v>
      </c>
    </row>
    <row r="597" spans="1:13" ht="20" customHeight="1">
      <c r="A597" s="4" t="str">
        <f>テーブル__26使用教番交付・目録システム[[#This Row],[学校種]]&amp;テーブル__26使用教番交付・目録システム[[#This Row],[教科書記号・番号]]</f>
        <v>高等学校歴総711</v>
      </c>
      <c r="B597" s="4" t="s">
        <v>841</v>
      </c>
      <c r="C597" s="4" t="s">
        <v>890</v>
      </c>
      <c r="D597" s="4" t="s">
        <v>778</v>
      </c>
      <c r="E597" s="4">
        <v>711</v>
      </c>
      <c r="F597" s="4" t="str">
        <f>テーブル__26使用教番交付・目録システム[[#This Row],[種目名]]&amp;テーブル__26使用教番交付・目録システム[[#This Row],[書籍番号]]</f>
        <v>歴総711</v>
      </c>
      <c r="G597" s="4" t="s">
        <v>682</v>
      </c>
      <c r="H597" s="9">
        <v>183</v>
      </c>
      <c r="I597" s="9" t="s">
        <v>1890</v>
      </c>
      <c r="J597" s="4" t="s">
        <v>1041</v>
      </c>
      <c r="K597" s="4" t="s">
        <v>483</v>
      </c>
      <c r="L597" s="9">
        <v>183</v>
      </c>
      <c r="M597" s="9" t="s">
        <v>1890</v>
      </c>
    </row>
    <row r="598" spans="1:13" ht="20" customHeight="1">
      <c r="A598" s="4" t="str">
        <f>テーブル__26使用教番交付・目録システム[[#This Row],[学校種]]&amp;テーブル__26使用教番交付・目録システム[[#This Row],[教科書記号・番号]]</f>
        <v>高等学校歴総712</v>
      </c>
      <c r="B598" s="4" t="s">
        <v>841</v>
      </c>
      <c r="C598" s="4" t="s">
        <v>890</v>
      </c>
      <c r="D598" s="4" t="s">
        <v>778</v>
      </c>
      <c r="E598" s="4">
        <v>712</v>
      </c>
      <c r="F598" s="4" t="str">
        <f>テーブル__26使用教番交付・目録システム[[#This Row],[種目名]]&amp;テーブル__26使用教番交付・目録システム[[#This Row],[書籍番号]]</f>
        <v>歴総712</v>
      </c>
      <c r="G598" s="4" t="s">
        <v>947</v>
      </c>
      <c r="H598" s="9">
        <v>221</v>
      </c>
      <c r="I598" s="9" t="s">
        <v>1890</v>
      </c>
      <c r="J598" s="4" t="s">
        <v>1036</v>
      </c>
      <c r="K598" s="4" t="s">
        <v>483</v>
      </c>
      <c r="L598" s="9">
        <v>221</v>
      </c>
      <c r="M598" s="9" t="s">
        <v>1890</v>
      </c>
    </row>
    <row r="599" spans="1:13" ht="20" customHeight="1">
      <c r="A599" s="4" t="str">
        <f>テーブル__26使用教番交付・目録システム[[#This Row],[学校種]]&amp;テーブル__26使用教番交付・目録システム[[#This Row],[教科書記号・番号]]</f>
        <v>高等学校日探701</v>
      </c>
      <c r="B599" s="4" t="s">
        <v>841</v>
      </c>
      <c r="C599" s="4" t="s">
        <v>890</v>
      </c>
      <c r="D599" s="4" t="s">
        <v>906</v>
      </c>
      <c r="E599" s="4" t="s">
        <v>432</v>
      </c>
      <c r="F599" s="4" t="str">
        <f>テーブル__26使用教番交付・目録システム[[#This Row],[種目名]]&amp;テーブル__26使用教番交付・目録システム[[#This Row],[書籍番号]]</f>
        <v>日探701</v>
      </c>
      <c r="G599" s="4" t="s">
        <v>5</v>
      </c>
      <c r="H599" s="9" t="s">
        <v>82</v>
      </c>
      <c r="I599" s="9" t="s">
        <v>1890</v>
      </c>
      <c r="J599" s="4" t="s">
        <v>1793</v>
      </c>
      <c r="K599" s="4" t="s">
        <v>1783</v>
      </c>
      <c r="L599" s="9" t="s">
        <v>82</v>
      </c>
      <c r="M599" s="9" t="s">
        <v>1890</v>
      </c>
    </row>
    <row r="600" spans="1:13" ht="20" customHeight="1">
      <c r="A600" s="4" t="str">
        <f>テーブル__26使用教番交付・目録システム[[#This Row],[学校種]]&amp;テーブル__26使用教番交付・目録システム[[#This Row],[教科書記号・番号]]</f>
        <v>高等学校日探702</v>
      </c>
      <c r="B600" s="4" t="s">
        <v>841</v>
      </c>
      <c r="C600" s="4" t="s">
        <v>890</v>
      </c>
      <c r="D600" s="4" t="s">
        <v>906</v>
      </c>
      <c r="E600" s="4" t="s">
        <v>439</v>
      </c>
      <c r="F600" s="4" t="str">
        <f>テーブル__26使用教番交付・目録システム[[#This Row],[種目名]]&amp;テーブル__26使用教番交付・目録システム[[#This Row],[書籍番号]]</f>
        <v>日探702</v>
      </c>
      <c r="G600" s="4" t="s">
        <v>680</v>
      </c>
      <c r="H600" s="9" t="s">
        <v>1878</v>
      </c>
      <c r="I600" s="9" t="s">
        <v>1890</v>
      </c>
      <c r="J600" s="4" t="s">
        <v>1793</v>
      </c>
      <c r="K600" s="4" t="s">
        <v>1783</v>
      </c>
      <c r="L600" s="9" t="s">
        <v>1878</v>
      </c>
      <c r="M600" s="9" t="s">
        <v>1890</v>
      </c>
    </row>
    <row r="601" spans="1:13" ht="20" customHeight="1">
      <c r="A601" s="4" t="str">
        <f>テーブル__26使用教番交付・目録システム[[#This Row],[学校種]]&amp;テーブル__26使用教番交付・目録システム[[#This Row],[教科書記号・番号]]</f>
        <v>高等学校日探703</v>
      </c>
      <c r="B601" s="4" t="s">
        <v>841</v>
      </c>
      <c r="C601" s="4" t="s">
        <v>890</v>
      </c>
      <c r="D601" s="4" t="s">
        <v>906</v>
      </c>
      <c r="E601" s="4" t="s">
        <v>445</v>
      </c>
      <c r="F601" s="4" t="str">
        <f>テーブル__26使用教番交付・目録システム[[#This Row],[種目名]]&amp;テーブル__26使用教番交付・目録システム[[#This Row],[書籍番号]]</f>
        <v>日探703</v>
      </c>
      <c r="G601" s="4" t="s">
        <v>680</v>
      </c>
      <c r="H601" s="9" t="s">
        <v>1878</v>
      </c>
      <c r="I601" s="9" t="s">
        <v>1890</v>
      </c>
      <c r="J601" s="4" t="s">
        <v>1794</v>
      </c>
      <c r="K601" s="4" t="s">
        <v>1783</v>
      </c>
      <c r="L601" s="9" t="s">
        <v>1878</v>
      </c>
      <c r="M601" s="9" t="s">
        <v>1890</v>
      </c>
    </row>
    <row r="602" spans="1:13" ht="20" customHeight="1">
      <c r="A602" s="4" t="str">
        <f>テーブル__26使用教番交付・目録システム[[#This Row],[学校種]]&amp;テーブル__26使用教番交付・目録システム[[#This Row],[教科書記号・番号]]</f>
        <v>高等学校日探704</v>
      </c>
      <c r="B602" s="4" t="s">
        <v>841</v>
      </c>
      <c r="C602" s="4" t="s">
        <v>890</v>
      </c>
      <c r="D602" s="4" t="s">
        <v>906</v>
      </c>
      <c r="E602" s="4" t="s">
        <v>451</v>
      </c>
      <c r="F602" s="4" t="str">
        <f>テーブル__26使用教番交付・目録システム[[#This Row],[種目名]]&amp;テーブル__26使用教番交付・目録システム[[#This Row],[書籍番号]]</f>
        <v>日探704</v>
      </c>
      <c r="G602" s="4" t="s">
        <v>649</v>
      </c>
      <c r="H602" s="9" t="s">
        <v>1882</v>
      </c>
      <c r="I602" s="9" t="s">
        <v>1890</v>
      </c>
      <c r="J602" s="4" t="s">
        <v>1795</v>
      </c>
      <c r="K602" s="4" t="s">
        <v>1783</v>
      </c>
      <c r="L602" s="9" t="s">
        <v>1882</v>
      </c>
      <c r="M602" s="9" t="s">
        <v>1890</v>
      </c>
    </row>
    <row r="603" spans="1:13" ht="20" customHeight="1">
      <c r="A603" s="4" t="str">
        <f>テーブル__26使用教番交付・目録システム[[#This Row],[学校種]]&amp;テーブル__26使用教番交付・目録システム[[#This Row],[教科書記号・番号]]</f>
        <v>高等学校日探705</v>
      </c>
      <c r="B603" s="4" t="s">
        <v>841</v>
      </c>
      <c r="C603" s="4" t="s">
        <v>890</v>
      </c>
      <c r="D603" s="4" t="s">
        <v>906</v>
      </c>
      <c r="E603" s="4" t="s">
        <v>469</v>
      </c>
      <c r="F603" s="4" t="str">
        <f>テーブル__26使用教番交付・目録システム[[#This Row],[種目名]]&amp;テーブル__26使用教番交付・目録システム[[#This Row],[書籍番号]]</f>
        <v>日探705</v>
      </c>
      <c r="G603" s="4" t="s">
        <v>476</v>
      </c>
      <c r="H603" s="9" t="s">
        <v>1887</v>
      </c>
      <c r="I603" s="9" t="s">
        <v>1890</v>
      </c>
      <c r="J603" s="4" t="s">
        <v>1042</v>
      </c>
      <c r="K603" s="4" t="s">
        <v>1783</v>
      </c>
      <c r="L603" s="9" t="s">
        <v>1887</v>
      </c>
      <c r="M603" s="9" t="s">
        <v>1890</v>
      </c>
    </row>
    <row r="604" spans="1:13" ht="20" customHeight="1">
      <c r="A604" s="4" t="str">
        <f>テーブル__26使用教番交付・目録システム[[#This Row],[学校種]]&amp;テーブル__26使用教番交付・目録システム[[#This Row],[教科書記号・番号]]</f>
        <v>高等学校日探706</v>
      </c>
      <c r="B604" s="4" t="s">
        <v>841</v>
      </c>
      <c r="C604" s="4" t="s">
        <v>890</v>
      </c>
      <c r="D604" s="4" t="s">
        <v>906</v>
      </c>
      <c r="E604" s="4" t="s">
        <v>471</v>
      </c>
      <c r="F604" s="4" t="str">
        <f>テーブル__26使用教番交付・目録システム[[#This Row],[種目名]]&amp;テーブル__26使用教番交付・目録システム[[#This Row],[書籍番号]]</f>
        <v>日探706</v>
      </c>
      <c r="G604" s="4" t="s">
        <v>476</v>
      </c>
      <c r="H604" s="9" t="s">
        <v>1887</v>
      </c>
      <c r="I604" s="9" t="s">
        <v>1890</v>
      </c>
      <c r="J604" s="4" t="s">
        <v>1043</v>
      </c>
      <c r="K604" s="4" t="s">
        <v>1783</v>
      </c>
      <c r="L604" s="9" t="s">
        <v>1887</v>
      </c>
      <c r="M604" s="9" t="s">
        <v>1890</v>
      </c>
    </row>
    <row r="605" spans="1:13" ht="20" customHeight="1">
      <c r="A605" s="4" t="str">
        <f>テーブル__26使用教番交付・目録システム[[#This Row],[学校種]]&amp;テーブル__26使用教番交付・目録システム[[#This Row],[教科書記号・番号]]</f>
        <v>高等学校日探707</v>
      </c>
      <c r="B605" s="4" t="s">
        <v>841</v>
      </c>
      <c r="C605" s="4" t="s">
        <v>890</v>
      </c>
      <c r="D605" s="4" t="s">
        <v>906</v>
      </c>
      <c r="E605" s="4" t="s">
        <v>473</v>
      </c>
      <c r="F605" s="4" t="str">
        <f>テーブル__26使用教番交付・目録システム[[#This Row],[種目名]]&amp;テーブル__26使用教番交付・目録システム[[#This Row],[書籍番号]]</f>
        <v>日探707</v>
      </c>
      <c r="G605" s="4" t="s">
        <v>682</v>
      </c>
      <c r="H605" s="9">
        <v>183</v>
      </c>
      <c r="I605" s="9" t="s">
        <v>1890</v>
      </c>
      <c r="J605" s="4" t="s">
        <v>1795</v>
      </c>
      <c r="K605" s="4" t="s">
        <v>1783</v>
      </c>
      <c r="L605" s="9">
        <v>183</v>
      </c>
      <c r="M605" s="9" t="s">
        <v>1890</v>
      </c>
    </row>
    <row r="606" spans="1:13" ht="20" customHeight="1">
      <c r="A606" s="4" t="str">
        <f>テーブル__26使用教番交付・目録システム[[#This Row],[学校種]]&amp;テーブル__26使用教番交付・目録システム[[#This Row],[教科書記号・番号]]</f>
        <v>高等学校世探701</v>
      </c>
      <c r="B606" s="4" t="s">
        <v>841</v>
      </c>
      <c r="C606" s="4" t="s">
        <v>890</v>
      </c>
      <c r="D606" s="4" t="s">
        <v>907</v>
      </c>
      <c r="E606" s="4" t="s">
        <v>432</v>
      </c>
      <c r="F606" s="4" t="str">
        <f>テーブル__26使用教番交付・目録システム[[#This Row],[種目名]]&amp;テーブル__26使用教番交付・目録システム[[#This Row],[書籍番号]]</f>
        <v>世探701</v>
      </c>
      <c r="G606" s="4" t="s">
        <v>5</v>
      </c>
      <c r="H606" s="9" t="s">
        <v>82</v>
      </c>
      <c r="I606" s="9" t="s">
        <v>1890</v>
      </c>
      <c r="J606" s="4" t="s">
        <v>1796</v>
      </c>
      <c r="K606" s="4" t="s">
        <v>1783</v>
      </c>
      <c r="L606" s="9" t="s">
        <v>82</v>
      </c>
      <c r="M606" s="9" t="s">
        <v>1890</v>
      </c>
    </row>
    <row r="607" spans="1:13" ht="20" customHeight="1">
      <c r="A607" s="4" t="str">
        <f>テーブル__26使用教番交付・目録システム[[#This Row],[学校種]]&amp;テーブル__26使用教番交付・目録システム[[#This Row],[教科書記号・番号]]</f>
        <v>高等学校世探702</v>
      </c>
      <c r="B607" s="4" t="s">
        <v>841</v>
      </c>
      <c r="C607" s="4" t="s">
        <v>890</v>
      </c>
      <c r="D607" s="4" t="s">
        <v>907</v>
      </c>
      <c r="E607" s="4" t="s">
        <v>439</v>
      </c>
      <c r="F607" s="4" t="str">
        <f>テーブル__26使用教番交付・目録システム[[#This Row],[種目名]]&amp;テーブル__26使用教番交付・目録システム[[#This Row],[書籍番号]]</f>
        <v>世探702</v>
      </c>
      <c r="G607" s="4" t="s">
        <v>680</v>
      </c>
      <c r="H607" s="9" t="s">
        <v>1878</v>
      </c>
      <c r="I607" s="9" t="s">
        <v>1890</v>
      </c>
      <c r="J607" s="4" t="s">
        <v>1796</v>
      </c>
      <c r="K607" s="4" t="s">
        <v>1783</v>
      </c>
      <c r="L607" s="9" t="s">
        <v>1878</v>
      </c>
      <c r="M607" s="9" t="s">
        <v>1890</v>
      </c>
    </row>
    <row r="608" spans="1:13" ht="20" customHeight="1">
      <c r="A608" s="4" t="str">
        <f>テーブル__26使用教番交付・目録システム[[#This Row],[学校種]]&amp;テーブル__26使用教番交付・目録システム[[#This Row],[教科書記号・番号]]</f>
        <v>高等学校世探703</v>
      </c>
      <c r="B608" s="4" t="s">
        <v>841</v>
      </c>
      <c r="C608" s="4" t="s">
        <v>890</v>
      </c>
      <c r="D608" s="4" t="s">
        <v>907</v>
      </c>
      <c r="E608" s="4" t="s">
        <v>445</v>
      </c>
      <c r="F608" s="4" t="str">
        <f>テーブル__26使用教番交付・目録システム[[#This Row],[種目名]]&amp;テーブル__26使用教番交付・目録システム[[#This Row],[書籍番号]]</f>
        <v>世探703</v>
      </c>
      <c r="G608" s="4" t="s">
        <v>35</v>
      </c>
      <c r="H608" s="9" t="s">
        <v>1884</v>
      </c>
      <c r="I608" s="9" t="s">
        <v>1890</v>
      </c>
      <c r="J608" s="4" t="s">
        <v>1797</v>
      </c>
      <c r="K608" s="4" t="s">
        <v>1783</v>
      </c>
      <c r="L608" s="9" t="s">
        <v>1884</v>
      </c>
      <c r="M608" s="9" t="s">
        <v>1890</v>
      </c>
    </row>
    <row r="609" spans="1:13" ht="20" customHeight="1">
      <c r="A609" s="4" t="str">
        <f>テーブル__26使用教番交付・目録システム[[#This Row],[学校種]]&amp;テーブル__26使用教番交付・目録システム[[#This Row],[教科書記号・番号]]</f>
        <v>高等学校世探704</v>
      </c>
      <c r="B609" s="4" t="s">
        <v>841</v>
      </c>
      <c r="C609" s="4" t="s">
        <v>890</v>
      </c>
      <c r="D609" s="4" t="s">
        <v>907</v>
      </c>
      <c r="E609" s="4" t="s">
        <v>451</v>
      </c>
      <c r="F609" s="4" t="str">
        <f>テーブル__26使用教番交付・目録システム[[#This Row],[種目名]]&amp;テーブル__26使用教番交付・目録システム[[#This Row],[書籍番号]]</f>
        <v>世探704</v>
      </c>
      <c r="G609" s="4" t="s">
        <v>476</v>
      </c>
      <c r="H609" s="9" t="s">
        <v>1887</v>
      </c>
      <c r="I609" s="9" t="s">
        <v>1890</v>
      </c>
      <c r="J609" s="4" t="s">
        <v>1044</v>
      </c>
      <c r="K609" s="4" t="s">
        <v>1783</v>
      </c>
      <c r="L609" s="9" t="s">
        <v>1887</v>
      </c>
      <c r="M609" s="9" t="s">
        <v>1890</v>
      </c>
    </row>
    <row r="610" spans="1:13" ht="20" customHeight="1">
      <c r="A610" s="4" t="str">
        <f>テーブル__26使用教番交付・目録システム[[#This Row],[学校種]]&amp;テーブル__26使用教番交付・目録システム[[#This Row],[教科書記号・番号]]</f>
        <v>高等学校世探705</v>
      </c>
      <c r="B610" s="4" t="s">
        <v>841</v>
      </c>
      <c r="C610" s="4" t="s">
        <v>890</v>
      </c>
      <c r="D610" s="4" t="s">
        <v>907</v>
      </c>
      <c r="E610" s="4" t="s">
        <v>469</v>
      </c>
      <c r="F610" s="4" t="str">
        <f>テーブル__26使用教番交付・目録システム[[#This Row],[種目名]]&amp;テーブル__26使用教番交付・目録システム[[#This Row],[書籍番号]]</f>
        <v>世探705</v>
      </c>
      <c r="G610" s="4" t="s">
        <v>476</v>
      </c>
      <c r="H610" s="9" t="s">
        <v>1887</v>
      </c>
      <c r="I610" s="9" t="s">
        <v>1890</v>
      </c>
      <c r="J610" s="4" t="s">
        <v>1045</v>
      </c>
      <c r="K610" s="4" t="s">
        <v>1783</v>
      </c>
      <c r="L610" s="9" t="s">
        <v>1887</v>
      </c>
      <c r="M610" s="9" t="s">
        <v>1890</v>
      </c>
    </row>
    <row r="611" spans="1:13" ht="20" customHeight="1">
      <c r="A611" s="4" t="str">
        <f>テーブル__26使用教番交付・目録システム[[#This Row],[学校種]]&amp;テーブル__26使用教番交付・目録システム[[#This Row],[教科書記号・番号]]</f>
        <v>高等学校世探706</v>
      </c>
      <c r="B611" s="4" t="s">
        <v>841</v>
      </c>
      <c r="C611" s="4" t="s">
        <v>890</v>
      </c>
      <c r="D611" s="4" t="s">
        <v>907</v>
      </c>
      <c r="E611" s="4" t="s">
        <v>471</v>
      </c>
      <c r="F611" s="4" t="str">
        <f>テーブル__26使用教番交付・目録システム[[#This Row],[種目名]]&amp;テーブル__26使用教番交付・目録システム[[#This Row],[書籍番号]]</f>
        <v>世探706</v>
      </c>
      <c r="G611" s="4" t="s">
        <v>476</v>
      </c>
      <c r="H611" s="9" t="s">
        <v>1887</v>
      </c>
      <c r="I611" s="9" t="s">
        <v>1890</v>
      </c>
      <c r="J611" s="4" t="s">
        <v>1046</v>
      </c>
      <c r="K611" s="4" t="s">
        <v>1783</v>
      </c>
      <c r="L611" s="9" t="s">
        <v>1887</v>
      </c>
      <c r="M611" s="9" t="s">
        <v>1890</v>
      </c>
    </row>
    <row r="612" spans="1:13" ht="20" customHeight="1">
      <c r="A612" s="4" t="str">
        <f>テーブル__26使用教番交付・目録システム[[#This Row],[学校種]]&amp;テーブル__26使用教番交付・目録システム[[#This Row],[教科書記号・番号]]</f>
        <v>高等学校世探707</v>
      </c>
      <c r="B612" s="4" t="s">
        <v>841</v>
      </c>
      <c r="C612" s="4" t="s">
        <v>890</v>
      </c>
      <c r="D612" s="4" t="s">
        <v>907</v>
      </c>
      <c r="E612" s="4" t="s">
        <v>473</v>
      </c>
      <c r="F612" s="4" t="str">
        <f>テーブル__26使用教番交付・目録システム[[#This Row],[種目名]]&amp;テーブル__26使用教番交付・目録システム[[#This Row],[書籍番号]]</f>
        <v>世探707</v>
      </c>
      <c r="G612" s="4" t="s">
        <v>682</v>
      </c>
      <c r="H612" s="9">
        <v>183</v>
      </c>
      <c r="I612" s="9" t="s">
        <v>1890</v>
      </c>
      <c r="J612" s="4" t="s">
        <v>1798</v>
      </c>
      <c r="K612" s="4" t="s">
        <v>1783</v>
      </c>
      <c r="L612" s="9">
        <v>183</v>
      </c>
      <c r="M612" s="9" t="s">
        <v>1890</v>
      </c>
    </row>
    <row r="613" spans="1:13" ht="20" customHeight="1">
      <c r="A613" s="4" t="str">
        <f>テーブル__26使用教番交付・目録システム[[#This Row],[学校種]]&amp;テーブル__26使用教番交付・目録システム[[#This Row],[教科書記号・番号]]</f>
        <v>高等学校地図701</v>
      </c>
      <c r="B613" s="4" t="s">
        <v>841</v>
      </c>
      <c r="C613" s="4" t="s">
        <v>890</v>
      </c>
      <c r="D613" s="4" t="s">
        <v>34</v>
      </c>
      <c r="E613" s="4">
        <v>701</v>
      </c>
      <c r="F613" s="4" t="str">
        <f>テーブル__26使用教番交付・目録システム[[#This Row],[種目名]]&amp;テーブル__26使用教番交付・目録システム[[#This Row],[書籍番号]]</f>
        <v>地図701</v>
      </c>
      <c r="G613" s="4" t="s">
        <v>5</v>
      </c>
      <c r="H613" s="9" t="s">
        <v>82</v>
      </c>
      <c r="I613" s="9" t="s">
        <v>1890</v>
      </c>
      <c r="J613" s="4" t="s">
        <v>808</v>
      </c>
      <c r="K613" s="4" t="s">
        <v>483</v>
      </c>
      <c r="L613" s="9" t="s">
        <v>82</v>
      </c>
      <c r="M613" s="9" t="s">
        <v>1890</v>
      </c>
    </row>
    <row r="614" spans="1:13" ht="20" customHeight="1">
      <c r="A614" s="4" t="str">
        <f>テーブル__26使用教番交付・目録システム[[#This Row],[学校種]]&amp;テーブル__26使用教番交付・目録システム[[#This Row],[教科書記号・番号]]</f>
        <v>高等学校地図702</v>
      </c>
      <c r="B614" s="4" t="s">
        <v>841</v>
      </c>
      <c r="C614" s="4" t="s">
        <v>890</v>
      </c>
      <c r="D614" s="4" t="s">
        <v>34</v>
      </c>
      <c r="E614" s="4">
        <v>702</v>
      </c>
      <c r="F614" s="4" t="str">
        <f>テーブル__26使用教番交付・目録システム[[#This Row],[種目名]]&amp;テーブル__26使用教番交付・目録システム[[#This Row],[書籍番号]]</f>
        <v>地図702</v>
      </c>
      <c r="G614" s="4" t="s">
        <v>35</v>
      </c>
      <c r="H614" s="9" t="s">
        <v>1884</v>
      </c>
      <c r="I614" s="9" t="s">
        <v>1890</v>
      </c>
      <c r="J614" s="4" t="s">
        <v>1047</v>
      </c>
      <c r="K614" s="4" t="s">
        <v>483</v>
      </c>
      <c r="L614" s="9" t="s">
        <v>1884</v>
      </c>
      <c r="M614" s="9" t="s">
        <v>1890</v>
      </c>
    </row>
    <row r="615" spans="1:13" ht="20" customHeight="1">
      <c r="A615" s="4" t="str">
        <f>テーブル__26使用教番交付・目録システム[[#This Row],[学校種]]&amp;テーブル__26使用教番交付・目録システム[[#This Row],[教科書記号・番号]]</f>
        <v>高等学校地図703</v>
      </c>
      <c r="B615" s="4" t="s">
        <v>841</v>
      </c>
      <c r="C615" s="4" t="s">
        <v>890</v>
      </c>
      <c r="D615" s="4" t="s">
        <v>34</v>
      </c>
      <c r="E615" s="4">
        <v>703</v>
      </c>
      <c r="F615" s="4" t="str">
        <f>テーブル__26使用教番交付・目録システム[[#This Row],[種目名]]&amp;テーブル__26使用教番交付・目録システム[[#This Row],[書籍番号]]</f>
        <v>地図703</v>
      </c>
      <c r="G615" s="4" t="s">
        <v>35</v>
      </c>
      <c r="H615" s="9" t="s">
        <v>1884</v>
      </c>
      <c r="I615" s="9" t="s">
        <v>1890</v>
      </c>
      <c r="J615" s="4" t="s">
        <v>1048</v>
      </c>
      <c r="K615" s="4" t="s">
        <v>483</v>
      </c>
      <c r="L615" s="9" t="s">
        <v>1884</v>
      </c>
      <c r="M615" s="9" t="s">
        <v>1890</v>
      </c>
    </row>
    <row r="616" spans="1:13" ht="20" customHeight="1">
      <c r="A616" s="4" t="str">
        <f>テーブル__26使用教番交付・目録システム[[#This Row],[学校種]]&amp;テーブル__26使用教番交付・目録システム[[#This Row],[教科書記号・番号]]</f>
        <v>高等学校地図704</v>
      </c>
      <c r="B616" s="4" t="s">
        <v>841</v>
      </c>
      <c r="C616" s="4" t="s">
        <v>890</v>
      </c>
      <c r="D616" s="4" t="s">
        <v>34</v>
      </c>
      <c r="E616" s="4">
        <v>704</v>
      </c>
      <c r="F616" s="4" t="str">
        <f>テーブル__26使用教番交付・目録システム[[#This Row],[種目名]]&amp;テーブル__26使用教番交付・目録システム[[#This Row],[書籍番号]]</f>
        <v>地図704</v>
      </c>
      <c r="G616" s="4" t="s">
        <v>946</v>
      </c>
      <c r="H616" s="9">
        <v>130</v>
      </c>
      <c r="I616" s="9" t="s">
        <v>1890</v>
      </c>
      <c r="J616" s="4" t="s">
        <v>1049</v>
      </c>
      <c r="K616" s="4" t="s">
        <v>483</v>
      </c>
      <c r="L616" s="9">
        <v>130</v>
      </c>
      <c r="M616" s="9" t="s">
        <v>1890</v>
      </c>
    </row>
    <row r="617" spans="1:13" ht="20" customHeight="1">
      <c r="A617" s="4" t="str">
        <f>テーブル__26使用教番交付・目録システム[[#This Row],[学校種]]&amp;テーブル__26使用教番交付・目録システム[[#This Row],[教科書記号・番号]]</f>
        <v>高等学校地図705</v>
      </c>
      <c r="B617" s="4" t="s">
        <v>841</v>
      </c>
      <c r="C617" s="4" t="s">
        <v>890</v>
      </c>
      <c r="D617" s="4" t="s">
        <v>34</v>
      </c>
      <c r="E617" s="4">
        <v>705</v>
      </c>
      <c r="F617" s="4" t="str">
        <f>テーブル__26使用教番交付・目録システム[[#This Row],[種目名]]&amp;テーブル__26使用教番交付・目録システム[[#This Row],[書籍番号]]</f>
        <v>地図705</v>
      </c>
      <c r="G617" s="4" t="s">
        <v>946</v>
      </c>
      <c r="H617" s="9">
        <v>130</v>
      </c>
      <c r="I617" s="9" t="s">
        <v>1890</v>
      </c>
      <c r="J617" s="4" t="s">
        <v>1050</v>
      </c>
      <c r="K617" s="4" t="s">
        <v>483</v>
      </c>
      <c r="L617" s="9">
        <v>130</v>
      </c>
      <c r="M617" s="9" t="s">
        <v>1890</v>
      </c>
    </row>
    <row r="618" spans="1:13" ht="20" customHeight="1">
      <c r="A618" s="4" t="str">
        <f>テーブル__26使用教番交付・目録システム[[#This Row],[学校種]]&amp;テーブル__26使用教番交付・目録システム[[#This Row],[教科書記号・番号]]</f>
        <v>高等学校地図706</v>
      </c>
      <c r="B618" s="4" t="s">
        <v>841</v>
      </c>
      <c r="C618" s="4" t="s">
        <v>890</v>
      </c>
      <c r="D618" s="4" t="s">
        <v>34</v>
      </c>
      <c r="E618" s="4">
        <v>706</v>
      </c>
      <c r="F618" s="4" t="str">
        <f>テーブル__26使用教番交付・目録システム[[#This Row],[種目名]]&amp;テーブル__26使用教番交付・目録システム[[#This Row],[書籍番号]]</f>
        <v>地図706</v>
      </c>
      <c r="G618" s="4" t="s">
        <v>946</v>
      </c>
      <c r="H618" s="9">
        <v>130</v>
      </c>
      <c r="I618" s="9" t="s">
        <v>1890</v>
      </c>
      <c r="J618" s="4" t="s">
        <v>1051</v>
      </c>
      <c r="K618" s="4" t="s">
        <v>483</v>
      </c>
      <c r="L618" s="9">
        <v>130</v>
      </c>
      <c r="M618" s="9" t="s">
        <v>1890</v>
      </c>
    </row>
    <row r="619" spans="1:13" ht="20" customHeight="1">
      <c r="A619" s="4" t="str">
        <f>テーブル__26使用教番交付・目録システム[[#This Row],[学校種]]&amp;テーブル__26使用教番交付・目録システム[[#This Row],[教科書記号・番号]]</f>
        <v>高等学校地図707</v>
      </c>
      <c r="B619" s="4" t="s">
        <v>841</v>
      </c>
      <c r="C619" s="4" t="s">
        <v>890</v>
      </c>
      <c r="D619" s="4" t="s">
        <v>34</v>
      </c>
      <c r="E619" s="4" t="s">
        <v>473</v>
      </c>
      <c r="F619" s="4" t="str">
        <f>テーブル__26使用教番交付・目録システム[[#This Row],[種目名]]&amp;テーブル__26使用教番交付・目録システム[[#This Row],[書籍番号]]</f>
        <v>地図707</v>
      </c>
      <c r="G619" s="4" t="s">
        <v>946</v>
      </c>
      <c r="H619" s="9">
        <v>130</v>
      </c>
      <c r="I619" s="9" t="s">
        <v>1890</v>
      </c>
      <c r="J619" s="4" t="s">
        <v>1799</v>
      </c>
      <c r="K619" s="4" t="s">
        <v>1783</v>
      </c>
      <c r="L619" s="9">
        <v>130</v>
      </c>
      <c r="M619" s="9" t="s">
        <v>1890</v>
      </c>
    </row>
    <row r="620" spans="1:13" ht="20" customHeight="1">
      <c r="A620" s="4" t="str">
        <f>テーブル__26使用教番交付・目録システム[[#This Row],[学校種]]&amp;テーブル__26使用教番交付・目録システム[[#This Row],[教科書記号・番号]]</f>
        <v>高等学校公共701</v>
      </c>
      <c r="B620" s="4" t="s">
        <v>841</v>
      </c>
      <c r="C620" s="4" t="s">
        <v>492</v>
      </c>
      <c r="D620" s="4" t="s">
        <v>709</v>
      </c>
      <c r="E620" s="4">
        <v>701</v>
      </c>
      <c r="F620" s="4" t="str">
        <f>テーブル__26使用教番交付・目録システム[[#This Row],[種目名]]&amp;テーブル__26使用教番交付・目録システム[[#This Row],[書籍番号]]</f>
        <v>公共701</v>
      </c>
      <c r="G620" s="4" t="s">
        <v>5</v>
      </c>
      <c r="H620" s="9" t="s">
        <v>82</v>
      </c>
      <c r="I620" s="9" t="s">
        <v>1890</v>
      </c>
      <c r="J620" s="4" t="s">
        <v>709</v>
      </c>
      <c r="K620" s="4" t="s">
        <v>483</v>
      </c>
      <c r="L620" s="9" t="s">
        <v>82</v>
      </c>
      <c r="M620" s="9" t="s">
        <v>1890</v>
      </c>
    </row>
    <row r="621" spans="1:13" ht="20" customHeight="1">
      <c r="A621" s="4" t="str">
        <f>テーブル__26使用教番交付・目録システム[[#This Row],[学校種]]&amp;テーブル__26使用教番交付・目録システム[[#This Row],[教科書記号・番号]]</f>
        <v>高等学校公共702</v>
      </c>
      <c r="B621" s="4" t="s">
        <v>841</v>
      </c>
      <c r="C621" s="4" t="s">
        <v>492</v>
      </c>
      <c r="D621" s="4" t="s">
        <v>709</v>
      </c>
      <c r="E621" s="4">
        <v>702</v>
      </c>
      <c r="F621" s="4" t="str">
        <f>テーブル__26使用教番交付・目録システム[[#This Row],[種目名]]&amp;テーブル__26使用教番交付・目録システム[[#This Row],[書籍番号]]</f>
        <v>公共702</v>
      </c>
      <c r="G621" s="4" t="s">
        <v>580</v>
      </c>
      <c r="H621" s="9" t="s">
        <v>1877</v>
      </c>
      <c r="I621" s="9" t="s">
        <v>1890</v>
      </c>
      <c r="J621" s="4" t="s">
        <v>709</v>
      </c>
      <c r="K621" s="4" t="s">
        <v>483</v>
      </c>
      <c r="L621" s="9" t="s">
        <v>1877</v>
      </c>
      <c r="M621" s="9" t="s">
        <v>1890</v>
      </c>
    </row>
    <row r="622" spans="1:13" ht="20" customHeight="1">
      <c r="A622" s="4" t="str">
        <f>テーブル__26使用教番交付・目録システム[[#This Row],[学校種]]&amp;テーブル__26使用教番交付・目録システム[[#This Row],[教科書記号・番号]]</f>
        <v>高等学校公共703</v>
      </c>
      <c r="B622" s="4" t="s">
        <v>841</v>
      </c>
      <c r="C622" s="4" t="s">
        <v>492</v>
      </c>
      <c r="D622" s="4" t="s">
        <v>709</v>
      </c>
      <c r="E622" s="4">
        <v>703</v>
      </c>
      <c r="F622" s="4" t="str">
        <f>テーブル__26使用教番交付・目録システム[[#This Row],[種目名]]&amp;テーブル__26使用教番交付・目録システム[[#This Row],[書籍番号]]</f>
        <v>公共703</v>
      </c>
      <c r="G622" s="4" t="s">
        <v>680</v>
      </c>
      <c r="H622" s="9" t="s">
        <v>1878</v>
      </c>
      <c r="I622" s="9" t="s">
        <v>1890</v>
      </c>
      <c r="J622" s="4" t="s">
        <v>1052</v>
      </c>
      <c r="K622" s="4" t="s">
        <v>483</v>
      </c>
      <c r="L622" s="9" t="s">
        <v>1878</v>
      </c>
      <c r="M622" s="9" t="s">
        <v>1890</v>
      </c>
    </row>
    <row r="623" spans="1:13" ht="20" customHeight="1">
      <c r="A623" s="4" t="str">
        <f>テーブル__26使用教番交付・目録システム[[#This Row],[学校種]]&amp;テーブル__26使用教番交付・目録システム[[#This Row],[教科書記号・番号]]</f>
        <v>高等学校公共704</v>
      </c>
      <c r="B623" s="4" t="s">
        <v>841</v>
      </c>
      <c r="C623" s="4" t="s">
        <v>492</v>
      </c>
      <c r="D623" s="4" t="s">
        <v>709</v>
      </c>
      <c r="E623" s="4">
        <v>704</v>
      </c>
      <c r="F623" s="4" t="str">
        <f>テーブル__26使用教番交付・目録システム[[#This Row],[種目名]]&amp;テーブル__26使用教番交付・目録システム[[#This Row],[書籍番号]]</f>
        <v>公共704</v>
      </c>
      <c r="G623" s="4" t="s">
        <v>680</v>
      </c>
      <c r="H623" s="9" t="s">
        <v>1878</v>
      </c>
      <c r="I623" s="9" t="s">
        <v>1890</v>
      </c>
      <c r="J623" s="4" t="s">
        <v>709</v>
      </c>
      <c r="K623" s="4" t="s">
        <v>483</v>
      </c>
      <c r="L623" s="9" t="s">
        <v>1878</v>
      </c>
      <c r="M623" s="9" t="s">
        <v>1890</v>
      </c>
    </row>
    <row r="624" spans="1:13" ht="20" customHeight="1">
      <c r="A624" s="4" t="str">
        <f>テーブル__26使用教番交付・目録システム[[#This Row],[学校種]]&amp;テーブル__26使用教番交付・目録システム[[#This Row],[教科書記号・番号]]</f>
        <v>高等学校公共705</v>
      </c>
      <c r="B624" s="4" t="s">
        <v>841</v>
      </c>
      <c r="C624" s="4" t="s">
        <v>492</v>
      </c>
      <c r="D624" s="4" t="s">
        <v>709</v>
      </c>
      <c r="E624" s="4">
        <v>705</v>
      </c>
      <c r="F624" s="4" t="str">
        <f>テーブル__26使用教番交付・目録システム[[#This Row],[種目名]]&amp;テーブル__26使用教番交付・目録システム[[#This Row],[書籍番号]]</f>
        <v>公共705</v>
      </c>
      <c r="G624" s="4" t="s">
        <v>649</v>
      </c>
      <c r="H624" s="9" t="s">
        <v>1882</v>
      </c>
      <c r="I624" s="9" t="s">
        <v>1890</v>
      </c>
      <c r="J624" s="4" t="s">
        <v>1053</v>
      </c>
      <c r="K624" s="4" t="s">
        <v>483</v>
      </c>
      <c r="L624" s="9" t="s">
        <v>1882</v>
      </c>
      <c r="M624" s="9" t="s">
        <v>1890</v>
      </c>
    </row>
    <row r="625" spans="1:13" ht="20" customHeight="1">
      <c r="A625" s="4" t="str">
        <f>テーブル__26使用教番交付・目録システム[[#This Row],[学校種]]&amp;テーブル__26使用教番交付・目録システム[[#This Row],[教科書記号・番号]]</f>
        <v>高等学校公共706</v>
      </c>
      <c r="B625" s="4" t="s">
        <v>841</v>
      </c>
      <c r="C625" s="4" t="s">
        <v>492</v>
      </c>
      <c r="D625" s="4" t="s">
        <v>709</v>
      </c>
      <c r="E625" s="4">
        <v>706</v>
      </c>
      <c r="F625" s="4" t="str">
        <f>テーブル__26使用教番交付・目録システム[[#This Row],[種目名]]&amp;テーブル__26使用教番交付・目録システム[[#This Row],[書籍番号]]</f>
        <v>公共706</v>
      </c>
      <c r="G625" s="4" t="s">
        <v>649</v>
      </c>
      <c r="H625" s="9" t="s">
        <v>1882</v>
      </c>
      <c r="I625" s="9" t="s">
        <v>1890</v>
      </c>
      <c r="J625" s="4" t="s">
        <v>1054</v>
      </c>
      <c r="K625" s="4" t="s">
        <v>483</v>
      </c>
      <c r="L625" s="9" t="s">
        <v>1882</v>
      </c>
      <c r="M625" s="9" t="s">
        <v>1890</v>
      </c>
    </row>
    <row r="626" spans="1:13" ht="20" customHeight="1">
      <c r="A626" s="4" t="str">
        <f>テーブル__26使用教番交付・目録システム[[#This Row],[学校種]]&amp;テーブル__26使用教番交付・目録システム[[#This Row],[教科書記号・番号]]</f>
        <v>高等学校公共707</v>
      </c>
      <c r="B626" s="4" t="s">
        <v>841</v>
      </c>
      <c r="C626" s="4" t="s">
        <v>492</v>
      </c>
      <c r="D626" s="4" t="s">
        <v>709</v>
      </c>
      <c r="E626" s="4">
        <v>707</v>
      </c>
      <c r="F626" s="4" t="str">
        <f>テーブル__26使用教番交付・目録システム[[#This Row],[種目名]]&amp;テーブル__26使用教番交付・目録システム[[#This Row],[書籍番号]]</f>
        <v>公共707</v>
      </c>
      <c r="G626" s="4" t="s">
        <v>35</v>
      </c>
      <c r="H626" s="9" t="s">
        <v>1884</v>
      </c>
      <c r="I626" s="9" t="s">
        <v>1890</v>
      </c>
      <c r="J626" s="4" t="s">
        <v>1053</v>
      </c>
      <c r="K626" s="4" t="s">
        <v>483</v>
      </c>
      <c r="L626" s="9" t="s">
        <v>1884</v>
      </c>
      <c r="M626" s="9" t="s">
        <v>1890</v>
      </c>
    </row>
    <row r="627" spans="1:13" ht="20" customHeight="1">
      <c r="A627" s="4" t="str">
        <f>テーブル__26使用教番交付・目録システム[[#This Row],[学校種]]&amp;テーブル__26使用教番交付・目録システム[[#This Row],[教科書記号・番号]]</f>
        <v>高等学校公共709</v>
      </c>
      <c r="B627" s="4" t="s">
        <v>841</v>
      </c>
      <c r="C627" s="4" t="s">
        <v>492</v>
      </c>
      <c r="D627" s="4" t="s">
        <v>709</v>
      </c>
      <c r="E627" s="4">
        <v>709</v>
      </c>
      <c r="F627" s="4" t="str">
        <f>テーブル__26使用教番交付・目録システム[[#This Row],[種目名]]&amp;テーブル__26使用教番交付・目録システム[[#This Row],[書籍番号]]</f>
        <v>公共709</v>
      </c>
      <c r="G627" s="4" t="s">
        <v>521</v>
      </c>
      <c r="H627" s="9">
        <v>104</v>
      </c>
      <c r="I627" s="9" t="s">
        <v>1890</v>
      </c>
      <c r="J627" s="4" t="s">
        <v>1055</v>
      </c>
      <c r="K627" s="4" t="s">
        <v>483</v>
      </c>
      <c r="L627" s="9">
        <v>104</v>
      </c>
      <c r="M627" s="9" t="s">
        <v>1890</v>
      </c>
    </row>
    <row r="628" spans="1:13" ht="20" customHeight="1">
      <c r="A628" s="4" t="str">
        <f>テーブル__26使用教番交付・目録システム[[#This Row],[学校種]]&amp;テーブル__26使用教番交付・目録システム[[#This Row],[教科書記号・番号]]</f>
        <v>高等学校公共713</v>
      </c>
      <c r="B628" s="4" t="s">
        <v>841</v>
      </c>
      <c r="C628" s="4" t="s">
        <v>492</v>
      </c>
      <c r="D628" s="4" t="s">
        <v>709</v>
      </c>
      <c r="E628" s="4" t="s">
        <v>771</v>
      </c>
      <c r="F628" s="4" t="str">
        <f>テーブル__26使用教番交付・目録システム[[#This Row],[種目名]]&amp;テーブル__26使用教番交付・目録システム[[#This Row],[書籍番号]]</f>
        <v>公共713</v>
      </c>
      <c r="G628" s="4" t="s">
        <v>521</v>
      </c>
      <c r="H628" s="9">
        <v>104</v>
      </c>
      <c r="I628" s="9" t="s">
        <v>1890</v>
      </c>
      <c r="J628" s="4" t="s">
        <v>1800</v>
      </c>
      <c r="K628" s="4" t="s">
        <v>1783</v>
      </c>
      <c r="L628" s="9">
        <v>104</v>
      </c>
      <c r="M628" s="9" t="s">
        <v>1890</v>
      </c>
    </row>
    <row r="629" spans="1:13" ht="20" customHeight="1">
      <c r="A629" s="4" t="str">
        <f>テーブル__26使用教番交付・目録システム[[#This Row],[学校種]]&amp;テーブル__26使用教番交付・目録システム[[#This Row],[教科書記号・番号]]</f>
        <v>高等学校公共710</v>
      </c>
      <c r="B629" s="4" t="s">
        <v>841</v>
      </c>
      <c r="C629" s="4" t="s">
        <v>492</v>
      </c>
      <c r="D629" s="4" t="s">
        <v>709</v>
      </c>
      <c r="E629" s="4">
        <v>710</v>
      </c>
      <c r="F629" s="4" t="str">
        <f>テーブル__26使用教番交付・目録システム[[#This Row],[種目名]]&amp;テーブル__26使用教番交付・目録システム[[#This Row],[書籍番号]]</f>
        <v>公共710</v>
      </c>
      <c r="G629" s="4" t="s">
        <v>682</v>
      </c>
      <c r="H629" s="9">
        <v>183</v>
      </c>
      <c r="I629" s="9" t="s">
        <v>1890</v>
      </c>
      <c r="J629" s="4" t="s">
        <v>1053</v>
      </c>
      <c r="K629" s="4" t="s">
        <v>483</v>
      </c>
      <c r="L629" s="9">
        <v>183</v>
      </c>
      <c r="M629" s="9" t="s">
        <v>1890</v>
      </c>
    </row>
    <row r="630" spans="1:13" ht="20" customHeight="1">
      <c r="A630" s="4" t="str">
        <f>テーブル__26使用教番交付・目録システム[[#This Row],[学校種]]&amp;テーブル__26使用教番交付・目録システム[[#This Row],[教科書記号・番号]]</f>
        <v>高等学校公共711</v>
      </c>
      <c r="B630" s="4" t="s">
        <v>841</v>
      </c>
      <c r="C630" s="4" t="s">
        <v>492</v>
      </c>
      <c r="D630" s="4" t="s">
        <v>709</v>
      </c>
      <c r="E630" s="4">
        <v>711</v>
      </c>
      <c r="F630" s="4" t="str">
        <f>テーブル__26使用教番交付・目録システム[[#This Row],[種目名]]&amp;テーブル__26使用教番交付・目録システム[[#This Row],[書籍番号]]</f>
        <v>公共711</v>
      </c>
      <c r="G630" s="4" t="s">
        <v>682</v>
      </c>
      <c r="H630" s="9">
        <v>183</v>
      </c>
      <c r="I630" s="9" t="s">
        <v>1890</v>
      </c>
      <c r="J630" s="4" t="s">
        <v>1056</v>
      </c>
      <c r="K630" s="4" t="s">
        <v>483</v>
      </c>
      <c r="L630" s="9">
        <v>183</v>
      </c>
      <c r="M630" s="9" t="s">
        <v>1890</v>
      </c>
    </row>
    <row r="631" spans="1:13" ht="20" customHeight="1">
      <c r="A631" s="4" t="str">
        <f>テーブル__26使用教番交付・目録システム[[#This Row],[学校種]]&amp;テーブル__26使用教番交付・目録システム[[#This Row],[教科書記号・番号]]</f>
        <v>高等学校公共712</v>
      </c>
      <c r="B631" s="4" t="s">
        <v>841</v>
      </c>
      <c r="C631" s="4" t="s">
        <v>492</v>
      </c>
      <c r="D631" s="4" t="s">
        <v>709</v>
      </c>
      <c r="E631" s="4">
        <v>712</v>
      </c>
      <c r="F631" s="4" t="str">
        <f>テーブル__26使用教番交付・目録システム[[#This Row],[種目名]]&amp;テーブル__26使用教番交付・目録システム[[#This Row],[書籍番号]]</f>
        <v>公共712</v>
      </c>
      <c r="G631" s="4" t="s">
        <v>948</v>
      </c>
      <c r="H631" s="9">
        <v>190</v>
      </c>
      <c r="I631" s="9" t="s">
        <v>1890</v>
      </c>
      <c r="J631" s="4" t="s">
        <v>709</v>
      </c>
      <c r="K631" s="4" t="s">
        <v>483</v>
      </c>
      <c r="L631" s="9">
        <v>190</v>
      </c>
      <c r="M631" s="9" t="s">
        <v>1890</v>
      </c>
    </row>
    <row r="632" spans="1:13" ht="20" customHeight="1">
      <c r="A632" s="4" t="str">
        <f>テーブル__26使用教番交付・目録システム[[#This Row],[学校種]]&amp;テーブル__26使用教番交付・目録システム[[#This Row],[教科書記号・番号]]</f>
        <v>高等学校倫理701</v>
      </c>
      <c r="B632" s="4" t="s">
        <v>841</v>
      </c>
      <c r="C632" s="4" t="s">
        <v>492</v>
      </c>
      <c r="D632" s="4" t="s">
        <v>810</v>
      </c>
      <c r="E632" s="4" t="s">
        <v>432</v>
      </c>
      <c r="F632" s="4" t="str">
        <f>テーブル__26使用教番交付・目録システム[[#This Row],[種目名]]&amp;テーブル__26使用教番交付・目録システム[[#This Row],[書籍番号]]</f>
        <v>倫理701</v>
      </c>
      <c r="G632" s="4" t="s">
        <v>5</v>
      </c>
      <c r="H632" s="9" t="s">
        <v>82</v>
      </c>
      <c r="I632" s="9" t="s">
        <v>1890</v>
      </c>
      <c r="J632" s="4" t="s">
        <v>810</v>
      </c>
      <c r="K632" s="4" t="s">
        <v>1783</v>
      </c>
      <c r="L632" s="9" t="s">
        <v>82</v>
      </c>
      <c r="M632" s="9" t="s">
        <v>1890</v>
      </c>
    </row>
    <row r="633" spans="1:13" ht="20" customHeight="1">
      <c r="A633" s="4" t="str">
        <f>テーブル__26使用教番交付・目録システム[[#This Row],[学校種]]&amp;テーブル__26使用教番交付・目録システム[[#This Row],[教科書記号・番号]]</f>
        <v>高等学校倫理702</v>
      </c>
      <c r="B633" s="4" t="s">
        <v>841</v>
      </c>
      <c r="C633" s="4" t="s">
        <v>492</v>
      </c>
      <c r="D633" s="4" t="s">
        <v>810</v>
      </c>
      <c r="E633" s="4" t="s">
        <v>439</v>
      </c>
      <c r="F633" s="4" t="str">
        <f>テーブル__26使用教番交付・目録システム[[#This Row],[種目名]]&amp;テーブル__26使用教番交付・目録システム[[#This Row],[書籍番号]]</f>
        <v>倫理702</v>
      </c>
      <c r="G633" s="4" t="s">
        <v>680</v>
      </c>
      <c r="H633" s="9" t="s">
        <v>1878</v>
      </c>
      <c r="I633" s="9" t="s">
        <v>1890</v>
      </c>
      <c r="J633" s="4" t="s">
        <v>1801</v>
      </c>
      <c r="K633" s="4" t="s">
        <v>1783</v>
      </c>
      <c r="L633" s="9" t="s">
        <v>1878</v>
      </c>
      <c r="M633" s="9" t="s">
        <v>1890</v>
      </c>
    </row>
    <row r="634" spans="1:13" ht="20" customHeight="1">
      <c r="A634" s="4" t="str">
        <f>テーブル__26使用教番交付・目録システム[[#This Row],[学校種]]&amp;テーブル__26使用教番交付・目録システム[[#This Row],[教科書記号・番号]]</f>
        <v>高等学校倫理703</v>
      </c>
      <c r="B634" s="4" t="s">
        <v>841</v>
      </c>
      <c r="C634" s="4" t="s">
        <v>492</v>
      </c>
      <c r="D634" s="4" t="s">
        <v>810</v>
      </c>
      <c r="E634" s="4" t="s">
        <v>445</v>
      </c>
      <c r="F634" s="4" t="str">
        <f>テーブル__26使用教番交付・目録システム[[#This Row],[種目名]]&amp;テーブル__26使用教番交付・目録システム[[#This Row],[書籍番号]]</f>
        <v>倫理703</v>
      </c>
      <c r="G634" s="4" t="s">
        <v>649</v>
      </c>
      <c r="H634" s="9" t="s">
        <v>1882</v>
      </c>
      <c r="I634" s="9" t="s">
        <v>1890</v>
      </c>
      <c r="J634" s="4" t="s">
        <v>1802</v>
      </c>
      <c r="K634" s="4" t="s">
        <v>1783</v>
      </c>
      <c r="L634" s="9" t="s">
        <v>1882</v>
      </c>
      <c r="M634" s="9" t="s">
        <v>1890</v>
      </c>
    </row>
    <row r="635" spans="1:13" ht="20" customHeight="1">
      <c r="A635" s="4" t="str">
        <f>テーブル__26使用教番交付・目録システム[[#This Row],[学校種]]&amp;テーブル__26使用教番交付・目録システム[[#This Row],[教科書記号・番号]]</f>
        <v>高等学校倫理704</v>
      </c>
      <c r="B635" s="4" t="s">
        <v>841</v>
      </c>
      <c r="C635" s="4" t="s">
        <v>492</v>
      </c>
      <c r="D635" s="4" t="s">
        <v>810</v>
      </c>
      <c r="E635" s="4" t="s">
        <v>451</v>
      </c>
      <c r="F635" s="4" t="str">
        <f>テーブル__26使用教番交付・目録システム[[#This Row],[種目名]]&amp;テーブル__26使用教番交付・目録システム[[#This Row],[書籍番号]]</f>
        <v>倫理704</v>
      </c>
      <c r="G635" s="4" t="s">
        <v>521</v>
      </c>
      <c r="H635" s="9">
        <v>104</v>
      </c>
      <c r="I635" s="9" t="s">
        <v>1890</v>
      </c>
      <c r="J635" s="4" t="s">
        <v>810</v>
      </c>
      <c r="K635" s="4" t="s">
        <v>1783</v>
      </c>
      <c r="L635" s="9">
        <v>104</v>
      </c>
      <c r="M635" s="9" t="s">
        <v>1890</v>
      </c>
    </row>
    <row r="636" spans="1:13" ht="20" customHeight="1">
      <c r="A636" s="4" t="str">
        <f>テーブル__26使用教番交付・目録システム[[#This Row],[学校種]]&amp;テーブル__26使用教番交付・目録システム[[#This Row],[教科書記号・番号]]</f>
        <v>高等学校倫理705</v>
      </c>
      <c r="B636" s="4" t="s">
        <v>841</v>
      </c>
      <c r="C636" s="4" t="s">
        <v>492</v>
      </c>
      <c r="D636" s="4" t="s">
        <v>810</v>
      </c>
      <c r="E636" s="4" t="s">
        <v>469</v>
      </c>
      <c r="F636" s="4" t="str">
        <f>テーブル__26使用教番交付・目録システム[[#This Row],[種目名]]&amp;テーブル__26使用教番交付・目録システム[[#This Row],[書籍番号]]</f>
        <v>倫理705</v>
      </c>
      <c r="G636" s="4" t="s">
        <v>682</v>
      </c>
      <c r="H636" s="9">
        <v>183</v>
      </c>
      <c r="I636" s="9" t="s">
        <v>1890</v>
      </c>
      <c r="J636" s="4" t="s">
        <v>1803</v>
      </c>
      <c r="K636" s="4" t="s">
        <v>1783</v>
      </c>
      <c r="L636" s="9">
        <v>183</v>
      </c>
      <c r="M636" s="9" t="s">
        <v>1890</v>
      </c>
    </row>
    <row r="637" spans="1:13" ht="20" customHeight="1">
      <c r="A637" s="4" t="str">
        <f>テーブル__26使用教番交付・目録システム[[#This Row],[学校種]]&amp;テーブル__26使用教番交付・目録システム[[#This Row],[教科書記号・番号]]</f>
        <v>高等学校政経701</v>
      </c>
      <c r="B637" s="4" t="s">
        <v>841</v>
      </c>
      <c r="C637" s="4" t="s">
        <v>492</v>
      </c>
      <c r="D637" s="4" t="s">
        <v>908</v>
      </c>
      <c r="E637" s="4" t="s">
        <v>432</v>
      </c>
      <c r="F637" s="4" t="str">
        <f>テーブル__26使用教番交付・目録システム[[#This Row],[種目名]]&amp;テーブル__26使用教番交付・目録システム[[#This Row],[書籍番号]]</f>
        <v>政経701</v>
      </c>
      <c r="G637" s="4" t="s">
        <v>5</v>
      </c>
      <c r="H637" s="9" t="s">
        <v>82</v>
      </c>
      <c r="I637" s="9" t="s">
        <v>1890</v>
      </c>
      <c r="J637" s="4" t="s">
        <v>1436</v>
      </c>
      <c r="K637" s="4" t="s">
        <v>1783</v>
      </c>
      <c r="L637" s="9" t="s">
        <v>82</v>
      </c>
      <c r="M637" s="9" t="s">
        <v>1890</v>
      </c>
    </row>
    <row r="638" spans="1:13" ht="20" customHeight="1">
      <c r="A638" s="4" t="str">
        <f>テーブル__26使用教番交付・目録システム[[#This Row],[学校種]]&amp;テーブル__26使用教番交付・目録システム[[#This Row],[教科書記号・番号]]</f>
        <v>高等学校政経702</v>
      </c>
      <c r="B638" s="4" t="s">
        <v>841</v>
      </c>
      <c r="C638" s="4" t="s">
        <v>492</v>
      </c>
      <c r="D638" s="4" t="s">
        <v>908</v>
      </c>
      <c r="E638" s="4" t="s">
        <v>439</v>
      </c>
      <c r="F638" s="4" t="str">
        <f>テーブル__26使用教番交付・目録システム[[#This Row],[種目名]]&amp;テーブル__26使用教番交付・目録システム[[#This Row],[書籍番号]]</f>
        <v>政経702</v>
      </c>
      <c r="G638" s="4" t="s">
        <v>680</v>
      </c>
      <c r="H638" s="9" t="s">
        <v>1878</v>
      </c>
      <c r="I638" s="9" t="s">
        <v>1890</v>
      </c>
      <c r="J638" s="4" t="s">
        <v>1804</v>
      </c>
      <c r="K638" s="4" t="s">
        <v>1783</v>
      </c>
      <c r="L638" s="9" t="s">
        <v>1878</v>
      </c>
      <c r="M638" s="9" t="s">
        <v>1890</v>
      </c>
    </row>
    <row r="639" spans="1:13" ht="20" customHeight="1">
      <c r="A639" s="4" t="str">
        <f>テーブル__26使用教番交付・目録システム[[#This Row],[学校種]]&amp;テーブル__26使用教番交付・目録システム[[#This Row],[教科書記号・番号]]</f>
        <v>高等学校政経703</v>
      </c>
      <c r="B639" s="4" t="s">
        <v>841</v>
      </c>
      <c r="C639" s="4" t="s">
        <v>492</v>
      </c>
      <c r="D639" s="4" t="s">
        <v>908</v>
      </c>
      <c r="E639" s="4" t="s">
        <v>445</v>
      </c>
      <c r="F639" s="4" t="str">
        <f>テーブル__26使用教番交付・目録システム[[#This Row],[種目名]]&amp;テーブル__26使用教番交付・目録システム[[#This Row],[書籍番号]]</f>
        <v>政経703</v>
      </c>
      <c r="G639" s="4" t="s">
        <v>680</v>
      </c>
      <c r="H639" s="9" t="s">
        <v>1878</v>
      </c>
      <c r="I639" s="9" t="s">
        <v>1890</v>
      </c>
      <c r="J639" s="4" t="s">
        <v>1805</v>
      </c>
      <c r="K639" s="4" t="s">
        <v>1783</v>
      </c>
      <c r="L639" s="9" t="s">
        <v>1878</v>
      </c>
      <c r="M639" s="9" t="s">
        <v>1890</v>
      </c>
    </row>
    <row r="640" spans="1:13" ht="20" customHeight="1">
      <c r="A640" s="4" t="str">
        <f>テーブル__26使用教番交付・目録システム[[#This Row],[学校種]]&amp;テーブル__26使用教番交付・目録システム[[#This Row],[教科書記号・番号]]</f>
        <v>高等学校政経704</v>
      </c>
      <c r="B640" s="4" t="s">
        <v>841</v>
      </c>
      <c r="C640" s="4" t="s">
        <v>492</v>
      </c>
      <c r="D640" s="4" t="s">
        <v>908</v>
      </c>
      <c r="E640" s="4" t="s">
        <v>451</v>
      </c>
      <c r="F640" s="4" t="str">
        <f>テーブル__26使用教番交付・目録システム[[#This Row],[種目名]]&amp;テーブル__26使用教番交付・目録システム[[#This Row],[書籍番号]]</f>
        <v>政経704</v>
      </c>
      <c r="G640" s="4" t="s">
        <v>649</v>
      </c>
      <c r="H640" s="9" t="s">
        <v>1882</v>
      </c>
      <c r="I640" s="9" t="s">
        <v>1890</v>
      </c>
      <c r="J640" s="4" t="s">
        <v>1806</v>
      </c>
      <c r="K640" s="4" t="s">
        <v>1783</v>
      </c>
      <c r="L640" s="9" t="s">
        <v>1882</v>
      </c>
      <c r="M640" s="9" t="s">
        <v>1890</v>
      </c>
    </row>
    <row r="641" spans="1:13" ht="20" customHeight="1">
      <c r="A641" s="4" t="str">
        <f>テーブル__26使用教番交付・目録システム[[#This Row],[学校種]]&amp;テーブル__26使用教番交付・目録システム[[#This Row],[教科書記号・番号]]</f>
        <v>高等学校政経705</v>
      </c>
      <c r="B641" s="4" t="s">
        <v>841</v>
      </c>
      <c r="C641" s="4" t="s">
        <v>492</v>
      </c>
      <c r="D641" s="4" t="s">
        <v>908</v>
      </c>
      <c r="E641" s="4" t="s">
        <v>469</v>
      </c>
      <c r="F641" s="4" t="str">
        <f>テーブル__26使用教番交付・目録システム[[#This Row],[種目名]]&amp;テーブル__26使用教番交付・目録システム[[#This Row],[書籍番号]]</f>
        <v>政経705</v>
      </c>
      <c r="G641" s="4" t="s">
        <v>521</v>
      </c>
      <c r="H641" s="9">
        <v>104</v>
      </c>
      <c r="I641" s="9" t="s">
        <v>1890</v>
      </c>
      <c r="J641" s="4" t="s">
        <v>1436</v>
      </c>
      <c r="K641" s="4" t="s">
        <v>1783</v>
      </c>
      <c r="L641" s="9">
        <v>104</v>
      </c>
      <c r="M641" s="9" t="s">
        <v>1890</v>
      </c>
    </row>
    <row r="642" spans="1:13" ht="20" customHeight="1">
      <c r="A642" s="4" t="str">
        <f>テーブル__26使用教番交付・目録システム[[#This Row],[学校種]]&amp;テーブル__26使用教番交付・目録システム[[#This Row],[教科書記号・番号]]</f>
        <v>高等学校政経706</v>
      </c>
      <c r="B642" s="4" t="s">
        <v>841</v>
      </c>
      <c r="C642" s="4" t="s">
        <v>492</v>
      </c>
      <c r="D642" s="4" t="s">
        <v>908</v>
      </c>
      <c r="E642" s="4" t="s">
        <v>471</v>
      </c>
      <c r="F642" s="4" t="str">
        <f>テーブル__26使用教番交付・目録システム[[#This Row],[種目名]]&amp;テーブル__26使用教番交付・目録システム[[#This Row],[書籍番号]]</f>
        <v>政経706</v>
      </c>
      <c r="G642" s="4" t="s">
        <v>682</v>
      </c>
      <c r="H642" s="9">
        <v>183</v>
      </c>
      <c r="I642" s="9" t="s">
        <v>1890</v>
      </c>
      <c r="J642" s="4" t="s">
        <v>1806</v>
      </c>
      <c r="K642" s="4" t="s">
        <v>1783</v>
      </c>
      <c r="L642" s="9">
        <v>183</v>
      </c>
      <c r="M642" s="9" t="s">
        <v>1890</v>
      </c>
    </row>
    <row r="643" spans="1:13" ht="20" customHeight="1">
      <c r="A643" s="4" t="str">
        <f>テーブル__26使用教番交付・目録システム[[#This Row],[学校種]]&amp;テーブル__26使用教番交付・目録システム[[#This Row],[教科書記号・番号]]</f>
        <v>高等学校数Ⅰ701</v>
      </c>
      <c r="B643" s="4" t="s">
        <v>841</v>
      </c>
      <c r="C643" s="4" t="s">
        <v>504</v>
      </c>
      <c r="D643" s="4" t="s">
        <v>711</v>
      </c>
      <c r="E643" s="4">
        <v>701</v>
      </c>
      <c r="F643" s="4" t="str">
        <f>テーブル__26使用教番交付・目録システム[[#This Row],[種目名]]&amp;テーブル__26使用教番交付・目録システム[[#This Row],[書籍番号]]</f>
        <v>数Ⅰ701</v>
      </c>
      <c r="G643" s="4" t="s">
        <v>5</v>
      </c>
      <c r="H643" s="9" t="s">
        <v>82</v>
      </c>
      <c r="I643" s="9" t="s">
        <v>1890</v>
      </c>
      <c r="J643" s="4" t="s">
        <v>1057</v>
      </c>
      <c r="K643" s="4" t="s">
        <v>483</v>
      </c>
      <c r="L643" s="9" t="s">
        <v>82</v>
      </c>
      <c r="M643" s="9" t="s">
        <v>1890</v>
      </c>
    </row>
    <row r="644" spans="1:13" ht="20" customHeight="1">
      <c r="A644" s="4" t="str">
        <f>テーブル__26使用教番交付・目録システム[[#This Row],[学校種]]&amp;テーブル__26使用教番交付・目録システム[[#This Row],[教科書記号・番号]]</f>
        <v>高等学校数Ⅰ702</v>
      </c>
      <c r="B644" s="4" t="s">
        <v>841</v>
      </c>
      <c r="C644" s="4" t="s">
        <v>504</v>
      </c>
      <c r="D644" s="4" t="s">
        <v>711</v>
      </c>
      <c r="E644" s="4">
        <v>702</v>
      </c>
      <c r="F644" s="4" t="str">
        <f>テーブル__26使用教番交付・目録システム[[#This Row],[種目名]]&amp;テーブル__26使用教番交付・目録システム[[#This Row],[書籍番号]]</f>
        <v>数Ⅰ702</v>
      </c>
      <c r="G644" s="4" t="s">
        <v>5</v>
      </c>
      <c r="H644" s="9" t="s">
        <v>82</v>
      </c>
      <c r="I644" s="9" t="s">
        <v>1890</v>
      </c>
      <c r="J644" s="4" t="s">
        <v>1058</v>
      </c>
      <c r="K644" s="4" t="s">
        <v>483</v>
      </c>
      <c r="L644" s="9" t="s">
        <v>82</v>
      </c>
      <c r="M644" s="9" t="s">
        <v>1890</v>
      </c>
    </row>
    <row r="645" spans="1:13" ht="20" customHeight="1">
      <c r="A645" s="4" t="str">
        <f>テーブル__26使用教番交付・目録システム[[#This Row],[学校種]]&amp;テーブル__26使用教番交付・目録システム[[#This Row],[教科書記号・番号]]</f>
        <v>高等学校数Ⅰ703</v>
      </c>
      <c r="B645" s="4" t="s">
        <v>841</v>
      </c>
      <c r="C645" s="4" t="s">
        <v>504</v>
      </c>
      <c r="D645" s="4" t="s">
        <v>711</v>
      </c>
      <c r="E645" s="4">
        <v>703</v>
      </c>
      <c r="F645" s="4" t="str">
        <f>テーブル__26使用教番交付・目録システム[[#This Row],[種目名]]&amp;テーブル__26使用教番交付・目録システム[[#This Row],[書籍番号]]</f>
        <v>数Ⅰ703</v>
      </c>
      <c r="G645" s="4" t="s">
        <v>5</v>
      </c>
      <c r="H645" s="9" t="s">
        <v>82</v>
      </c>
      <c r="I645" s="9" t="s">
        <v>1890</v>
      </c>
      <c r="J645" s="4" t="s">
        <v>1059</v>
      </c>
      <c r="K645" s="4" t="s">
        <v>483</v>
      </c>
      <c r="L645" s="9" t="s">
        <v>82</v>
      </c>
      <c r="M645" s="9" t="s">
        <v>1890</v>
      </c>
    </row>
    <row r="646" spans="1:13" ht="20" customHeight="1">
      <c r="A646" s="4" t="str">
        <f>テーブル__26使用教番交付・目録システム[[#This Row],[学校種]]&amp;テーブル__26使用教番交付・目録システム[[#This Row],[教科書記号・番号]]</f>
        <v>高等学校数Ⅰ704</v>
      </c>
      <c r="B646" s="4" t="s">
        <v>841</v>
      </c>
      <c r="C646" s="4" t="s">
        <v>504</v>
      </c>
      <c r="D646" s="4" t="s">
        <v>711</v>
      </c>
      <c r="E646" s="4">
        <v>704</v>
      </c>
      <c r="F646" s="4" t="str">
        <f>テーブル__26使用教番交付・目録システム[[#This Row],[種目名]]&amp;テーブル__26使用教番交付・目録システム[[#This Row],[書籍番号]]</f>
        <v>数Ⅰ704</v>
      </c>
      <c r="G646" s="4" t="s">
        <v>5</v>
      </c>
      <c r="H646" s="9" t="s">
        <v>82</v>
      </c>
      <c r="I646" s="9" t="s">
        <v>1890</v>
      </c>
      <c r="J646" s="4" t="s">
        <v>1060</v>
      </c>
      <c r="K646" s="4" t="s">
        <v>483</v>
      </c>
      <c r="L646" s="9" t="s">
        <v>82</v>
      </c>
      <c r="M646" s="9" t="s">
        <v>1890</v>
      </c>
    </row>
    <row r="647" spans="1:13" ht="20" customHeight="1">
      <c r="A647" s="4" t="str">
        <f>テーブル__26使用教番交付・目録システム[[#This Row],[学校種]]&amp;テーブル__26使用教番交付・目録システム[[#This Row],[教科書記号・番号]]</f>
        <v>高等学校数Ⅰ705</v>
      </c>
      <c r="B647" s="4" t="s">
        <v>841</v>
      </c>
      <c r="C647" s="4" t="s">
        <v>504</v>
      </c>
      <c r="D647" s="4" t="s">
        <v>711</v>
      </c>
      <c r="E647" s="4">
        <v>705</v>
      </c>
      <c r="F647" s="4" t="str">
        <f>テーブル__26使用教番交付・目録システム[[#This Row],[種目名]]&amp;テーブル__26使用教番交付・目録システム[[#This Row],[書籍番号]]</f>
        <v>数Ⅰ705</v>
      </c>
      <c r="G647" s="4" t="s">
        <v>5</v>
      </c>
      <c r="H647" s="9" t="s">
        <v>82</v>
      </c>
      <c r="I647" s="9" t="s">
        <v>1890</v>
      </c>
      <c r="J647" s="4" t="s">
        <v>1061</v>
      </c>
      <c r="K647" s="4" t="s">
        <v>483</v>
      </c>
      <c r="L647" s="9" t="s">
        <v>82</v>
      </c>
      <c r="M647" s="9" t="s">
        <v>1890</v>
      </c>
    </row>
    <row r="648" spans="1:13" ht="20" customHeight="1">
      <c r="A648" s="4" t="str">
        <f>テーブル__26使用教番交付・目録システム[[#This Row],[学校種]]&amp;テーブル__26使用教番交付・目録システム[[#This Row],[教科書記号・番号]]</f>
        <v>高等学校数Ⅰ706</v>
      </c>
      <c r="B648" s="4" t="s">
        <v>841</v>
      </c>
      <c r="C648" s="4" t="s">
        <v>504</v>
      </c>
      <c r="D648" s="4" t="s">
        <v>711</v>
      </c>
      <c r="E648" s="4">
        <v>706</v>
      </c>
      <c r="F648" s="4" t="str">
        <f>テーブル__26使用教番交付・目録システム[[#This Row],[種目名]]&amp;テーブル__26使用教番交付・目録システム[[#This Row],[書籍番号]]</f>
        <v>数Ⅰ706</v>
      </c>
      <c r="G648" s="4" t="s">
        <v>680</v>
      </c>
      <c r="H648" s="9" t="s">
        <v>1878</v>
      </c>
      <c r="I648" s="9" t="s">
        <v>1890</v>
      </c>
      <c r="J648" s="4" t="s">
        <v>1062</v>
      </c>
      <c r="K648" s="4" t="s">
        <v>483</v>
      </c>
      <c r="L648" s="9" t="s">
        <v>1878</v>
      </c>
      <c r="M648" s="9" t="s">
        <v>1890</v>
      </c>
    </row>
    <row r="649" spans="1:13" ht="20" customHeight="1">
      <c r="A649" s="4" t="str">
        <f>テーブル__26使用教番交付・目録システム[[#This Row],[学校種]]&amp;テーブル__26使用教番交付・目録システム[[#This Row],[教科書記号・番号]]</f>
        <v>高等学校数Ⅰ707</v>
      </c>
      <c r="B649" s="4" t="s">
        <v>841</v>
      </c>
      <c r="C649" s="4" t="s">
        <v>504</v>
      </c>
      <c r="D649" s="4" t="s">
        <v>711</v>
      </c>
      <c r="E649" s="4">
        <v>707</v>
      </c>
      <c r="F649" s="4" t="str">
        <f>テーブル__26使用教番交付・目録システム[[#This Row],[種目名]]&amp;テーブル__26使用教番交付・目録システム[[#This Row],[書籍番号]]</f>
        <v>数Ⅰ707</v>
      </c>
      <c r="G649" s="4" t="s">
        <v>680</v>
      </c>
      <c r="H649" s="9" t="s">
        <v>1878</v>
      </c>
      <c r="I649" s="9" t="s">
        <v>1890</v>
      </c>
      <c r="J649" s="4" t="s">
        <v>780</v>
      </c>
      <c r="K649" s="4" t="s">
        <v>483</v>
      </c>
      <c r="L649" s="9" t="s">
        <v>1878</v>
      </c>
      <c r="M649" s="9" t="s">
        <v>1890</v>
      </c>
    </row>
    <row r="650" spans="1:13" ht="20" customHeight="1">
      <c r="A650" s="4" t="str">
        <f>テーブル__26使用教番交付・目録システム[[#This Row],[学校種]]&amp;テーブル__26使用教番交付・目録システム[[#This Row],[教科書記号・番号]]</f>
        <v>高等学校数Ⅰ708</v>
      </c>
      <c r="B650" s="4" t="s">
        <v>841</v>
      </c>
      <c r="C650" s="4" t="s">
        <v>504</v>
      </c>
      <c r="D650" s="4" t="s">
        <v>711</v>
      </c>
      <c r="E650" s="4">
        <v>708</v>
      </c>
      <c r="F650" s="4" t="str">
        <f>テーブル__26使用教番交付・目録システム[[#This Row],[種目名]]&amp;テーブル__26使用教番交付・目録システム[[#This Row],[書籍番号]]</f>
        <v>数Ⅰ708</v>
      </c>
      <c r="G650" s="4" t="s">
        <v>680</v>
      </c>
      <c r="H650" s="9" t="s">
        <v>1878</v>
      </c>
      <c r="I650" s="9" t="s">
        <v>1890</v>
      </c>
      <c r="J650" s="4" t="s">
        <v>1063</v>
      </c>
      <c r="K650" s="4" t="s">
        <v>483</v>
      </c>
      <c r="L650" s="9" t="s">
        <v>1878</v>
      </c>
      <c r="M650" s="9" t="s">
        <v>1890</v>
      </c>
    </row>
    <row r="651" spans="1:13" ht="20" customHeight="1">
      <c r="A651" s="4" t="str">
        <f>テーブル__26使用教番交付・目録システム[[#This Row],[学校種]]&amp;テーブル__26使用教番交付・目録システム[[#This Row],[教科書記号・番号]]</f>
        <v>高等学校数Ⅰ709</v>
      </c>
      <c r="B651" s="4" t="s">
        <v>841</v>
      </c>
      <c r="C651" s="4" t="s">
        <v>504</v>
      </c>
      <c r="D651" s="4" t="s">
        <v>711</v>
      </c>
      <c r="E651" s="4">
        <v>709</v>
      </c>
      <c r="F651" s="4" t="str">
        <f>テーブル__26使用教番交付・目録システム[[#This Row],[種目名]]&amp;テーブル__26使用教番交付・目録システム[[#This Row],[書籍番号]]</f>
        <v>数Ⅰ709</v>
      </c>
      <c r="G651" s="4" t="s">
        <v>1</v>
      </c>
      <c r="H651" s="9" t="s">
        <v>1886</v>
      </c>
      <c r="I651" s="9" t="s">
        <v>1890</v>
      </c>
      <c r="J651" s="4" t="s">
        <v>887</v>
      </c>
      <c r="K651" s="4" t="s">
        <v>483</v>
      </c>
      <c r="L651" s="9" t="s">
        <v>1886</v>
      </c>
      <c r="M651" s="9" t="s">
        <v>1890</v>
      </c>
    </row>
    <row r="652" spans="1:13" ht="20" customHeight="1">
      <c r="A652" s="4" t="str">
        <f>テーブル__26使用教番交付・目録システム[[#This Row],[学校種]]&amp;テーブル__26使用教番交付・目録システム[[#This Row],[教科書記号・番号]]</f>
        <v>高等学校数Ⅰ710</v>
      </c>
      <c r="B652" s="4" t="s">
        <v>841</v>
      </c>
      <c r="C652" s="4" t="s">
        <v>504</v>
      </c>
      <c r="D652" s="4" t="s">
        <v>711</v>
      </c>
      <c r="E652" s="4">
        <v>710</v>
      </c>
      <c r="F652" s="4" t="str">
        <f>テーブル__26使用教番交付・目録システム[[#This Row],[種目名]]&amp;テーブル__26使用教番交付・目録システム[[#This Row],[書籍番号]]</f>
        <v>数Ⅰ710</v>
      </c>
      <c r="G652" s="4" t="s">
        <v>1</v>
      </c>
      <c r="H652" s="9" t="s">
        <v>1886</v>
      </c>
      <c r="I652" s="9" t="s">
        <v>1890</v>
      </c>
      <c r="J652" s="4" t="s">
        <v>780</v>
      </c>
      <c r="K652" s="4" t="s">
        <v>483</v>
      </c>
      <c r="L652" s="9" t="s">
        <v>1886</v>
      </c>
      <c r="M652" s="9" t="s">
        <v>1890</v>
      </c>
    </row>
    <row r="653" spans="1:13" ht="20" customHeight="1">
      <c r="A653" s="4" t="str">
        <f>テーブル__26使用教番交付・目録システム[[#This Row],[学校種]]&amp;テーブル__26使用教番交付・目録システム[[#This Row],[教科書記号・番号]]</f>
        <v>高等学校数Ⅰ711</v>
      </c>
      <c r="B653" s="4" t="s">
        <v>841</v>
      </c>
      <c r="C653" s="4" t="s">
        <v>504</v>
      </c>
      <c r="D653" s="4" t="s">
        <v>711</v>
      </c>
      <c r="E653" s="4">
        <v>711</v>
      </c>
      <c r="F653" s="4" t="str">
        <f>テーブル__26使用教番交付・目録システム[[#This Row],[種目名]]&amp;テーブル__26使用教番交付・目録システム[[#This Row],[書籍番号]]</f>
        <v>数Ⅰ711</v>
      </c>
      <c r="G653" s="4" t="s">
        <v>1</v>
      </c>
      <c r="H653" s="9" t="s">
        <v>1886</v>
      </c>
      <c r="I653" s="9" t="s">
        <v>1890</v>
      </c>
      <c r="J653" s="4" t="s">
        <v>1064</v>
      </c>
      <c r="K653" s="4" t="s">
        <v>483</v>
      </c>
      <c r="L653" s="9" t="s">
        <v>1886</v>
      </c>
      <c r="M653" s="9" t="s">
        <v>1890</v>
      </c>
    </row>
    <row r="654" spans="1:13" ht="20" customHeight="1">
      <c r="A654" s="4" t="str">
        <f>テーブル__26使用教番交付・目録システム[[#This Row],[学校種]]&amp;テーブル__26使用教番交付・目録システム[[#This Row],[教科書記号・番号]]</f>
        <v>高等学校数Ⅰ712</v>
      </c>
      <c r="B654" s="4" t="s">
        <v>841</v>
      </c>
      <c r="C654" s="4" t="s">
        <v>504</v>
      </c>
      <c r="D654" s="4" t="s">
        <v>711</v>
      </c>
      <c r="E654" s="4">
        <v>712</v>
      </c>
      <c r="F654" s="4" t="str">
        <f>テーブル__26使用教番交付・目録システム[[#This Row],[種目名]]&amp;テーブル__26使用教番交付・目録システム[[#This Row],[書籍番号]]</f>
        <v>数Ⅰ712</v>
      </c>
      <c r="G654" s="4" t="s">
        <v>521</v>
      </c>
      <c r="H654" s="9">
        <v>104</v>
      </c>
      <c r="I654" s="9" t="s">
        <v>1890</v>
      </c>
      <c r="J654" s="4" t="s">
        <v>887</v>
      </c>
      <c r="K654" s="4" t="s">
        <v>483</v>
      </c>
      <c r="L654" s="9">
        <v>104</v>
      </c>
      <c r="M654" s="9" t="s">
        <v>1890</v>
      </c>
    </row>
    <row r="655" spans="1:13" ht="20" customHeight="1">
      <c r="A655" s="4" t="str">
        <f>テーブル__26使用教番交付・目録システム[[#This Row],[学校種]]&amp;テーブル__26使用教番交付・目録システム[[#This Row],[教科書記号・番号]]</f>
        <v>高等学校数Ⅰ713</v>
      </c>
      <c r="B655" s="4" t="s">
        <v>841</v>
      </c>
      <c r="C655" s="4" t="s">
        <v>504</v>
      </c>
      <c r="D655" s="4" t="s">
        <v>711</v>
      </c>
      <c r="E655" s="4">
        <v>713</v>
      </c>
      <c r="F655" s="4" t="str">
        <f>テーブル__26使用教番交付・目録システム[[#This Row],[種目名]]&amp;テーブル__26使用教番交付・目録システム[[#This Row],[書籍番号]]</f>
        <v>数Ⅰ713</v>
      </c>
      <c r="G655" s="4" t="s">
        <v>521</v>
      </c>
      <c r="H655" s="9">
        <v>104</v>
      </c>
      <c r="I655" s="9" t="s">
        <v>1890</v>
      </c>
      <c r="J655" s="4" t="s">
        <v>781</v>
      </c>
      <c r="K655" s="4" t="s">
        <v>483</v>
      </c>
      <c r="L655" s="9">
        <v>104</v>
      </c>
      <c r="M655" s="9" t="s">
        <v>1890</v>
      </c>
    </row>
    <row r="656" spans="1:13" ht="20" customHeight="1">
      <c r="A656" s="4" t="str">
        <f>テーブル__26使用教番交付・目録システム[[#This Row],[学校種]]&amp;テーブル__26使用教番交付・目録システム[[#This Row],[教科書記号・番号]]</f>
        <v>高等学校数Ⅰ714</v>
      </c>
      <c r="B656" s="4" t="s">
        <v>841</v>
      </c>
      <c r="C656" s="4" t="s">
        <v>504</v>
      </c>
      <c r="D656" s="4" t="s">
        <v>711</v>
      </c>
      <c r="E656" s="4">
        <v>714</v>
      </c>
      <c r="F656" s="4" t="str">
        <f>テーブル__26使用教番交付・目録システム[[#This Row],[種目名]]&amp;テーブル__26使用教番交付・目録システム[[#This Row],[書籍番号]]</f>
        <v>数Ⅰ714</v>
      </c>
      <c r="G656" s="4" t="s">
        <v>521</v>
      </c>
      <c r="H656" s="9">
        <v>104</v>
      </c>
      <c r="I656" s="9" t="s">
        <v>1890</v>
      </c>
      <c r="J656" s="4" t="s">
        <v>733</v>
      </c>
      <c r="K656" s="4" t="s">
        <v>483</v>
      </c>
      <c r="L656" s="9">
        <v>104</v>
      </c>
      <c r="M656" s="9" t="s">
        <v>1890</v>
      </c>
    </row>
    <row r="657" spans="1:13" ht="20" customHeight="1">
      <c r="A657" s="4" t="str">
        <f>テーブル__26使用教番交付・目録システム[[#This Row],[学校種]]&amp;テーブル__26使用教番交付・目録システム[[#This Row],[教科書記号・番号]]</f>
        <v>高等学校数Ⅰ715</v>
      </c>
      <c r="B657" s="4" t="s">
        <v>841</v>
      </c>
      <c r="C657" s="4" t="s">
        <v>504</v>
      </c>
      <c r="D657" s="4" t="s">
        <v>711</v>
      </c>
      <c r="E657" s="4">
        <v>715</v>
      </c>
      <c r="F657" s="4" t="str">
        <f>テーブル__26使用教番交付・目録システム[[#This Row],[種目名]]&amp;テーブル__26使用教番交付・目録システム[[#This Row],[書籍番号]]</f>
        <v>数Ⅰ715</v>
      </c>
      <c r="G657" s="4" t="s">
        <v>521</v>
      </c>
      <c r="H657" s="9">
        <v>104</v>
      </c>
      <c r="I657" s="9" t="s">
        <v>1890</v>
      </c>
      <c r="J657" s="4" t="s">
        <v>783</v>
      </c>
      <c r="K657" s="4" t="s">
        <v>483</v>
      </c>
      <c r="L657" s="9">
        <v>104</v>
      </c>
      <c r="M657" s="9" t="s">
        <v>1890</v>
      </c>
    </row>
    <row r="658" spans="1:13" ht="20" customHeight="1">
      <c r="A658" s="4" t="str">
        <f>テーブル__26使用教番交付・目録システム[[#This Row],[学校種]]&amp;テーブル__26使用教番交付・目録システム[[#This Row],[教科書記号・番号]]</f>
        <v>高等学校数Ⅰ716</v>
      </c>
      <c r="B658" s="4" t="s">
        <v>841</v>
      </c>
      <c r="C658" s="4" t="s">
        <v>504</v>
      </c>
      <c r="D658" s="4" t="s">
        <v>711</v>
      </c>
      <c r="E658" s="4">
        <v>716</v>
      </c>
      <c r="F658" s="4" t="str">
        <f>テーブル__26使用教番交付・目録システム[[#This Row],[種目名]]&amp;テーブル__26使用教番交付・目録システム[[#This Row],[書籍番号]]</f>
        <v>数Ⅰ716</v>
      </c>
      <c r="G658" s="4" t="s">
        <v>521</v>
      </c>
      <c r="H658" s="9">
        <v>104</v>
      </c>
      <c r="I658" s="9" t="s">
        <v>1890</v>
      </c>
      <c r="J658" s="4" t="s">
        <v>830</v>
      </c>
      <c r="K658" s="4" t="s">
        <v>483</v>
      </c>
      <c r="L658" s="9">
        <v>104</v>
      </c>
      <c r="M658" s="9" t="s">
        <v>1890</v>
      </c>
    </row>
    <row r="659" spans="1:13" ht="20" customHeight="1">
      <c r="A659" s="4" t="str">
        <f>テーブル__26使用教番交付・目録システム[[#This Row],[学校種]]&amp;テーブル__26使用教番交付・目録システム[[#This Row],[教科書記号・番号]]</f>
        <v>高等学校数Ⅰ717</v>
      </c>
      <c r="B659" s="4" t="s">
        <v>841</v>
      </c>
      <c r="C659" s="4" t="s">
        <v>504</v>
      </c>
      <c r="D659" s="4" t="s">
        <v>711</v>
      </c>
      <c r="E659" s="4">
        <v>717</v>
      </c>
      <c r="F659" s="4" t="str">
        <f>テーブル__26使用教番交付・目録システム[[#This Row],[種目名]]&amp;テーブル__26使用教番交付・目録システム[[#This Row],[書籍番号]]</f>
        <v>数Ⅰ717</v>
      </c>
      <c r="G659" s="4" t="s">
        <v>521</v>
      </c>
      <c r="H659" s="9">
        <v>104</v>
      </c>
      <c r="I659" s="9" t="s">
        <v>1890</v>
      </c>
      <c r="J659" s="4" t="s">
        <v>1065</v>
      </c>
      <c r="K659" s="4" t="s">
        <v>483</v>
      </c>
      <c r="L659" s="9">
        <v>104</v>
      </c>
      <c r="M659" s="9" t="s">
        <v>1890</v>
      </c>
    </row>
    <row r="660" spans="1:13" ht="20" customHeight="1">
      <c r="A660" s="4" t="str">
        <f>テーブル__26使用教番交付・目録システム[[#This Row],[学校種]]&amp;テーブル__26使用教番交付・目録システム[[#This Row],[教科書記号・番号]]</f>
        <v>高等学校数Ⅰ718</v>
      </c>
      <c r="B660" s="4" t="s">
        <v>841</v>
      </c>
      <c r="C660" s="4" t="s">
        <v>504</v>
      </c>
      <c r="D660" s="4" t="s">
        <v>711</v>
      </c>
      <c r="E660" s="4">
        <v>718</v>
      </c>
      <c r="F660" s="4" t="str">
        <f>テーブル__26使用教番交付・目録システム[[#This Row],[種目名]]&amp;テーブル__26使用教番交付・目録システム[[#This Row],[書籍番号]]</f>
        <v>数Ⅰ718</v>
      </c>
      <c r="G660" s="4" t="s">
        <v>682</v>
      </c>
      <c r="H660" s="9">
        <v>183</v>
      </c>
      <c r="I660" s="9" t="s">
        <v>1890</v>
      </c>
      <c r="J660" s="4" t="s">
        <v>780</v>
      </c>
      <c r="K660" s="4" t="s">
        <v>483</v>
      </c>
      <c r="L660" s="9">
        <v>183</v>
      </c>
      <c r="M660" s="9" t="s">
        <v>1890</v>
      </c>
    </row>
    <row r="661" spans="1:13" ht="20" customHeight="1">
      <c r="A661" s="4" t="str">
        <f>テーブル__26使用教番交付・目録システム[[#This Row],[学校種]]&amp;テーブル__26使用教番交付・目録システム[[#This Row],[教科書記号・番号]]</f>
        <v>高等学校数Ⅰ719</v>
      </c>
      <c r="B661" s="4" t="s">
        <v>841</v>
      </c>
      <c r="C661" s="4" t="s">
        <v>504</v>
      </c>
      <c r="D661" s="4" t="s">
        <v>711</v>
      </c>
      <c r="E661" s="4">
        <v>719</v>
      </c>
      <c r="F661" s="4" t="str">
        <f>テーブル__26使用教番交付・目録システム[[#This Row],[種目名]]&amp;テーブル__26使用教番交付・目録システム[[#This Row],[書籍番号]]</f>
        <v>数Ⅰ719</v>
      </c>
      <c r="G661" s="4" t="s">
        <v>682</v>
      </c>
      <c r="H661" s="9">
        <v>183</v>
      </c>
      <c r="I661" s="9" t="s">
        <v>1890</v>
      </c>
      <c r="J661" s="4" t="s">
        <v>1066</v>
      </c>
      <c r="K661" s="4" t="s">
        <v>483</v>
      </c>
      <c r="L661" s="9">
        <v>183</v>
      </c>
      <c r="M661" s="9" t="s">
        <v>1890</v>
      </c>
    </row>
    <row r="662" spans="1:13" ht="20" customHeight="1">
      <c r="A662" s="4" t="str">
        <f>テーブル__26使用教番交付・目録システム[[#This Row],[学校種]]&amp;テーブル__26使用教番交付・目録システム[[#This Row],[教科書記号・番号]]</f>
        <v>高等学校数Ⅱ701</v>
      </c>
      <c r="B662" s="4" t="s">
        <v>841</v>
      </c>
      <c r="C662" s="4" t="s">
        <v>504</v>
      </c>
      <c r="D662" s="4" t="s">
        <v>712</v>
      </c>
      <c r="E662" s="4">
        <v>701</v>
      </c>
      <c r="F662" s="4" t="str">
        <f>テーブル__26使用教番交付・目録システム[[#This Row],[種目名]]&amp;テーブル__26使用教番交付・目録システム[[#This Row],[書籍番号]]</f>
        <v>数Ⅱ701</v>
      </c>
      <c r="G662" s="4" t="s">
        <v>5</v>
      </c>
      <c r="H662" s="9" t="s">
        <v>82</v>
      </c>
      <c r="I662" s="9" t="s">
        <v>1890</v>
      </c>
      <c r="J662" s="4" t="s">
        <v>1067</v>
      </c>
      <c r="K662" s="4" t="s">
        <v>483</v>
      </c>
      <c r="L662" s="9" t="s">
        <v>82</v>
      </c>
      <c r="M662" s="9" t="s">
        <v>1890</v>
      </c>
    </row>
    <row r="663" spans="1:13" ht="20" customHeight="1">
      <c r="A663" s="4" t="str">
        <f>テーブル__26使用教番交付・目録システム[[#This Row],[学校種]]&amp;テーブル__26使用教番交付・目録システム[[#This Row],[教科書記号・番号]]</f>
        <v>高等学校数Ⅱ702</v>
      </c>
      <c r="B663" s="4" t="s">
        <v>841</v>
      </c>
      <c r="C663" s="4" t="s">
        <v>504</v>
      </c>
      <c r="D663" s="4" t="s">
        <v>712</v>
      </c>
      <c r="E663" s="4">
        <v>702</v>
      </c>
      <c r="F663" s="4" t="str">
        <f>テーブル__26使用教番交付・目録システム[[#This Row],[種目名]]&amp;テーブル__26使用教番交付・目録システム[[#This Row],[書籍番号]]</f>
        <v>数Ⅱ702</v>
      </c>
      <c r="G663" s="4" t="s">
        <v>5</v>
      </c>
      <c r="H663" s="9" t="s">
        <v>82</v>
      </c>
      <c r="I663" s="9" t="s">
        <v>1890</v>
      </c>
      <c r="J663" s="4" t="s">
        <v>734</v>
      </c>
      <c r="K663" s="4" t="s">
        <v>483</v>
      </c>
      <c r="L663" s="9" t="s">
        <v>82</v>
      </c>
      <c r="M663" s="9" t="s">
        <v>1890</v>
      </c>
    </row>
    <row r="664" spans="1:13" ht="20" customHeight="1">
      <c r="A664" s="4" t="str">
        <f>テーブル__26使用教番交付・目録システム[[#This Row],[学校種]]&amp;テーブル__26使用教番交付・目録システム[[#This Row],[教科書記号・番号]]</f>
        <v>高等学校数Ⅱ716</v>
      </c>
      <c r="B664" s="4" t="s">
        <v>841</v>
      </c>
      <c r="C664" s="4" t="s">
        <v>504</v>
      </c>
      <c r="D664" s="4" t="s">
        <v>712</v>
      </c>
      <c r="E664" s="4" t="s">
        <v>829</v>
      </c>
      <c r="F664" s="4" t="str">
        <f>テーブル__26使用教番交付・目録システム[[#This Row],[種目名]]&amp;テーブル__26使用教番交付・目録システム[[#This Row],[書籍番号]]</f>
        <v>数Ⅱ716</v>
      </c>
      <c r="G664" s="4" t="s">
        <v>5</v>
      </c>
      <c r="H664" s="9" t="s">
        <v>82</v>
      </c>
      <c r="I664" s="9" t="s">
        <v>1890</v>
      </c>
      <c r="J664" s="4" t="s">
        <v>1807</v>
      </c>
      <c r="K664" s="4" t="s">
        <v>1783</v>
      </c>
      <c r="L664" s="9" t="s">
        <v>82</v>
      </c>
      <c r="M664" s="9" t="s">
        <v>1890</v>
      </c>
    </row>
    <row r="665" spans="1:13" ht="20" customHeight="1">
      <c r="A665" s="4" t="str">
        <f>テーブル__26使用教番交付・目録システム[[#This Row],[学校種]]&amp;テーブル__26使用教番交付・目録システム[[#This Row],[教科書記号・番号]]</f>
        <v>高等学校数Ⅱ717</v>
      </c>
      <c r="B665" s="4" t="s">
        <v>841</v>
      </c>
      <c r="C665" s="4" t="s">
        <v>504</v>
      </c>
      <c r="D665" s="4" t="s">
        <v>712</v>
      </c>
      <c r="E665" s="4" t="s">
        <v>773</v>
      </c>
      <c r="F665" s="4" t="str">
        <f>テーブル__26使用教番交付・目録システム[[#This Row],[種目名]]&amp;テーブル__26使用教番交付・目録システム[[#This Row],[書籍番号]]</f>
        <v>数Ⅱ717</v>
      </c>
      <c r="G665" s="4" t="s">
        <v>5</v>
      </c>
      <c r="H665" s="9" t="s">
        <v>82</v>
      </c>
      <c r="I665" s="9" t="s">
        <v>1890</v>
      </c>
      <c r="J665" s="4" t="s">
        <v>1451</v>
      </c>
      <c r="K665" s="4" t="s">
        <v>1783</v>
      </c>
      <c r="L665" s="9" t="s">
        <v>82</v>
      </c>
      <c r="M665" s="9" t="s">
        <v>1890</v>
      </c>
    </row>
    <row r="666" spans="1:13" ht="20" customHeight="1">
      <c r="A666" s="4" t="str">
        <f>テーブル__26使用教番交付・目録システム[[#This Row],[学校種]]&amp;テーブル__26使用教番交付・目録システム[[#This Row],[教科書記号・番号]]</f>
        <v>高等学校数Ⅱ718</v>
      </c>
      <c r="B666" s="4" t="s">
        <v>841</v>
      </c>
      <c r="C666" s="4" t="s">
        <v>504</v>
      </c>
      <c r="D666" s="4" t="s">
        <v>712</v>
      </c>
      <c r="E666" s="4" t="s">
        <v>960</v>
      </c>
      <c r="F666" s="4" t="str">
        <f>テーブル__26使用教番交付・目録システム[[#This Row],[種目名]]&amp;テーブル__26使用教番交付・目録システム[[#This Row],[書籍番号]]</f>
        <v>数Ⅱ718</v>
      </c>
      <c r="G666" s="4" t="s">
        <v>5</v>
      </c>
      <c r="H666" s="9" t="s">
        <v>82</v>
      </c>
      <c r="I666" s="9" t="s">
        <v>1890</v>
      </c>
      <c r="J666" s="4" t="s">
        <v>1808</v>
      </c>
      <c r="K666" s="4" t="s">
        <v>1783</v>
      </c>
      <c r="L666" s="9" t="s">
        <v>82</v>
      </c>
      <c r="M666" s="9" t="s">
        <v>1890</v>
      </c>
    </row>
    <row r="667" spans="1:13" ht="20" customHeight="1">
      <c r="A667" s="4" t="str">
        <f>テーブル__26使用教番交付・目録システム[[#This Row],[学校種]]&amp;テーブル__26使用教番交付・目録システム[[#This Row],[教科書記号・番号]]</f>
        <v>高等学校数Ⅱ703</v>
      </c>
      <c r="B667" s="4" t="s">
        <v>841</v>
      </c>
      <c r="C667" s="4" t="s">
        <v>504</v>
      </c>
      <c r="D667" s="4" t="s">
        <v>712</v>
      </c>
      <c r="E667" s="4">
        <v>703</v>
      </c>
      <c r="F667" s="4" t="str">
        <f>テーブル__26使用教番交付・目録システム[[#This Row],[種目名]]&amp;テーブル__26使用教番交付・目録システム[[#This Row],[書籍番号]]</f>
        <v>数Ⅱ703</v>
      </c>
      <c r="G667" s="4" t="s">
        <v>680</v>
      </c>
      <c r="H667" s="9" t="s">
        <v>1878</v>
      </c>
      <c r="I667" s="9" t="s">
        <v>1890</v>
      </c>
      <c r="J667" s="4" t="s">
        <v>1068</v>
      </c>
      <c r="K667" s="4" t="s">
        <v>483</v>
      </c>
      <c r="L667" s="9" t="s">
        <v>1878</v>
      </c>
      <c r="M667" s="9" t="s">
        <v>1890</v>
      </c>
    </row>
    <row r="668" spans="1:13" ht="20" customHeight="1">
      <c r="A668" s="4" t="str">
        <f>テーブル__26使用教番交付・目録システム[[#This Row],[学校種]]&amp;テーブル__26使用教番交付・目録システム[[#This Row],[教科書記号・番号]]</f>
        <v>高等学校数Ⅱ704</v>
      </c>
      <c r="B668" s="4" t="s">
        <v>841</v>
      </c>
      <c r="C668" s="4" t="s">
        <v>504</v>
      </c>
      <c r="D668" s="4" t="s">
        <v>712</v>
      </c>
      <c r="E668" s="4">
        <v>704</v>
      </c>
      <c r="F668" s="4" t="str">
        <f>テーブル__26使用教番交付・目録システム[[#This Row],[種目名]]&amp;テーブル__26使用教番交付・目録システム[[#This Row],[書籍番号]]</f>
        <v>数Ⅱ704</v>
      </c>
      <c r="G668" s="4" t="s">
        <v>680</v>
      </c>
      <c r="H668" s="9" t="s">
        <v>1878</v>
      </c>
      <c r="I668" s="9" t="s">
        <v>1890</v>
      </c>
      <c r="J668" s="4" t="s">
        <v>1069</v>
      </c>
      <c r="K668" s="4" t="s">
        <v>483</v>
      </c>
      <c r="L668" s="9" t="s">
        <v>1878</v>
      </c>
      <c r="M668" s="9" t="s">
        <v>1890</v>
      </c>
    </row>
    <row r="669" spans="1:13" ht="20" customHeight="1">
      <c r="A669" s="4" t="str">
        <f>テーブル__26使用教番交付・目録システム[[#This Row],[学校種]]&amp;テーブル__26使用教番交付・目録システム[[#This Row],[教科書記号・番号]]</f>
        <v>高等学校数Ⅱ705</v>
      </c>
      <c r="B669" s="4" t="s">
        <v>841</v>
      </c>
      <c r="C669" s="4" t="s">
        <v>504</v>
      </c>
      <c r="D669" s="4" t="s">
        <v>712</v>
      </c>
      <c r="E669" s="4">
        <v>705</v>
      </c>
      <c r="F669" s="4" t="str">
        <f>テーブル__26使用教番交付・目録システム[[#This Row],[種目名]]&amp;テーブル__26使用教番交付・目録システム[[#This Row],[書籍番号]]</f>
        <v>数Ⅱ705</v>
      </c>
      <c r="G669" s="4" t="s">
        <v>680</v>
      </c>
      <c r="H669" s="9" t="s">
        <v>1878</v>
      </c>
      <c r="I669" s="9" t="s">
        <v>1890</v>
      </c>
      <c r="J669" s="4" t="s">
        <v>1070</v>
      </c>
      <c r="K669" s="4" t="s">
        <v>483</v>
      </c>
      <c r="L669" s="9" t="s">
        <v>1878</v>
      </c>
      <c r="M669" s="9" t="s">
        <v>1890</v>
      </c>
    </row>
    <row r="670" spans="1:13" ht="20" customHeight="1">
      <c r="A670" s="4" t="str">
        <f>テーブル__26使用教番交付・目録システム[[#This Row],[学校種]]&amp;テーブル__26使用教番交付・目録システム[[#This Row],[教科書記号・番号]]</f>
        <v>高等学校数Ⅱ706</v>
      </c>
      <c r="B670" s="4" t="s">
        <v>841</v>
      </c>
      <c r="C670" s="4" t="s">
        <v>504</v>
      </c>
      <c r="D670" s="4" t="s">
        <v>712</v>
      </c>
      <c r="E670" s="4">
        <v>706</v>
      </c>
      <c r="F670" s="4" t="str">
        <f>テーブル__26使用教番交付・目録システム[[#This Row],[種目名]]&amp;テーブル__26使用教番交付・目録システム[[#This Row],[書籍番号]]</f>
        <v>数Ⅱ706</v>
      </c>
      <c r="G670" s="4" t="s">
        <v>1</v>
      </c>
      <c r="H670" s="9" t="s">
        <v>1886</v>
      </c>
      <c r="I670" s="9" t="s">
        <v>1890</v>
      </c>
      <c r="J670" s="4" t="s">
        <v>812</v>
      </c>
      <c r="K670" s="4" t="s">
        <v>483</v>
      </c>
      <c r="L670" s="9" t="s">
        <v>1886</v>
      </c>
      <c r="M670" s="9" t="s">
        <v>1890</v>
      </c>
    </row>
    <row r="671" spans="1:13" ht="20" customHeight="1">
      <c r="A671" s="4" t="str">
        <f>テーブル__26使用教番交付・目録システム[[#This Row],[学校種]]&amp;テーブル__26使用教番交付・目録システム[[#This Row],[教科書記号・番号]]</f>
        <v>高等学校数Ⅱ707</v>
      </c>
      <c r="B671" s="4" t="s">
        <v>841</v>
      </c>
      <c r="C671" s="4" t="s">
        <v>504</v>
      </c>
      <c r="D671" s="4" t="s">
        <v>712</v>
      </c>
      <c r="E671" s="4">
        <v>707</v>
      </c>
      <c r="F671" s="4" t="str">
        <f>テーブル__26使用教番交付・目録システム[[#This Row],[種目名]]&amp;テーブル__26使用教番交付・目録システム[[#This Row],[書籍番号]]</f>
        <v>数Ⅱ707</v>
      </c>
      <c r="G671" s="4" t="s">
        <v>1</v>
      </c>
      <c r="H671" s="9" t="s">
        <v>1886</v>
      </c>
      <c r="I671" s="9" t="s">
        <v>1890</v>
      </c>
      <c r="J671" s="4" t="s">
        <v>1069</v>
      </c>
      <c r="K671" s="4" t="s">
        <v>483</v>
      </c>
      <c r="L671" s="9" t="s">
        <v>1886</v>
      </c>
      <c r="M671" s="9" t="s">
        <v>1890</v>
      </c>
    </row>
    <row r="672" spans="1:13" ht="20" customHeight="1">
      <c r="A672" s="4" t="str">
        <f>テーブル__26使用教番交付・目録システム[[#This Row],[学校種]]&amp;テーブル__26使用教番交付・目録システム[[#This Row],[教科書記号・番号]]</f>
        <v>高等学校数Ⅱ708</v>
      </c>
      <c r="B672" s="4" t="s">
        <v>841</v>
      </c>
      <c r="C672" s="4" t="s">
        <v>504</v>
      </c>
      <c r="D672" s="4" t="s">
        <v>712</v>
      </c>
      <c r="E672" s="4">
        <v>708</v>
      </c>
      <c r="F672" s="4" t="str">
        <f>テーブル__26使用教番交付・目録システム[[#This Row],[種目名]]&amp;テーブル__26使用教番交付・目録システム[[#This Row],[書籍番号]]</f>
        <v>数Ⅱ708</v>
      </c>
      <c r="G672" s="4" t="s">
        <v>1</v>
      </c>
      <c r="H672" s="9" t="s">
        <v>1886</v>
      </c>
      <c r="I672" s="9" t="s">
        <v>1890</v>
      </c>
      <c r="J672" s="4" t="s">
        <v>1071</v>
      </c>
      <c r="K672" s="4" t="s">
        <v>483</v>
      </c>
      <c r="L672" s="9" t="s">
        <v>1886</v>
      </c>
      <c r="M672" s="9" t="s">
        <v>1890</v>
      </c>
    </row>
    <row r="673" spans="1:13" ht="20" customHeight="1">
      <c r="A673" s="4" t="str">
        <f>テーブル__26使用教番交付・目録システム[[#This Row],[学校種]]&amp;テーブル__26使用教番交付・目録システム[[#This Row],[教科書記号・番号]]</f>
        <v>高等学校数Ⅱ709</v>
      </c>
      <c r="B673" s="4" t="s">
        <v>841</v>
      </c>
      <c r="C673" s="4" t="s">
        <v>504</v>
      </c>
      <c r="D673" s="4" t="s">
        <v>712</v>
      </c>
      <c r="E673" s="4">
        <v>709</v>
      </c>
      <c r="F673" s="4" t="str">
        <f>テーブル__26使用教番交付・目録システム[[#This Row],[種目名]]&amp;テーブル__26使用教番交付・目録システム[[#This Row],[書籍番号]]</f>
        <v>数Ⅱ709</v>
      </c>
      <c r="G673" s="4" t="s">
        <v>521</v>
      </c>
      <c r="H673" s="9">
        <v>104</v>
      </c>
      <c r="I673" s="9" t="s">
        <v>1890</v>
      </c>
      <c r="J673" s="4" t="s">
        <v>812</v>
      </c>
      <c r="K673" s="4" t="s">
        <v>483</v>
      </c>
      <c r="L673" s="9">
        <v>104</v>
      </c>
      <c r="M673" s="9" t="s">
        <v>1890</v>
      </c>
    </row>
    <row r="674" spans="1:13" ht="20" customHeight="1">
      <c r="A674" s="4" t="str">
        <f>テーブル__26使用教番交付・目録システム[[#This Row],[学校種]]&amp;テーブル__26使用教番交付・目録システム[[#This Row],[教科書記号・番号]]</f>
        <v>高等学校数Ⅱ710</v>
      </c>
      <c r="B674" s="4" t="s">
        <v>841</v>
      </c>
      <c r="C674" s="4" t="s">
        <v>504</v>
      </c>
      <c r="D674" s="4" t="s">
        <v>712</v>
      </c>
      <c r="E674" s="4">
        <v>710</v>
      </c>
      <c r="F674" s="4" t="str">
        <f>テーブル__26使用教番交付・目録システム[[#This Row],[種目名]]&amp;テーブル__26使用教番交付・目録システム[[#This Row],[書籍番号]]</f>
        <v>数Ⅱ710</v>
      </c>
      <c r="G674" s="4" t="s">
        <v>521</v>
      </c>
      <c r="H674" s="9">
        <v>104</v>
      </c>
      <c r="I674" s="9" t="s">
        <v>1890</v>
      </c>
      <c r="J674" s="4" t="s">
        <v>1072</v>
      </c>
      <c r="K674" s="4" t="s">
        <v>483</v>
      </c>
      <c r="L674" s="9">
        <v>104</v>
      </c>
      <c r="M674" s="9" t="s">
        <v>1890</v>
      </c>
    </row>
    <row r="675" spans="1:13" ht="20" customHeight="1">
      <c r="A675" s="4" t="str">
        <f>テーブル__26使用教番交付・目録システム[[#This Row],[学校種]]&amp;テーブル__26使用教番交付・目録システム[[#This Row],[教科書記号・番号]]</f>
        <v>高等学校数Ⅱ711</v>
      </c>
      <c r="B675" s="4" t="s">
        <v>841</v>
      </c>
      <c r="C675" s="4" t="s">
        <v>504</v>
      </c>
      <c r="D675" s="4" t="s">
        <v>712</v>
      </c>
      <c r="E675" s="4">
        <v>711</v>
      </c>
      <c r="F675" s="4" t="str">
        <f>テーブル__26使用教番交付・目録システム[[#This Row],[種目名]]&amp;テーブル__26使用教番交付・目録システム[[#This Row],[書籍番号]]</f>
        <v>数Ⅱ711</v>
      </c>
      <c r="G675" s="4" t="s">
        <v>521</v>
      </c>
      <c r="H675" s="9">
        <v>104</v>
      </c>
      <c r="I675" s="9" t="s">
        <v>1890</v>
      </c>
      <c r="J675" s="4" t="s">
        <v>1073</v>
      </c>
      <c r="K675" s="4" t="s">
        <v>483</v>
      </c>
      <c r="L675" s="9">
        <v>104</v>
      </c>
      <c r="M675" s="9" t="s">
        <v>1890</v>
      </c>
    </row>
    <row r="676" spans="1:13" ht="20" customHeight="1">
      <c r="A676" s="4" t="str">
        <f>テーブル__26使用教番交付・目録システム[[#This Row],[学校種]]&amp;テーブル__26使用教番交付・目録システム[[#This Row],[教科書記号・番号]]</f>
        <v>高等学校数Ⅱ712</v>
      </c>
      <c r="B676" s="4" t="s">
        <v>841</v>
      </c>
      <c r="C676" s="4" t="s">
        <v>504</v>
      </c>
      <c r="D676" s="4" t="s">
        <v>712</v>
      </c>
      <c r="E676" s="4">
        <v>712</v>
      </c>
      <c r="F676" s="4" t="str">
        <f>テーブル__26使用教番交付・目録システム[[#This Row],[種目名]]&amp;テーブル__26使用教番交付・目録システム[[#This Row],[書籍番号]]</f>
        <v>数Ⅱ712</v>
      </c>
      <c r="G676" s="4" t="s">
        <v>521</v>
      </c>
      <c r="H676" s="9">
        <v>104</v>
      </c>
      <c r="I676" s="9" t="s">
        <v>1890</v>
      </c>
      <c r="J676" s="4" t="s">
        <v>1074</v>
      </c>
      <c r="K676" s="4" t="s">
        <v>483</v>
      </c>
      <c r="L676" s="9">
        <v>104</v>
      </c>
      <c r="M676" s="9" t="s">
        <v>1890</v>
      </c>
    </row>
    <row r="677" spans="1:13" ht="20" customHeight="1">
      <c r="A677" s="4" t="str">
        <f>テーブル__26使用教番交付・目録システム[[#This Row],[学校種]]&amp;テーブル__26使用教番交付・目録システム[[#This Row],[教科書記号・番号]]</f>
        <v>高等学校数Ⅱ713</v>
      </c>
      <c r="B677" s="4" t="s">
        <v>841</v>
      </c>
      <c r="C677" s="4" t="s">
        <v>504</v>
      </c>
      <c r="D677" s="4" t="s">
        <v>712</v>
      </c>
      <c r="E677" s="4">
        <v>713</v>
      </c>
      <c r="F677" s="4" t="str">
        <f>テーブル__26使用教番交付・目録システム[[#This Row],[種目名]]&amp;テーブル__26使用教番交付・目録システム[[#This Row],[書籍番号]]</f>
        <v>数Ⅱ713</v>
      </c>
      <c r="G677" s="4" t="s">
        <v>521</v>
      </c>
      <c r="H677" s="9">
        <v>104</v>
      </c>
      <c r="I677" s="9" t="s">
        <v>1890</v>
      </c>
      <c r="J677" s="4" t="s">
        <v>1075</v>
      </c>
      <c r="K677" s="4" t="s">
        <v>483</v>
      </c>
      <c r="L677" s="9">
        <v>104</v>
      </c>
      <c r="M677" s="9" t="s">
        <v>1890</v>
      </c>
    </row>
    <row r="678" spans="1:13" ht="20" customHeight="1">
      <c r="A678" s="4" t="str">
        <f>テーブル__26使用教番交付・目録システム[[#This Row],[学校種]]&amp;テーブル__26使用教番交付・目録システム[[#This Row],[教科書記号・番号]]</f>
        <v>高等学校数Ⅱ719</v>
      </c>
      <c r="B678" s="4" t="s">
        <v>841</v>
      </c>
      <c r="C678" s="4" t="s">
        <v>504</v>
      </c>
      <c r="D678" s="4" t="s">
        <v>712</v>
      </c>
      <c r="E678" s="4" t="s">
        <v>961</v>
      </c>
      <c r="F678" s="4" t="str">
        <f>テーブル__26使用教番交付・目録システム[[#This Row],[種目名]]&amp;テーブル__26使用教番交付・目録システム[[#This Row],[書籍番号]]</f>
        <v>数Ⅱ719</v>
      </c>
      <c r="G678" s="4" t="s">
        <v>521</v>
      </c>
      <c r="H678" s="9">
        <v>104</v>
      </c>
      <c r="I678" s="9" t="s">
        <v>1890</v>
      </c>
      <c r="J678" s="4" t="s">
        <v>1809</v>
      </c>
      <c r="K678" s="4" t="s">
        <v>1783</v>
      </c>
      <c r="L678" s="9">
        <v>104</v>
      </c>
      <c r="M678" s="9" t="s">
        <v>1890</v>
      </c>
    </row>
    <row r="679" spans="1:13" ht="20" customHeight="1">
      <c r="A679" s="4" t="str">
        <f>テーブル__26使用教番交付・目録システム[[#This Row],[学校種]]&amp;テーブル__26使用教番交付・目録システム[[#This Row],[教科書記号・番号]]</f>
        <v>高等学校数Ⅱ714</v>
      </c>
      <c r="B679" s="4" t="s">
        <v>841</v>
      </c>
      <c r="C679" s="4" t="s">
        <v>504</v>
      </c>
      <c r="D679" s="4" t="s">
        <v>712</v>
      </c>
      <c r="E679" s="4">
        <v>714</v>
      </c>
      <c r="F679" s="4" t="str">
        <f>テーブル__26使用教番交付・目録システム[[#This Row],[種目名]]&amp;テーブル__26使用教番交付・目録システム[[#This Row],[書籍番号]]</f>
        <v>数Ⅱ714</v>
      </c>
      <c r="G679" s="4" t="s">
        <v>682</v>
      </c>
      <c r="H679" s="9">
        <v>183</v>
      </c>
      <c r="I679" s="9" t="s">
        <v>1890</v>
      </c>
      <c r="J679" s="4" t="s">
        <v>1069</v>
      </c>
      <c r="K679" s="4" t="s">
        <v>483</v>
      </c>
      <c r="L679" s="9">
        <v>183</v>
      </c>
      <c r="M679" s="9" t="s">
        <v>1890</v>
      </c>
    </row>
    <row r="680" spans="1:13" ht="20" customHeight="1">
      <c r="A680" s="4" t="str">
        <f>テーブル__26使用教番交付・目録システム[[#This Row],[学校種]]&amp;テーブル__26使用教番交付・目録システム[[#This Row],[教科書記号・番号]]</f>
        <v>高等学校数Ⅱ715</v>
      </c>
      <c r="B680" s="4" t="s">
        <v>841</v>
      </c>
      <c r="C680" s="4" t="s">
        <v>504</v>
      </c>
      <c r="D680" s="4" t="s">
        <v>712</v>
      </c>
      <c r="E680" s="4">
        <v>715</v>
      </c>
      <c r="F680" s="4" t="str">
        <f>テーブル__26使用教番交付・目録システム[[#This Row],[種目名]]&amp;テーブル__26使用教番交付・目録システム[[#This Row],[書籍番号]]</f>
        <v>数Ⅱ715</v>
      </c>
      <c r="G680" s="4" t="s">
        <v>682</v>
      </c>
      <c r="H680" s="9">
        <v>183</v>
      </c>
      <c r="I680" s="9" t="s">
        <v>1890</v>
      </c>
      <c r="J680" s="4" t="s">
        <v>1076</v>
      </c>
      <c r="K680" s="4" t="s">
        <v>483</v>
      </c>
      <c r="L680" s="9">
        <v>183</v>
      </c>
      <c r="M680" s="9" t="s">
        <v>1890</v>
      </c>
    </row>
    <row r="681" spans="1:13" ht="20" customHeight="1">
      <c r="A681" s="4" t="str">
        <f>テーブル__26使用教番交付・目録システム[[#This Row],[学校種]]&amp;テーブル__26使用教番交付・目録システム[[#This Row],[教科書記号・番号]]</f>
        <v>高等学校数Ⅲ701</v>
      </c>
      <c r="B681" s="4" t="s">
        <v>841</v>
      </c>
      <c r="C681" s="4" t="s">
        <v>504</v>
      </c>
      <c r="D681" s="4" t="s">
        <v>813</v>
      </c>
      <c r="E681" s="4" t="s">
        <v>432</v>
      </c>
      <c r="F681" s="4" t="str">
        <f>テーブル__26使用教番交付・目録システム[[#This Row],[種目名]]&amp;テーブル__26使用教番交付・目録システム[[#This Row],[書籍番号]]</f>
        <v>数Ⅲ701</v>
      </c>
      <c r="G681" s="4" t="s">
        <v>5</v>
      </c>
      <c r="H681" s="9" t="s">
        <v>82</v>
      </c>
      <c r="I681" s="9" t="s">
        <v>1890</v>
      </c>
      <c r="J681" s="4" t="s">
        <v>1460</v>
      </c>
      <c r="K681" s="4" t="s">
        <v>1783</v>
      </c>
      <c r="L681" s="9" t="s">
        <v>82</v>
      </c>
      <c r="M681" s="9" t="s">
        <v>1890</v>
      </c>
    </row>
    <row r="682" spans="1:13" ht="20" customHeight="1">
      <c r="A682" s="4" t="str">
        <f>テーブル__26使用教番交付・目録システム[[#This Row],[学校種]]&amp;テーブル__26使用教番交付・目録システム[[#This Row],[教科書記号・番号]]</f>
        <v>高等学校数Ⅲ702</v>
      </c>
      <c r="B682" s="4" t="s">
        <v>841</v>
      </c>
      <c r="C682" s="4" t="s">
        <v>504</v>
      </c>
      <c r="D682" s="4" t="s">
        <v>813</v>
      </c>
      <c r="E682" s="4" t="s">
        <v>439</v>
      </c>
      <c r="F682" s="4" t="str">
        <f>テーブル__26使用教番交付・目録システム[[#This Row],[種目名]]&amp;テーブル__26使用教番交付・目録システム[[#This Row],[書籍番号]]</f>
        <v>数Ⅲ702</v>
      </c>
      <c r="G682" s="4" t="s">
        <v>5</v>
      </c>
      <c r="H682" s="9" t="s">
        <v>82</v>
      </c>
      <c r="I682" s="9" t="s">
        <v>1890</v>
      </c>
      <c r="J682" s="4" t="s">
        <v>1077</v>
      </c>
      <c r="K682" s="4" t="s">
        <v>1783</v>
      </c>
      <c r="L682" s="9" t="s">
        <v>82</v>
      </c>
      <c r="M682" s="9" t="s">
        <v>1890</v>
      </c>
    </row>
    <row r="683" spans="1:13" ht="20" customHeight="1">
      <c r="A683" s="4" t="str">
        <f>テーブル__26使用教番交付・目録システム[[#This Row],[学校種]]&amp;テーブル__26使用教番交付・目録システム[[#This Row],[教科書記号・番号]]</f>
        <v>高等学校数Ⅲ703</v>
      </c>
      <c r="B683" s="4" t="s">
        <v>841</v>
      </c>
      <c r="C683" s="4" t="s">
        <v>504</v>
      </c>
      <c r="D683" s="4" t="s">
        <v>813</v>
      </c>
      <c r="E683" s="4" t="s">
        <v>445</v>
      </c>
      <c r="F683" s="4" t="str">
        <f>テーブル__26使用教番交付・目録システム[[#This Row],[種目名]]&amp;テーブル__26使用教番交付・目録システム[[#This Row],[書籍番号]]</f>
        <v>数Ⅲ703</v>
      </c>
      <c r="G683" s="4" t="s">
        <v>680</v>
      </c>
      <c r="H683" s="9" t="s">
        <v>1878</v>
      </c>
      <c r="I683" s="9" t="s">
        <v>1890</v>
      </c>
      <c r="J683" s="4" t="s">
        <v>1078</v>
      </c>
      <c r="K683" s="4" t="s">
        <v>1783</v>
      </c>
      <c r="L683" s="9" t="s">
        <v>1878</v>
      </c>
      <c r="M683" s="9" t="s">
        <v>1890</v>
      </c>
    </row>
    <row r="684" spans="1:13" ht="20" customHeight="1">
      <c r="A684" s="4" t="str">
        <f>テーブル__26使用教番交付・目録システム[[#This Row],[学校種]]&amp;テーブル__26使用教番交付・目録システム[[#This Row],[教科書記号・番号]]</f>
        <v>高等学校数Ⅲ704</v>
      </c>
      <c r="B684" s="4" t="s">
        <v>841</v>
      </c>
      <c r="C684" s="4" t="s">
        <v>504</v>
      </c>
      <c r="D684" s="4" t="s">
        <v>813</v>
      </c>
      <c r="E684" s="4" t="s">
        <v>451</v>
      </c>
      <c r="F684" s="4" t="str">
        <f>テーブル__26使用教番交付・目録システム[[#This Row],[種目名]]&amp;テーブル__26使用教番交付・目録システム[[#This Row],[書籍番号]]</f>
        <v>数Ⅲ704</v>
      </c>
      <c r="G684" s="4" t="s">
        <v>680</v>
      </c>
      <c r="H684" s="9" t="s">
        <v>1878</v>
      </c>
      <c r="I684" s="9" t="s">
        <v>1890</v>
      </c>
      <c r="J684" s="4" t="s">
        <v>1079</v>
      </c>
      <c r="K684" s="4" t="s">
        <v>1783</v>
      </c>
      <c r="L684" s="9" t="s">
        <v>1878</v>
      </c>
      <c r="M684" s="9" t="s">
        <v>1890</v>
      </c>
    </row>
    <row r="685" spans="1:13" ht="20" customHeight="1">
      <c r="A685" s="4" t="str">
        <f>テーブル__26使用教番交付・目録システム[[#This Row],[学校種]]&amp;テーブル__26使用教番交付・目録システム[[#This Row],[教科書記号・番号]]</f>
        <v>高等学校数Ⅲ705</v>
      </c>
      <c r="B685" s="4" t="s">
        <v>841</v>
      </c>
      <c r="C685" s="4" t="s">
        <v>504</v>
      </c>
      <c r="D685" s="4" t="s">
        <v>813</v>
      </c>
      <c r="E685" s="4" t="s">
        <v>469</v>
      </c>
      <c r="F685" s="4" t="str">
        <f>テーブル__26使用教番交付・目録システム[[#This Row],[種目名]]&amp;テーブル__26使用教番交付・目録システム[[#This Row],[書籍番号]]</f>
        <v>数Ⅲ705</v>
      </c>
      <c r="G685" s="4" t="s">
        <v>1</v>
      </c>
      <c r="H685" s="9" t="s">
        <v>1886</v>
      </c>
      <c r="I685" s="9" t="s">
        <v>1890</v>
      </c>
      <c r="J685" s="4" t="s">
        <v>1080</v>
      </c>
      <c r="K685" s="4" t="s">
        <v>1783</v>
      </c>
      <c r="L685" s="9" t="s">
        <v>1886</v>
      </c>
      <c r="M685" s="9" t="s">
        <v>1890</v>
      </c>
    </row>
    <row r="686" spans="1:13" ht="20" customHeight="1">
      <c r="A686" s="4" t="str">
        <f>テーブル__26使用教番交付・目録システム[[#This Row],[学校種]]&amp;テーブル__26使用教番交付・目録システム[[#This Row],[教科書記号・番号]]</f>
        <v>高等学校数Ⅲ706</v>
      </c>
      <c r="B686" s="4" t="s">
        <v>841</v>
      </c>
      <c r="C686" s="4" t="s">
        <v>504</v>
      </c>
      <c r="D686" s="4" t="s">
        <v>813</v>
      </c>
      <c r="E686" s="4" t="s">
        <v>471</v>
      </c>
      <c r="F686" s="4" t="str">
        <f>テーブル__26使用教番交付・目録システム[[#This Row],[種目名]]&amp;テーブル__26使用教番交付・目録システム[[#This Row],[書籍番号]]</f>
        <v>数Ⅲ706</v>
      </c>
      <c r="G686" s="4" t="s">
        <v>1</v>
      </c>
      <c r="H686" s="9" t="s">
        <v>1886</v>
      </c>
      <c r="I686" s="9" t="s">
        <v>1890</v>
      </c>
      <c r="J686" s="4" t="s">
        <v>1079</v>
      </c>
      <c r="K686" s="4" t="s">
        <v>1783</v>
      </c>
      <c r="L686" s="9" t="s">
        <v>1886</v>
      </c>
      <c r="M686" s="9" t="s">
        <v>1890</v>
      </c>
    </row>
    <row r="687" spans="1:13" ht="20" customHeight="1">
      <c r="A687" s="4" t="str">
        <f>テーブル__26使用教番交付・目録システム[[#This Row],[学校種]]&amp;テーブル__26使用教番交付・目録システム[[#This Row],[教科書記号・番号]]</f>
        <v>高等学校数Ⅲ707</v>
      </c>
      <c r="B687" s="4" t="s">
        <v>841</v>
      </c>
      <c r="C687" s="4" t="s">
        <v>504</v>
      </c>
      <c r="D687" s="4" t="s">
        <v>813</v>
      </c>
      <c r="E687" s="4" t="s">
        <v>473</v>
      </c>
      <c r="F687" s="4" t="str">
        <f>テーブル__26使用教番交付・目録システム[[#This Row],[種目名]]&amp;テーブル__26使用教番交付・目録システム[[#This Row],[書籍番号]]</f>
        <v>数Ⅲ707</v>
      </c>
      <c r="G687" s="4" t="s">
        <v>1</v>
      </c>
      <c r="H687" s="9" t="s">
        <v>1886</v>
      </c>
      <c r="I687" s="9" t="s">
        <v>1890</v>
      </c>
      <c r="J687" s="4" t="s">
        <v>1081</v>
      </c>
      <c r="K687" s="4" t="s">
        <v>1783</v>
      </c>
      <c r="L687" s="9" t="s">
        <v>1886</v>
      </c>
      <c r="M687" s="9" t="s">
        <v>1890</v>
      </c>
    </row>
    <row r="688" spans="1:13" ht="20" customHeight="1">
      <c r="A688" s="4" t="str">
        <f>テーブル__26使用教番交付・目録システム[[#This Row],[学校種]]&amp;テーブル__26使用教番交付・目録システム[[#This Row],[教科書記号・番号]]</f>
        <v>高等学校数Ⅲ708</v>
      </c>
      <c r="B688" s="4" t="s">
        <v>841</v>
      </c>
      <c r="C688" s="4" t="s">
        <v>504</v>
      </c>
      <c r="D688" s="4" t="s">
        <v>813</v>
      </c>
      <c r="E688" s="4" t="s">
        <v>475</v>
      </c>
      <c r="F688" s="4" t="str">
        <f>テーブル__26使用教番交付・目録システム[[#This Row],[種目名]]&amp;テーブル__26使用教番交付・目録システム[[#This Row],[書籍番号]]</f>
        <v>数Ⅲ708</v>
      </c>
      <c r="G688" s="4" t="s">
        <v>521</v>
      </c>
      <c r="H688" s="9">
        <v>104</v>
      </c>
      <c r="I688" s="9" t="s">
        <v>1890</v>
      </c>
      <c r="J688" s="4" t="s">
        <v>1080</v>
      </c>
      <c r="K688" s="4" t="s">
        <v>1783</v>
      </c>
      <c r="L688" s="9">
        <v>104</v>
      </c>
      <c r="M688" s="9" t="s">
        <v>1890</v>
      </c>
    </row>
    <row r="689" spans="1:13" ht="20" customHeight="1">
      <c r="A689" s="4" t="str">
        <f>テーブル__26使用教番交付・目録システム[[#This Row],[学校種]]&amp;テーブル__26使用教番交付・目録システム[[#This Row],[教科書記号・番号]]</f>
        <v>高等学校数Ⅲ709</v>
      </c>
      <c r="B689" s="4" t="s">
        <v>841</v>
      </c>
      <c r="C689" s="4" t="s">
        <v>504</v>
      </c>
      <c r="D689" s="4" t="s">
        <v>813</v>
      </c>
      <c r="E689" s="4" t="s">
        <v>479</v>
      </c>
      <c r="F689" s="4" t="str">
        <f>テーブル__26使用教番交付・目録システム[[#This Row],[種目名]]&amp;テーブル__26使用教番交付・目録システム[[#This Row],[書籍番号]]</f>
        <v>数Ⅲ709</v>
      </c>
      <c r="G689" s="4" t="s">
        <v>521</v>
      </c>
      <c r="H689" s="9">
        <v>104</v>
      </c>
      <c r="I689" s="9" t="s">
        <v>1890</v>
      </c>
      <c r="J689" s="4" t="s">
        <v>1082</v>
      </c>
      <c r="K689" s="4" t="s">
        <v>1783</v>
      </c>
      <c r="L689" s="9">
        <v>104</v>
      </c>
      <c r="M689" s="9" t="s">
        <v>1890</v>
      </c>
    </row>
    <row r="690" spans="1:13" ht="20" customHeight="1">
      <c r="A690" s="4" t="str">
        <f>テーブル__26使用教番交付・目録システム[[#This Row],[学校種]]&amp;テーブル__26使用教番交付・目録システム[[#This Row],[教科書記号・番号]]</f>
        <v>高等学校数Ⅲ710</v>
      </c>
      <c r="B690" s="4" t="s">
        <v>841</v>
      </c>
      <c r="C690" s="4" t="s">
        <v>504</v>
      </c>
      <c r="D690" s="4" t="s">
        <v>813</v>
      </c>
      <c r="E690" s="4" t="s">
        <v>484</v>
      </c>
      <c r="F690" s="4" t="str">
        <f>テーブル__26使用教番交付・目録システム[[#This Row],[種目名]]&amp;テーブル__26使用教番交付・目録システム[[#This Row],[書籍番号]]</f>
        <v>数Ⅲ710</v>
      </c>
      <c r="G690" s="4" t="s">
        <v>521</v>
      </c>
      <c r="H690" s="9">
        <v>104</v>
      </c>
      <c r="I690" s="9" t="s">
        <v>1890</v>
      </c>
      <c r="J690" s="4" t="s">
        <v>1083</v>
      </c>
      <c r="K690" s="4" t="s">
        <v>1783</v>
      </c>
      <c r="L690" s="9">
        <v>104</v>
      </c>
      <c r="M690" s="9" t="s">
        <v>1890</v>
      </c>
    </row>
    <row r="691" spans="1:13" ht="20" customHeight="1">
      <c r="A691" s="4" t="str">
        <f>テーブル__26使用教番交付・目録システム[[#This Row],[学校種]]&amp;テーブル__26使用教番交付・目録システム[[#This Row],[教科書記号・番号]]</f>
        <v>高等学校数Ⅲ711</v>
      </c>
      <c r="B691" s="4" t="s">
        <v>841</v>
      </c>
      <c r="C691" s="4" t="s">
        <v>504</v>
      </c>
      <c r="D691" s="4" t="s">
        <v>813</v>
      </c>
      <c r="E691" s="4" t="s">
        <v>488</v>
      </c>
      <c r="F691" s="4" t="str">
        <f>テーブル__26使用教番交付・目録システム[[#This Row],[種目名]]&amp;テーブル__26使用教番交付・目録システム[[#This Row],[書籍番号]]</f>
        <v>数Ⅲ711</v>
      </c>
      <c r="G691" s="4" t="s">
        <v>521</v>
      </c>
      <c r="H691" s="9">
        <v>104</v>
      </c>
      <c r="I691" s="9" t="s">
        <v>1890</v>
      </c>
      <c r="J691" s="4" t="s">
        <v>1084</v>
      </c>
      <c r="K691" s="4" t="s">
        <v>1783</v>
      </c>
      <c r="L691" s="9">
        <v>104</v>
      </c>
      <c r="M691" s="9" t="s">
        <v>1890</v>
      </c>
    </row>
    <row r="692" spans="1:13" ht="20" customHeight="1">
      <c r="A692" s="4" t="str">
        <f>テーブル__26使用教番交付・目録システム[[#This Row],[学校種]]&amp;テーブル__26使用教番交付・目録システム[[#This Row],[教科書記号・番号]]</f>
        <v>高等学校数Ⅲ712</v>
      </c>
      <c r="B692" s="4" t="s">
        <v>841</v>
      </c>
      <c r="C692" s="4" t="s">
        <v>504</v>
      </c>
      <c r="D692" s="4" t="s">
        <v>813</v>
      </c>
      <c r="E692" s="4" t="s">
        <v>787</v>
      </c>
      <c r="F692" s="4" t="str">
        <f>テーブル__26使用教番交付・目録システム[[#This Row],[種目名]]&amp;テーブル__26使用教番交付・目録システム[[#This Row],[書籍番号]]</f>
        <v>数Ⅲ712</v>
      </c>
      <c r="G692" s="4" t="s">
        <v>521</v>
      </c>
      <c r="H692" s="9">
        <v>104</v>
      </c>
      <c r="I692" s="9" t="s">
        <v>1890</v>
      </c>
      <c r="J692" s="4" t="s">
        <v>1085</v>
      </c>
      <c r="K692" s="4" t="s">
        <v>1783</v>
      </c>
      <c r="L692" s="9">
        <v>104</v>
      </c>
      <c r="M692" s="9" t="s">
        <v>1890</v>
      </c>
    </row>
    <row r="693" spans="1:13" ht="20" customHeight="1">
      <c r="A693" s="4" t="str">
        <f>テーブル__26使用教番交付・目録システム[[#This Row],[学校種]]&amp;テーブル__26使用教番交付・目録システム[[#This Row],[教科書記号・番号]]</f>
        <v>高等学校数Ａ701</v>
      </c>
      <c r="B693" s="4" t="s">
        <v>841</v>
      </c>
      <c r="C693" s="4" t="s">
        <v>504</v>
      </c>
      <c r="D693" s="4" t="s">
        <v>909</v>
      </c>
      <c r="E693" s="4">
        <v>701</v>
      </c>
      <c r="F693" s="4" t="str">
        <f>テーブル__26使用教番交付・目録システム[[#This Row],[種目名]]&amp;テーブル__26使用教番交付・目録システム[[#This Row],[書籍番号]]</f>
        <v>数Ａ701</v>
      </c>
      <c r="G693" s="4" t="s">
        <v>5</v>
      </c>
      <c r="H693" s="9" t="s">
        <v>82</v>
      </c>
      <c r="I693" s="9" t="s">
        <v>1890</v>
      </c>
      <c r="J693" s="4" t="s">
        <v>1472</v>
      </c>
      <c r="K693" s="4" t="s">
        <v>483</v>
      </c>
      <c r="L693" s="9" t="s">
        <v>82</v>
      </c>
      <c r="M693" s="9" t="s">
        <v>1890</v>
      </c>
    </row>
    <row r="694" spans="1:13" ht="20" customHeight="1">
      <c r="A694" s="4" t="str">
        <f>テーブル__26使用教番交付・目録システム[[#This Row],[学校種]]&amp;テーブル__26使用教番交付・目録システム[[#This Row],[教科書記号・番号]]</f>
        <v>高等学校数Ａ702</v>
      </c>
      <c r="B694" s="4" t="s">
        <v>841</v>
      </c>
      <c r="C694" s="4" t="s">
        <v>504</v>
      </c>
      <c r="D694" s="4" t="s">
        <v>909</v>
      </c>
      <c r="E694" s="4">
        <v>702</v>
      </c>
      <c r="F694" s="4" t="str">
        <f>テーブル__26使用教番交付・目録システム[[#This Row],[種目名]]&amp;テーブル__26使用教番交付・目録システム[[#This Row],[書籍番号]]</f>
        <v>数Ａ702</v>
      </c>
      <c r="G694" s="4" t="s">
        <v>5</v>
      </c>
      <c r="H694" s="9" t="s">
        <v>82</v>
      </c>
      <c r="I694" s="9" t="s">
        <v>1890</v>
      </c>
      <c r="J694" s="4" t="s">
        <v>1473</v>
      </c>
      <c r="K694" s="4" t="s">
        <v>483</v>
      </c>
      <c r="L694" s="9" t="s">
        <v>82</v>
      </c>
      <c r="M694" s="9" t="s">
        <v>1890</v>
      </c>
    </row>
    <row r="695" spans="1:13" ht="20" customHeight="1">
      <c r="A695" s="4" t="str">
        <f>テーブル__26使用教番交付・目録システム[[#This Row],[学校種]]&amp;テーブル__26使用教番交付・目録システム[[#This Row],[教科書記号・番号]]</f>
        <v>高等学校数Ａ703</v>
      </c>
      <c r="B695" s="4" t="s">
        <v>841</v>
      </c>
      <c r="C695" s="4" t="s">
        <v>504</v>
      </c>
      <c r="D695" s="4" t="s">
        <v>909</v>
      </c>
      <c r="E695" s="4">
        <v>703</v>
      </c>
      <c r="F695" s="4" t="str">
        <f>テーブル__26使用教番交付・目録システム[[#This Row],[種目名]]&amp;テーブル__26使用教番交付・目録システム[[#This Row],[書籍番号]]</f>
        <v>数Ａ703</v>
      </c>
      <c r="G695" s="4" t="s">
        <v>5</v>
      </c>
      <c r="H695" s="9" t="s">
        <v>82</v>
      </c>
      <c r="I695" s="9" t="s">
        <v>1890</v>
      </c>
      <c r="J695" s="4" t="s">
        <v>1086</v>
      </c>
      <c r="K695" s="4" t="s">
        <v>483</v>
      </c>
      <c r="L695" s="9" t="s">
        <v>82</v>
      </c>
      <c r="M695" s="9" t="s">
        <v>1890</v>
      </c>
    </row>
    <row r="696" spans="1:13" ht="20" customHeight="1">
      <c r="A696" s="4" t="str">
        <f>テーブル__26使用教番交付・目録システム[[#This Row],[学校種]]&amp;テーブル__26使用教番交付・目録システム[[#This Row],[教科書記号・番号]]</f>
        <v>高等学校数Ａ704</v>
      </c>
      <c r="B696" s="4" t="s">
        <v>841</v>
      </c>
      <c r="C696" s="4" t="s">
        <v>504</v>
      </c>
      <c r="D696" s="4" t="s">
        <v>909</v>
      </c>
      <c r="E696" s="4">
        <v>704</v>
      </c>
      <c r="F696" s="4" t="str">
        <f>テーブル__26使用教番交付・目録システム[[#This Row],[種目名]]&amp;テーブル__26使用教番交付・目録システム[[#This Row],[書籍番号]]</f>
        <v>数Ａ704</v>
      </c>
      <c r="G696" s="4" t="s">
        <v>5</v>
      </c>
      <c r="H696" s="9" t="s">
        <v>82</v>
      </c>
      <c r="I696" s="9" t="s">
        <v>1890</v>
      </c>
      <c r="J696" s="4" t="s">
        <v>1087</v>
      </c>
      <c r="K696" s="4" t="s">
        <v>483</v>
      </c>
      <c r="L696" s="9" t="s">
        <v>82</v>
      </c>
      <c r="M696" s="9" t="s">
        <v>1890</v>
      </c>
    </row>
    <row r="697" spans="1:13" ht="20" customHeight="1">
      <c r="A697" s="4" t="str">
        <f>テーブル__26使用教番交付・目録システム[[#This Row],[学校種]]&amp;テーブル__26使用教番交付・目録システム[[#This Row],[教科書記号・番号]]</f>
        <v>高等学校数Ａ705</v>
      </c>
      <c r="B697" s="4" t="s">
        <v>841</v>
      </c>
      <c r="C697" s="4" t="s">
        <v>504</v>
      </c>
      <c r="D697" s="4" t="s">
        <v>909</v>
      </c>
      <c r="E697" s="4">
        <v>705</v>
      </c>
      <c r="F697" s="4" t="str">
        <f>テーブル__26使用教番交付・目録システム[[#This Row],[種目名]]&amp;テーブル__26使用教番交付・目録システム[[#This Row],[書籍番号]]</f>
        <v>数Ａ705</v>
      </c>
      <c r="G697" s="4" t="s">
        <v>5</v>
      </c>
      <c r="H697" s="9" t="s">
        <v>82</v>
      </c>
      <c r="I697" s="9" t="s">
        <v>1890</v>
      </c>
      <c r="J697" s="4" t="s">
        <v>1088</v>
      </c>
      <c r="K697" s="4" t="s">
        <v>483</v>
      </c>
      <c r="L697" s="9" t="s">
        <v>82</v>
      </c>
      <c r="M697" s="9" t="s">
        <v>1890</v>
      </c>
    </row>
    <row r="698" spans="1:13" ht="20" customHeight="1">
      <c r="A698" s="4" t="str">
        <f>テーブル__26使用教番交付・目録システム[[#This Row],[学校種]]&amp;テーブル__26使用教番交付・目録システム[[#This Row],[教科書記号・番号]]</f>
        <v>高等学校数Ａ706</v>
      </c>
      <c r="B698" s="4" t="s">
        <v>841</v>
      </c>
      <c r="C698" s="4" t="s">
        <v>504</v>
      </c>
      <c r="D698" s="4" t="s">
        <v>909</v>
      </c>
      <c r="E698" s="4">
        <v>706</v>
      </c>
      <c r="F698" s="4" t="str">
        <f>テーブル__26使用教番交付・目録システム[[#This Row],[種目名]]&amp;テーブル__26使用教番交付・目録システム[[#This Row],[書籍番号]]</f>
        <v>数Ａ706</v>
      </c>
      <c r="G698" s="4" t="s">
        <v>680</v>
      </c>
      <c r="H698" s="9" t="s">
        <v>1878</v>
      </c>
      <c r="I698" s="9" t="s">
        <v>1890</v>
      </c>
      <c r="J698" s="4" t="s">
        <v>1089</v>
      </c>
      <c r="K698" s="4" t="s">
        <v>483</v>
      </c>
      <c r="L698" s="9" t="s">
        <v>1878</v>
      </c>
      <c r="M698" s="9" t="s">
        <v>1890</v>
      </c>
    </row>
    <row r="699" spans="1:13" ht="20" customHeight="1">
      <c r="A699" s="4" t="str">
        <f>テーブル__26使用教番交付・目録システム[[#This Row],[学校種]]&amp;テーブル__26使用教番交付・目録システム[[#This Row],[教科書記号・番号]]</f>
        <v>高等学校数Ａ707</v>
      </c>
      <c r="B699" s="4" t="s">
        <v>841</v>
      </c>
      <c r="C699" s="4" t="s">
        <v>504</v>
      </c>
      <c r="D699" s="4" t="s">
        <v>909</v>
      </c>
      <c r="E699" s="4">
        <v>707</v>
      </c>
      <c r="F699" s="4" t="str">
        <f>テーブル__26使用教番交付・目録システム[[#This Row],[種目名]]&amp;テーブル__26使用教番交付・目録システム[[#This Row],[書籍番号]]</f>
        <v>数Ａ707</v>
      </c>
      <c r="G699" s="4" t="s">
        <v>680</v>
      </c>
      <c r="H699" s="9" t="s">
        <v>1878</v>
      </c>
      <c r="I699" s="9" t="s">
        <v>1890</v>
      </c>
      <c r="J699" s="4" t="s">
        <v>1090</v>
      </c>
      <c r="K699" s="4" t="s">
        <v>483</v>
      </c>
      <c r="L699" s="9" t="s">
        <v>1878</v>
      </c>
      <c r="M699" s="9" t="s">
        <v>1890</v>
      </c>
    </row>
    <row r="700" spans="1:13" ht="20" customHeight="1">
      <c r="A700" s="4" t="str">
        <f>テーブル__26使用教番交付・目録システム[[#This Row],[学校種]]&amp;テーブル__26使用教番交付・目録システム[[#This Row],[教科書記号・番号]]</f>
        <v>高等学校数Ａ708</v>
      </c>
      <c r="B700" s="4" t="s">
        <v>841</v>
      </c>
      <c r="C700" s="4" t="s">
        <v>504</v>
      </c>
      <c r="D700" s="4" t="s">
        <v>909</v>
      </c>
      <c r="E700" s="4">
        <v>708</v>
      </c>
      <c r="F700" s="4" t="str">
        <f>テーブル__26使用教番交付・目録システム[[#This Row],[種目名]]&amp;テーブル__26使用教番交付・目録システム[[#This Row],[書籍番号]]</f>
        <v>数Ａ708</v>
      </c>
      <c r="G700" s="4" t="s">
        <v>680</v>
      </c>
      <c r="H700" s="9" t="s">
        <v>1878</v>
      </c>
      <c r="I700" s="9" t="s">
        <v>1890</v>
      </c>
      <c r="J700" s="4" t="s">
        <v>1091</v>
      </c>
      <c r="K700" s="4" t="s">
        <v>483</v>
      </c>
      <c r="L700" s="9" t="s">
        <v>1878</v>
      </c>
      <c r="M700" s="9" t="s">
        <v>1890</v>
      </c>
    </row>
    <row r="701" spans="1:13" ht="20" customHeight="1">
      <c r="A701" s="4" t="str">
        <f>テーブル__26使用教番交付・目録システム[[#This Row],[学校種]]&amp;テーブル__26使用教番交付・目録システム[[#This Row],[教科書記号・番号]]</f>
        <v>高等学校数Ａ709</v>
      </c>
      <c r="B701" s="4" t="s">
        <v>841</v>
      </c>
      <c r="C701" s="4" t="s">
        <v>504</v>
      </c>
      <c r="D701" s="4" t="s">
        <v>909</v>
      </c>
      <c r="E701" s="4">
        <v>709</v>
      </c>
      <c r="F701" s="4" t="str">
        <f>テーブル__26使用教番交付・目録システム[[#This Row],[種目名]]&amp;テーブル__26使用教番交付・目録システム[[#This Row],[書籍番号]]</f>
        <v>数Ａ709</v>
      </c>
      <c r="G701" s="4" t="s">
        <v>1</v>
      </c>
      <c r="H701" s="9" t="s">
        <v>1886</v>
      </c>
      <c r="I701" s="9" t="s">
        <v>1890</v>
      </c>
      <c r="J701" s="4" t="s">
        <v>888</v>
      </c>
      <c r="K701" s="4" t="s">
        <v>483</v>
      </c>
      <c r="L701" s="9" t="s">
        <v>1886</v>
      </c>
      <c r="M701" s="9" t="s">
        <v>1890</v>
      </c>
    </row>
    <row r="702" spans="1:13" ht="20" customHeight="1">
      <c r="A702" s="4" t="str">
        <f>テーブル__26使用教番交付・目録システム[[#This Row],[学校種]]&amp;テーブル__26使用教番交付・目録システム[[#This Row],[教科書記号・番号]]</f>
        <v>高等学校数Ａ710</v>
      </c>
      <c r="B702" s="4" t="s">
        <v>841</v>
      </c>
      <c r="C702" s="4" t="s">
        <v>504</v>
      </c>
      <c r="D702" s="4" t="s">
        <v>909</v>
      </c>
      <c r="E702" s="4">
        <v>710</v>
      </c>
      <c r="F702" s="4" t="str">
        <f>テーブル__26使用教番交付・目録システム[[#This Row],[種目名]]&amp;テーブル__26使用教番交付・目録システム[[#This Row],[書籍番号]]</f>
        <v>数Ａ710</v>
      </c>
      <c r="G702" s="4" t="s">
        <v>1</v>
      </c>
      <c r="H702" s="9" t="s">
        <v>1886</v>
      </c>
      <c r="I702" s="9" t="s">
        <v>1890</v>
      </c>
      <c r="J702" s="4" t="s">
        <v>1090</v>
      </c>
      <c r="K702" s="4" t="s">
        <v>483</v>
      </c>
      <c r="L702" s="9" t="s">
        <v>1886</v>
      </c>
      <c r="M702" s="9" t="s">
        <v>1890</v>
      </c>
    </row>
    <row r="703" spans="1:13" ht="20" customHeight="1">
      <c r="A703" s="4" t="str">
        <f>テーブル__26使用教番交付・目録システム[[#This Row],[学校種]]&amp;テーブル__26使用教番交付・目録システム[[#This Row],[教科書記号・番号]]</f>
        <v>高等学校数Ａ711</v>
      </c>
      <c r="B703" s="4" t="s">
        <v>841</v>
      </c>
      <c r="C703" s="4" t="s">
        <v>504</v>
      </c>
      <c r="D703" s="4" t="s">
        <v>909</v>
      </c>
      <c r="E703" s="4">
        <v>711</v>
      </c>
      <c r="F703" s="4" t="str">
        <f>テーブル__26使用教番交付・目録システム[[#This Row],[種目名]]&amp;テーブル__26使用教番交付・目録システム[[#This Row],[書籍番号]]</f>
        <v>数Ａ711</v>
      </c>
      <c r="G703" s="4" t="s">
        <v>1</v>
      </c>
      <c r="H703" s="9" t="s">
        <v>1886</v>
      </c>
      <c r="I703" s="9" t="s">
        <v>1890</v>
      </c>
      <c r="J703" s="4" t="s">
        <v>1092</v>
      </c>
      <c r="K703" s="4" t="s">
        <v>483</v>
      </c>
      <c r="L703" s="9" t="s">
        <v>1886</v>
      </c>
      <c r="M703" s="9" t="s">
        <v>1890</v>
      </c>
    </row>
    <row r="704" spans="1:13" ht="20" customHeight="1">
      <c r="A704" s="4" t="str">
        <f>テーブル__26使用教番交付・目録システム[[#This Row],[学校種]]&amp;テーブル__26使用教番交付・目録システム[[#This Row],[教科書記号・番号]]</f>
        <v>高等学校数Ａ712</v>
      </c>
      <c r="B704" s="4" t="s">
        <v>841</v>
      </c>
      <c r="C704" s="4" t="s">
        <v>504</v>
      </c>
      <c r="D704" s="4" t="s">
        <v>909</v>
      </c>
      <c r="E704" s="4">
        <v>712</v>
      </c>
      <c r="F704" s="4" t="str">
        <f>テーブル__26使用教番交付・目録システム[[#This Row],[種目名]]&amp;テーブル__26使用教番交付・目録システム[[#This Row],[書籍番号]]</f>
        <v>数Ａ712</v>
      </c>
      <c r="G704" s="4" t="s">
        <v>521</v>
      </c>
      <c r="H704" s="9">
        <v>104</v>
      </c>
      <c r="I704" s="9" t="s">
        <v>1890</v>
      </c>
      <c r="J704" s="4" t="s">
        <v>888</v>
      </c>
      <c r="K704" s="4" t="s">
        <v>483</v>
      </c>
      <c r="L704" s="9">
        <v>104</v>
      </c>
      <c r="M704" s="9" t="s">
        <v>1890</v>
      </c>
    </row>
    <row r="705" spans="1:13" ht="20" customHeight="1">
      <c r="A705" s="4" t="str">
        <f>テーブル__26使用教番交付・目録システム[[#This Row],[学校種]]&amp;テーブル__26使用教番交付・目録システム[[#This Row],[教科書記号・番号]]</f>
        <v>高等学校数Ａ713</v>
      </c>
      <c r="B705" s="4" t="s">
        <v>841</v>
      </c>
      <c r="C705" s="4" t="s">
        <v>504</v>
      </c>
      <c r="D705" s="4" t="s">
        <v>909</v>
      </c>
      <c r="E705" s="4">
        <v>713</v>
      </c>
      <c r="F705" s="4" t="str">
        <f>テーブル__26使用教番交付・目録システム[[#This Row],[種目名]]&amp;テーブル__26使用教番交付・目録システム[[#This Row],[書籍番号]]</f>
        <v>数Ａ713</v>
      </c>
      <c r="G705" s="4" t="s">
        <v>521</v>
      </c>
      <c r="H705" s="9">
        <v>104</v>
      </c>
      <c r="I705" s="9" t="s">
        <v>1890</v>
      </c>
      <c r="J705" s="4" t="s">
        <v>784</v>
      </c>
      <c r="K705" s="4" t="s">
        <v>483</v>
      </c>
      <c r="L705" s="9">
        <v>104</v>
      </c>
      <c r="M705" s="9" t="s">
        <v>1890</v>
      </c>
    </row>
    <row r="706" spans="1:13" ht="20" customHeight="1">
      <c r="A706" s="4" t="str">
        <f>テーブル__26使用教番交付・目録システム[[#This Row],[学校種]]&amp;テーブル__26使用教番交付・目録システム[[#This Row],[教科書記号・番号]]</f>
        <v>高等学校数Ａ714</v>
      </c>
      <c r="B706" s="4" t="s">
        <v>841</v>
      </c>
      <c r="C706" s="4" t="s">
        <v>504</v>
      </c>
      <c r="D706" s="4" t="s">
        <v>909</v>
      </c>
      <c r="E706" s="4">
        <v>714</v>
      </c>
      <c r="F706" s="4" t="str">
        <f>テーブル__26使用教番交付・目録システム[[#This Row],[種目名]]&amp;テーブル__26使用教番交付・目録システム[[#This Row],[書籍番号]]</f>
        <v>数Ａ714</v>
      </c>
      <c r="G706" s="4" t="s">
        <v>521</v>
      </c>
      <c r="H706" s="9">
        <v>104</v>
      </c>
      <c r="I706" s="9" t="s">
        <v>1890</v>
      </c>
      <c r="J706" s="4" t="s">
        <v>731</v>
      </c>
      <c r="K706" s="4" t="s">
        <v>483</v>
      </c>
      <c r="L706" s="9">
        <v>104</v>
      </c>
      <c r="M706" s="9" t="s">
        <v>1890</v>
      </c>
    </row>
    <row r="707" spans="1:13" ht="20" customHeight="1">
      <c r="A707" s="4" t="str">
        <f>テーブル__26使用教番交付・目録システム[[#This Row],[学校種]]&amp;テーブル__26使用教番交付・目録システム[[#This Row],[教科書記号・番号]]</f>
        <v>高等学校数Ａ715</v>
      </c>
      <c r="B707" s="4" t="s">
        <v>841</v>
      </c>
      <c r="C707" s="4" t="s">
        <v>504</v>
      </c>
      <c r="D707" s="4" t="s">
        <v>909</v>
      </c>
      <c r="E707" s="4">
        <v>715</v>
      </c>
      <c r="F707" s="4" t="str">
        <f>テーブル__26使用教番交付・目録システム[[#This Row],[種目名]]&amp;テーブル__26使用教番交付・目録システム[[#This Row],[書籍番号]]</f>
        <v>数Ａ715</v>
      </c>
      <c r="G707" s="4" t="s">
        <v>521</v>
      </c>
      <c r="H707" s="9">
        <v>104</v>
      </c>
      <c r="I707" s="9" t="s">
        <v>1890</v>
      </c>
      <c r="J707" s="4" t="s">
        <v>1093</v>
      </c>
      <c r="K707" s="4" t="s">
        <v>483</v>
      </c>
      <c r="L707" s="9">
        <v>104</v>
      </c>
      <c r="M707" s="9" t="s">
        <v>1890</v>
      </c>
    </row>
    <row r="708" spans="1:13" ht="20" customHeight="1">
      <c r="A708" s="4" t="str">
        <f>テーブル__26使用教番交付・目録システム[[#This Row],[学校種]]&amp;テーブル__26使用教番交付・目録システム[[#This Row],[教科書記号・番号]]</f>
        <v>高等学校数Ａ716</v>
      </c>
      <c r="B708" s="4" t="s">
        <v>841</v>
      </c>
      <c r="C708" s="4" t="s">
        <v>504</v>
      </c>
      <c r="D708" s="4" t="s">
        <v>909</v>
      </c>
      <c r="E708" s="4">
        <v>716</v>
      </c>
      <c r="F708" s="4" t="str">
        <f>テーブル__26使用教番交付・目録システム[[#This Row],[種目名]]&amp;テーブル__26使用教番交付・目録システム[[#This Row],[書籍番号]]</f>
        <v>数Ａ716</v>
      </c>
      <c r="G708" s="4" t="s">
        <v>521</v>
      </c>
      <c r="H708" s="9">
        <v>104</v>
      </c>
      <c r="I708" s="9" t="s">
        <v>1890</v>
      </c>
      <c r="J708" s="4" t="s">
        <v>1094</v>
      </c>
      <c r="K708" s="4" t="s">
        <v>483</v>
      </c>
      <c r="L708" s="9">
        <v>104</v>
      </c>
      <c r="M708" s="9" t="s">
        <v>1890</v>
      </c>
    </row>
    <row r="709" spans="1:13" ht="20" customHeight="1">
      <c r="A709" s="4" t="str">
        <f>テーブル__26使用教番交付・目録システム[[#This Row],[学校種]]&amp;テーブル__26使用教番交付・目録システム[[#This Row],[教科書記号・番号]]</f>
        <v>高等学校数Ａ717</v>
      </c>
      <c r="B709" s="4" t="s">
        <v>841</v>
      </c>
      <c r="C709" s="4" t="s">
        <v>504</v>
      </c>
      <c r="D709" s="4" t="s">
        <v>909</v>
      </c>
      <c r="E709" s="4">
        <v>717</v>
      </c>
      <c r="F709" s="4" t="str">
        <f>テーブル__26使用教番交付・目録システム[[#This Row],[種目名]]&amp;テーブル__26使用教番交付・目録システム[[#This Row],[書籍番号]]</f>
        <v>数Ａ717</v>
      </c>
      <c r="G709" s="4" t="s">
        <v>521</v>
      </c>
      <c r="H709" s="9">
        <v>104</v>
      </c>
      <c r="I709" s="9" t="s">
        <v>1890</v>
      </c>
      <c r="J709" s="4" t="s">
        <v>1095</v>
      </c>
      <c r="K709" s="4" t="s">
        <v>483</v>
      </c>
      <c r="L709" s="9">
        <v>104</v>
      </c>
      <c r="M709" s="9" t="s">
        <v>1890</v>
      </c>
    </row>
    <row r="710" spans="1:13" ht="20" customHeight="1">
      <c r="A710" s="4" t="str">
        <f>テーブル__26使用教番交付・目録システム[[#This Row],[学校種]]&amp;テーブル__26使用教番交付・目録システム[[#This Row],[教科書記号・番号]]</f>
        <v>高等学校数Ａ718</v>
      </c>
      <c r="B710" s="4" t="s">
        <v>841</v>
      </c>
      <c r="C710" s="4" t="s">
        <v>504</v>
      </c>
      <c r="D710" s="4" t="s">
        <v>909</v>
      </c>
      <c r="E710" s="4">
        <v>718</v>
      </c>
      <c r="F710" s="4" t="str">
        <f>テーブル__26使用教番交付・目録システム[[#This Row],[種目名]]&amp;テーブル__26使用教番交付・目録システム[[#This Row],[書籍番号]]</f>
        <v>数Ａ718</v>
      </c>
      <c r="G710" s="4" t="s">
        <v>682</v>
      </c>
      <c r="H710" s="9">
        <v>183</v>
      </c>
      <c r="I710" s="9" t="s">
        <v>1890</v>
      </c>
      <c r="J710" s="4" t="s">
        <v>1090</v>
      </c>
      <c r="K710" s="4" t="s">
        <v>483</v>
      </c>
      <c r="L710" s="9">
        <v>183</v>
      </c>
      <c r="M710" s="9" t="s">
        <v>1890</v>
      </c>
    </row>
    <row r="711" spans="1:13" ht="20" customHeight="1">
      <c r="A711" s="4" t="str">
        <f>テーブル__26使用教番交付・目録システム[[#This Row],[学校種]]&amp;テーブル__26使用教番交付・目録システム[[#This Row],[教科書記号・番号]]</f>
        <v>高等学校数Ａ719</v>
      </c>
      <c r="B711" s="4" t="s">
        <v>841</v>
      </c>
      <c r="C711" s="4" t="s">
        <v>504</v>
      </c>
      <c r="D711" s="4" t="s">
        <v>909</v>
      </c>
      <c r="E711" s="4">
        <v>719</v>
      </c>
      <c r="F711" s="4" t="str">
        <f>テーブル__26使用教番交付・目録システム[[#This Row],[種目名]]&amp;テーブル__26使用教番交付・目録システム[[#This Row],[書籍番号]]</f>
        <v>数Ａ719</v>
      </c>
      <c r="G711" s="4" t="s">
        <v>682</v>
      </c>
      <c r="H711" s="9">
        <v>183</v>
      </c>
      <c r="I711" s="9" t="s">
        <v>1890</v>
      </c>
      <c r="J711" s="4" t="s">
        <v>1810</v>
      </c>
      <c r="K711" s="4" t="s">
        <v>483</v>
      </c>
      <c r="L711" s="9">
        <v>183</v>
      </c>
      <c r="M711" s="9" t="s">
        <v>1890</v>
      </c>
    </row>
    <row r="712" spans="1:13" ht="20" customHeight="1">
      <c r="A712" s="4" t="str">
        <f>テーブル__26使用教番交付・目録システム[[#This Row],[学校種]]&amp;テーブル__26使用教番交付・目録システム[[#This Row],[教科書記号・番号]]</f>
        <v>高等学校数Ｂ701</v>
      </c>
      <c r="B712" s="4" t="s">
        <v>841</v>
      </c>
      <c r="C712" s="4" t="s">
        <v>504</v>
      </c>
      <c r="D712" s="4" t="s">
        <v>910</v>
      </c>
      <c r="E712" s="4">
        <v>701</v>
      </c>
      <c r="F712" s="4" t="str">
        <f>テーブル__26使用教番交付・目録システム[[#This Row],[種目名]]&amp;テーブル__26使用教番交付・目録システム[[#This Row],[書籍番号]]</f>
        <v>数Ｂ701</v>
      </c>
      <c r="G712" s="4" t="s">
        <v>5</v>
      </c>
      <c r="H712" s="9" t="s">
        <v>82</v>
      </c>
      <c r="I712" s="9" t="s">
        <v>1890</v>
      </c>
      <c r="J712" s="4" t="s">
        <v>1096</v>
      </c>
      <c r="K712" s="4" t="s">
        <v>1783</v>
      </c>
      <c r="L712" s="9" t="s">
        <v>82</v>
      </c>
      <c r="M712" s="9" t="s">
        <v>1890</v>
      </c>
    </row>
    <row r="713" spans="1:13" ht="20" customHeight="1">
      <c r="A713" s="4" t="str">
        <f>テーブル__26使用教番交付・目録システム[[#This Row],[学校種]]&amp;テーブル__26使用教番交付・目録システム[[#This Row],[教科書記号・番号]]</f>
        <v>高等学校数Ｂ702</v>
      </c>
      <c r="B713" s="4" t="s">
        <v>841</v>
      </c>
      <c r="C713" s="4" t="s">
        <v>504</v>
      </c>
      <c r="D713" s="4" t="s">
        <v>910</v>
      </c>
      <c r="E713" s="4">
        <v>702</v>
      </c>
      <c r="F713" s="4" t="str">
        <f>テーブル__26使用教番交付・目録システム[[#This Row],[種目名]]&amp;テーブル__26使用教番交付・目録システム[[#This Row],[書籍番号]]</f>
        <v>数Ｂ702</v>
      </c>
      <c r="G713" s="4" t="s">
        <v>5</v>
      </c>
      <c r="H713" s="9" t="s">
        <v>82</v>
      </c>
      <c r="I713" s="9" t="s">
        <v>1890</v>
      </c>
      <c r="J713" s="4" t="s">
        <v>732</v>
      </c>
      <c r="K713" s="4" t="s">
        <v>1783</v>
      </c>
      <c r="L713" s="9" t="s">
        <v>82</v>
      </c>
      <c r="M713" s="9" t="s">
        <v>1890</v>
      </c>
    </row>
    <row r="714" spans="1:13" ht="20" customHeight="1">
      <c r="A714" s="4" t="str">
        <f>テーブル__26使用教番交付・目録システム[[#This Row],[学校種]]&amp;テーブル__26使用教番交付・目録システム[[#This Row],[教科書記号・番号]]</f>
        <v>高等学校数Ｂ703</v>
      </c>
      <c r="B714" s="4" t="s">
        <v>841</v>
      </c>
      <c r="C714" s="4" t="s">
        <v>504</v>
      </c>
      <c r="D714" s="4" t="s">
        <v>910</v>
      </c>
      <c r="E714" s="4">
        <v>703</v>
      </c>
      <c r="F714" s="4" t="str">
        <f>テーブル__26使用教番交付・目録システム[[#This Row],[種目名]]&amp;テーブル__26使用教番交付・目録システム[[#This Row],[書籍番号]]</f>
        <v>数Ｂ703</v>
      </c>
      <c r="G714" s="4" t="s">
        <v>5</v>
      </c>
      <c r="H714" s="9" t="s">
        <v>82</v>
      </c>
      <c r="I714" s="9" t="s">
        <v>1890</v>
      </c>
      <c r="J714" s="4" t="s">
        <v>1097</v>
      </c>
      <c r="K714" s="4" t="s">
        <v>1783</v>
      </c>
      <c r="L714" s="9" t="s">
        <v>82</v>
      </c>
      <c r="M714" s="9" t="s">
        <v>1890</v>
      </c>
    </row>
    <row r="715" spans="1:13" ht="20" customHeight="1">
      <c r="A715" s="4" t="str">
        <f>テーブル__26使用教番交付・目録システム[[#This Row],[学校種]]&amp;テーブル__26使用教番交付・目録システム[[#This Row],[教科書記号・番号]]</f>
        <v>高等学校数Ｂ704</v>
      </c>
      <c r="B715" s="4" t="s">
        <v>841</v>
      </c>
      <c r="C715" s="4" t="s">
        <v>504</v>
      </c>
      <c r="D715" s="4" t="s">
        <v>910</v>
      </c>
      <c r="E715" s="4">
        <v>704</v>
      </c>
      <c r="F715" s="4" t="str">
        <f>テーブル__26使用教番交付・目録システム[[#This Row],[種目名]]&amp;テーブル__26使用教番交付・目録システム[[#This Row],[書籍番号]]</f>
        <v>数Ｂ704</v>
      </c>
      <c r="G715" s="4" t="s">
        <v>680</v>
      </c>
      <c r="H715" s="9" t="s">
        <v>1878</v>
      </c>
      <c r="I715" s="9" t="s">
        <v>1890</v>
      </c>
      <c r="J715" s="4" t="s">
        <v>1098</v>
      </c>
      <c r="K715" s="4" t="s">
        <v>1783</v>
      </c>
      <c r="L715" s="9" t="s">
        <v>1878</v>
      </c>
      <c r="M715" s="9" t="s">
        <v>1890</v>
      </c>
    </row>
    <row r="716" spans="1:13" ht="20" customHeight="1">
      <c r="A716" s="4" t="str">
        <f>テーブル__26使用教番交付・目録システム[[#This Row],[学校種]]&amp;テーブル__26使用教番交付・目録システム[[#This Row],[教科書記号・番号]]</f>
        <v>高等学校数Ｂ705</v>
      </c>
      <c r="B716" s="4" t="s">
        <v>841</v>
      </c>
      <c r="C716" s="4" t="s">
        <v>504</v>
      </c>
      <c r="D716" s="4" t="s">
        <v>910</v>
      </c>
      <c r="E716" s="4">
        <v>705</v>
      </c>
      <c r="F716" s="4" t="str">
        <f>テーブル__26使用教番交付・目録システム[[#This Row],[種目名]]&amp;テーブル__26使用教番交付・目録システム[[#This Row],[書籍番号]]</f>
        <v>数Ｂ705</v>
      </c>
      <c r="G716" s="4" t="s">
        <v>680</v>
      </c>
      <c r="H716" s="9" t="s">
        <v>1878</v>
      </c>
      <c r="I716" s="9" t="s">
        <v>1890</v>
      </c>
      <c r="J716" s="4" t="s">
        <v>1099</v>
      </c>
      <c r="K716" s="4" t="s">
        <v>1783</v>
      </c>
      <c r="L716" s="9" t="s">
        <v>1878</v>
      </c>
      <c r="M716" s="9" t="s">
        <v>1890</v>
      </c>
    </row>
    <row r="717" spans="1:13" ht="20" customHeight="1">
      <c r="A717" s="4" t="str">
        <f>テーブル__26使用教番交付・目録システム[[#This Row],[学校種]]&amp;テーブル__26使用教番交付・目録システム[[#This Row],[教科書記号・番号]]</f>
        <v>高等学校数Ｂ706</v>
      </c>
      <c r="B717" s="4" t="s">
        <v>841</v>
      </c>
      <c r="C717" s="4" t="s">
        <v>504</v>
      </c>
      <c r="D717" s="4" t="s">
        <v>910</v>
      </c>
      <c r="E717" s="4">
        <v>706</v>
      </c>
      <c r="F717" s="4" t="str">
        <f>テーブル__26使用教番交付・目録システム[[#This Row],[種目名]]&amp;テーブル__26使用教番交付・目録システム[[#This Row],[書籍番号]]</f>
        <v>数Ｂ706</v>
      </c>
      <c r="G717" s="4" t="s">
        <v>680</v>
      </c>
      <c r="H717" s="9" t="s">
        <v>1878</v>
      </c>
      <c r="I717" s="9" t="s">
        <v>1890</v>
      </c>
      <c r="J717" s="4" t="s">
        <v>1100</v>
      </c>
      <c r="K717" s="4" t="s">
        <v>1783</v>
      </c>
      <c r="L717" s="9" t="s">
        <v>1878</v>
      </c>
      <c r="M717" s="9" t="s">
        <v>1890</v>
      </c>
    </row>
    <row r="718" spans="1:13" ht="20" customHeight="1">
      <c r="A718" s="4" t="str">
        <f>テーブル__26使用教番交付・目録システム[[#This Row],[学校種]]&amp;テーブル__26使用教番交付・目録システム[[#This Row],[教科書記号・番号]]</f>
        <v>高等学校数Ｂ707</v>
      </c>
      <c r="B718" s="4" t="s">
        <v>841</v>
      </c>
      <c r="C718" s="4" t="s">
        <v>504</v>
      </c>
      <c r="D718" s="4" t="s">
        <v>910</v>
      </c>
      <c r="E718" s="4">
        <v>707</v>
      </c>
      <c r="F718" s="4" t="str">
        <f>テーブル__26使用教番交付・目録システム[[#This Row],[種目名]]&amp;テーブル__26使用教番交付・目録システム[[#This Row],[書籍番号]]</f>
        <v>数Ｂ707</v>
      </c>
      <c r="G718" s="4" t="s">
        <v>1</v>
      </c>
      <c r="H718" s="9" t="s">
        <v>1886</v>
      </c>
      <c r="I718" s="9" t="s">
        <v>1890</v>
      </c>
      <c r="J718" s="4" t="s">
        <v>1101</v>
      </c>
      <c r="K718" s="4" t="s">
        <v>1783</v>
      </c>
      <c r="L718" s="9" t="s">
        <v>1886</v>
      </c>
      <c r="M718" s="9" t="s">
        <v>1890</v>
      </c>
    </row>
    <row r="719" spans="1:13" ht="20" customHeight="1">
      <c r="A719" s="4" t="str">
        <f>テーブル__26使用教番交付・目録システム[[#This Row],[学校種]]&amp;テーブル__26使用教番交付・目録システム[[#This Row],[教科書記号・番号]]</f>
        <v>高等学校数Ｂ708</v>
      </c>
      <c r="B719" s="4" t="s">
        <v>841</v>
      </c>
      <c r="C719" s="4" t="s">
        <v>504</v>
      </c>
      <c r="D719" s="4" t="s">
        <v>910</v>
      </c>
      <c r="E719" s="4">
        <v>708</v>
      </c>
      <c r="F719" s="4" t="str">
        <f>テーブル__26使用教番交付・目録システム[[#This Row],[種目名]]&amp;テーブル__26使用教番交付・目録システム[[#This Row],[書籍番号]]</f>
        <v>数Ｂ708</v>
      </c>
      <c r="G719" s="4" t="s">
        <v>1</v>
      </c>
      <c r="H719" s="9" t="s">
        <v>1886</v>
      </c>
      <c r="I719" s="9" t="s">
        <v>1890</v>
      </c>
      <c r="J719" s="4" t="s">
        <v>1099</v>
      </c>
      <c r="K719" s="4" t="s">
        <v>1783</v>
      </c>
      <c r="L719" s="9" t="s">
        <v>1886</v>
      </c>
      <c r="M719" s="9" t="s">
        <v>1890</v>
      </c>
    </row>
    <row r="720" spans="1:13" ht="20" customHeight="1">
      <c r="A720" s="4" t="str">
        <f>テーブル__26使用教番交付・目録システム[[#This Row],[学校種]]&amp;テーブル__26使用教番交付・目録システム[[#This Row],[教科書記号・番号]]</f>
        <v>高等学校数Ｂ709</v>
      </c>
      <c r="B720" s="4" t="s">
        <v>841</v>
      </c>
      <c r="C720" s="4" t="s">
        <v>504</v>
      </c>
      <c r="D720" s="4" t="s">
        <v>910</v>
      </c>
      <c r="E720" s="4">
        <v>709</v>
      </c>
      <c r="F720" s="4" t="str">
        <f>テーブル__26使用教番交付・目録システム[[#This Row],[種目名]]&amp;テーブル__26使用教番交付・目録システム[[#This Row],[書籍番号]]</f>
        <v>数Ｂ709</v>
      </c>
      <c r="G720" s="4" t="s">
        <v>1</v>
      </c>
      <c r="H720" s="9" t="s">
        <v>1886</v>
      </c>
      <c r="I720" s="9" t="s">
        <v>1890</v>
      </c>
      <c r="J720" s="4" t="s">
        <v>1102</v>
      </c>
      <c r="K720" s="4" t="s">
        <v>1783</v>
      </c>
      <c r="L720" s="9" t="s">
        <v>1886</v>
      </c>
      <c r="M720" s="9" t="s">
        <v>1890</v>
      </c>
    </row>
    <row r="721" spans="1:13" ht="20" customHeight="1">
      <c r="A721" s="4" t="str">
        <f>テーブル__26使用教番交付・目録システム[[#This Row],[学校種]]&amp;テーブル__26使用教番交付・目録システム[[#This Row],[教科書記号・番号]]</f>
        <v>高等学校数Ｂ710</v>
      </c>
      <c r="B721" s="4" t="s">
        <v>841</v>
      </c>
      <c r="C721" s="4" t="s">
        <v>504</v>
      </c>
      <c r="D721" s="4" t="s">
        <v>910</v>
      </c>
      <c r="E721" s="4">
        <v>710</v>
      </c>
      <c r="F721" s="4" t="str">
        <f>テーブル__26使用教番交付・目録システム[[#This Row],[種目名]]&amp;テーブル__26使用教番交付・目録システム[[#This Row],[書籍番号]]</f>
        <v>数Ｂ710</v>
      </c>
      <c r="G721" s="4" t="s">
        <v>521</v>
      </c>
      <c r="H721" s="9">
        <v>104</v>
      </c>
      <c r="I721" s="9" t="s">
        <v>1890</v>
      </c>
      <c r="J721" s="4" t="s">
        <v>1101</v>
      </c>
      <c r="K721" s="4" t="s">
        <v>1783</v>
      </c>
      <c r="L721" s="9">
        <v>104</v>
      </c>
      <c r="M721" s="9" t="s">
        <v>1890</v>
      </c>
    </row>
    <row r="722" spans="1:13" ht="20" customHeight="1">
      <c r="A722" s="4" t="str">
        <f>テーブル__26使用教番交付・目録システム[[#This Row],[学校種]]&amp;テーブル__26使用教番交付・目録システム[[#This Row],[教科書記号・番号]]</f>
        <v>高等学校数Ｂ711</v>
      </c>
      <c r="B722" s="4" t="s">
        <v>841</v>
      </c>
      <c r="C722" s="4" t="s">
        <v>504</v>
      </c>
      <c r="D722" s="4" t="s">
        <v>910</v>
      </c>
      <c r="E722" s="4">
        <v>711</v>
      </c>
      <c r="F722" s="4" t="str">
        <f>テーブル__26使用教番交付・目録システム[[#This Row],[種目名]]&amp;テーブル__26使用教番交付・目録システム[[#This Row],[書籍番号]]</f>
        <v>数Ｂ711</v>
      </c>
      <c r="G722" s="4" t="s">
        <v>521</v>
      </c>
      <c r="H722" s="9">
        <v>104</v>
      </c>
      <c r="I722" s="9" t="s">
        <v>1890</v>
      </c>
      <c r="J722" s="4" t="s">
        <v>1103</v>
      </c>
      <c r="K722" s="4" t="s">
        <v>1783</v>
      </c>
      <c r="L722" s="9">
        <v>104</v>
      </c>
      <c r="M722" s="9" t="s">
        <v>1890</v>
      </c>
    </row>
    <row r="723" spans="1:13" ht="20" customHeight="1">
      <c r="A723" s="4" t="str">
        <f>テーブル__26使用教番交付・目録システム[[#This Row],[学校種]]&amp;テーブル__26使用教番交付・目録システム[[#This Row],[教科書記号・番号]]</f>
        <v>高等学校数Ｂ712</v>
      </c>
      <c r="B723" s="4" t="s">
        <v>841</v>
      </c>
      <c r="C723" s="4" t="s">
        <v>504</v>
      </c>
      <c r="D723" s="4" t="s">
        <v>910</v>
      </c>
      <c r="E723" s="4">
        <v>712</v>
      </c>
      <c r="F723" s="4" t="str">
        <f>テーブル__26使用教番交付・目録システム[[#This Row],[種目名]]&amp;テーブル__26使用教番交付・目録システム[[#This Row],[書籍番号]]</f>
        <v>数Ｂ712</v>
      </c>
      <c r="G723" s="4" t="s">
        <v>521</v>
      </c>
      <c r="H723" s="9">
        <v>104</v>
      </c>
      <c r="I723" s="9" t="s">
        <v>1890</v>
      </c>
      <c r="J723" s="4" t="s">
        <v>1104</v>
      </c>
      <c r="K723" s="4" t="s">
        <v>1783</v>
      </c>
      <c r="L723" s="9">
        <v>104</v>
      </c>
      <c r="M723" s="9" t="s">
        <v>1890</v>
      </c>
    </row>
    <row r="724" spans="1:13" ht="20" customHeight="1">
      <c r="A724" s="4" t="str">
        <f>テーブル__26使用教番交付・目録システム[[#This Row],[学校種]]&amp;テーブル__26使用教番交付・目録システム[[#This Row],[教科書記号・番号]]</f>
        <v>高等学校数Ｂ713</v>
      </c>
      <c r="B724" s="4" t="s">
        <v>841</v>
      </c>
      <c r="C724" s="4" t="s">
        <v>504</v>
      </c>
      <c r="D724" s="4" t="s">
        <v>910</v>
      </c>
      <c r="E724" s="4">
        <v>713</v>
      </c>
      <c r="F724" s="4" t="str">
        <f>テーブル__26使用教番交付・目録システム[[#This Row],[種目名]]&amp;テーブル__26使用教番交付・目録システム[[#This Row],[書籍番号]]</f>
        <v>数Ｂ713</v>
      </c>
      <c r="G724" s="4" t="s">
        <v>521</v>
      </c>
      <c r="H724" s="9">
        <v>104</v>
      </c>
      <c r="I724" s="9" t="s">
        <v>1890</v>
      </c>
      <c r="J724" s="4" t="s">
        <v>1105</v>
      </c>
      <c r="K724" s="4" t="s">
        <v>1783</v>
      </c>
      <c r="L724" s="9">
        <v>104</v>
      </c>
      <c r="M724" s="9" t="s">
        <v>1890</v>
      </c>
    </row>
    <row r="725" spans="1:13" ht="20" customHeight="1">
      <c r="A725" s="4" t="str">
        <f>テーブル__26使用教番交付・目録システム[[#This Row],[学校種]]&amp;テーブル__26使用教番交付・目録システム[[#This Row],[教科書記号・番号]]</f>
        <v>高等学校数Ｂ714</v>
      </c>
      <c r="B725" s="4" t="s">
        <v>841</v>
      </c>
      <c r="C725" s="4" t="s">
        <v>504</v>
      </c>
      <c r="D725" s="4" t="s">
        <v>910</v>
      </c>
      <c r="E725" s="4">
        <v>714</v>
      </c>
      <c r="F725" s="4" t="str">
        <f>テーブル__26使用教番交付・目録システム[[#This Row],[種目名]]&amp;テーブル__26使用教番交付・目録システム[[#This Row],[書籍番号]]</f>
        <v>数Ｂ714</v>
      </c>
      <c r="G725" s="4" t="s">
        <v>521</v>
      </c>
      <c r="H725" s="9">
        <v>104</v>
      </c>
      <c r="I725" s="9" t="s">
        <v>1890</v>
      </c>
      <c r="J725" s="4" t="s">
        <v>1106</v>
      </c>
      <c r="K725" s="4" t="s">
        <v>1783</v>
      </c>
      <c r="L725" s="9">
        <v>104</v>
      </c>
      <c r="M725" s="9" t="s">
        <v>1890</v>
      </c>
    </row>
    <row r="726" spans="1:13" ht="20" customHeight="1">
      <c r="A726" s="4" t="str">
        <f>テーブル__26使用教番交付・目録システム[[#This Row],[学校種]]&amp;テーブル__26使用教番交付・目録システム[[#This Row],[教科書記号・番号]]</f>
        <v>高等学校数Ｂ715</v>
      </c>
      <c r="B726" s="4" t="s">
        <v>841</v>
      </c>
      <c r="C726" s="4" t="s">
        <v>504</v>
      </c>
      <c r="D726" s="4" t="s">
        <v>910</v>
      </c>
      <c r="E726" s="4">
        <v>715</v>
      </c>
      <c r="F726" s="4" t="str">
        <f>テーブル__26使用教番交付・目録システム[[#This Row],[種目名]]&amp;テーブル__26使用教番交付・目録システム[[#This Row],[書籍番号]]</f>
        <v>数Ｂ715</v>
      </c>
      <c r="G726" s="4" t="s">
        <v>521</v>
      </c>
      <c r="H726" s="9">
        <v>104</v>
      </c>
      <c r="I726" s="9" t="s">
        <v>1890</v>
      </c>
      <c r="J726" s="4" t="s">
        <v>1107</v>
      </c>
      <c r="K726" s="4" t="s">
        <v>1783</v>
      </c>
      <c r="L726" s="9">
        <v>104</v>
      </c>
      <c r="M726" s="9" t="s">
        <v>1890</v>
      </c>
    </row>
    <row r="727" spans="1:13" ht="20" customHeight="1">
      <c r="A727" s="4" t="str">
        <f>テーブル__26使用教番交付・目録システム[[#This Row],[学校種]]&amp;テーブル__26使用教番交付・目録システム[[#This Row],[教科書記号・番号]]</f>
        <v>高等学校数Ｂ716</v>
      </c>
      <c r="B727" s="4" t="s">
        <v>841</v>
      </c>
      <c r="C727" s="4" t="s">
        <v>504</v>
      </c>
      <c r="D727" s="4" t="s">
        <v>910</v>
      </c>
      <c r="E727" s="4">
        <v>716</v>
      </c>
      <c r="F727" s="4" t="str">
        <f>テーブル__26使用教番交付・目録システム[[#This Row],[種目名]]&amp;テーブル__26使用教番交付・目録システム[[#This Row],[書籍番号]]</f>
        <v>数Ｂ716</v>
      </c>
      <c r="G727" s="4" t="s">
        <v>682</v>
      </c>
      <c r="H727" s="9">
        <v>183</v>
      </c>
      <c r="I727" s="9" t="s">
        <v>1890</v>
      </c>
      <c r="J727" s="4" t="s">
        <v>1108</v>
      </c>
      <c r="K727" s="4" t="s">
        <v>1783</v>
      </c>
      <c r="L727" s="9">
        <v>183</v>
      </c>
      <c r="M727" s="9" t="s">
        <v>1890</v>
      </c>
    </row>
    <row r="728" spans="1:13" ht="20" customHeight="1">
      <c r="A728" s="4" t="str">
        <f>テーブル__26使用教番交付・目録システム[[#This Row],[学校種]]&amp;テーブル__26使用教番交付・目録システム[[#This Row],[教科書記号・番号]]</f>
        <v>高等学校数Ｃ701</v>
      </c>
      <c r="B728" s="4" t="s">
        <v>841</v>
      </c>
      <c r="C728" s="4" t="s">
        <v>504</v>
      </c>
      <c r="D728" s="4" t="s">
        <v>911</v>
      </c>
      <c r="E728" s="4">
        <v>701</v>
      </c>
      <c r="F728" s="4" t="str">
        <f>テーブル__26使用教番交付・目録システム[[#This Row],[種目名]]&amp;テーブル__26使用教番交付・目録システム[[#This Row],[書籍番号]]</f>
        <v>数Ｃ701</v>
      </c>
      <c r="G728" s="4" t="s">
        <v>5</v>
      </c>
      <c r="H728" s="9" t="s">
        <v>82</v>
      </c>
      <c r="I728" s="9" t="s">
        <v>1890</v>
      </c>
      <c r="J728" s="4" t="s">
        <v>1109</v>
      </c>
      <c r="K728" s="4" t="s">
        <v>1783</v>
      </c>
      <c r="L728" s="9" t="s">
        <v>82</v>
      </c>
      <c r="M728" s="9" t="s">
        <v>1890</v>
      </c>
    </row>
    <row r="729" spans="1:13" ht="20" customHeight="1">
      <c r="A729" s="4" t="str">
        <f>テーブル__26使用教番交付・目録システム[[#This Row],[学校種]]&amp;テーブル__26使用教番交付・目録システム[[#This Row],[教科書記号・番号]]</f>
        <v>高等学校数Ｃ702</v>
      </c>
      <c r="B729" s="4" t="s">
        <v>841</v>
      </c>
      <c r="C729" s="4" t="s">
        <v>504</v>
      </c>
      <c r="D729" s="4" t="s">
        <v>911</v>
      </c>
      <c r="E729" s="4">
        <v>702</v>
      </c>
      <c r="F729" s="4" t="str">
        <f>テーブル__26使用教番交付・目録システム[[#This Row],[種目名]]&amp;テーブル__26使用教番交付・目録システム[[#This Row],[書籍番号]]</f>
        <v>数Ｃ702</v>
      </c>
      <c r="G729" s="4" t="s">
        <v>5</v>
      </c>
      <c r="H729" s="9" t="s">
        <v>82</v>
      </c>
      <c r="I729" s="9" t="s">
        <v>1890</v>
      </c>
      <c r="J729" s="4" t="s">
        <v>1110</v>
      </c>
      <c r="K729" s="4" t="s">
        <v>1783</v>
      </c>
      <c r="L729" s="9" t="s">
        <v>82</v>
      </c>
      <c r="M729" s="9" t="s">
        <v>1890</v>
      </c>
    </row>
    <row r="730" spans="1:13" ht="20" customHeight="1">
      <c r="A730" s="4" t="str">
        <f>テーブル__26使用教番交付・目録システム[[#This Row],[学校種]]&amp;テーブル__26使用教番交付・目録システム[[#This Row],[教科書記号・番号]]</f>
        <v>高等学校数Ｃ703</v>
      </c>
      <c r="B730" s="4" t="s">
        <v>841</v>
      </c>
      <c r="C730" s="4" t="s">
        <v>504</v>
      </c>
      <c r="D730" s="4" t="s">
        <v>911</v>
      </c>
      <c r="E730" s="4">
        <v>703</v>
      </c>
      <c r="F730" s="4" t="str">
        <f>テーブル__26使用教番交付・目録システム[[#This Row],[種目名]]&amp;テーブル__26使用教番交付・目録システム[[#This Row],[書籍番号]]</f>
        <v>数Ｃ703</v>
      </c>
      <c r="G730" s="4" t="s">
        <v>680</v>
      </c>
      <c r="H730" s="9" t="s">
        <v>1878</v>
      </c>
      <c r="I730" s="9" t="s">
        <v>1890</v>
      </c>
      <c r="J730" s="4" t="s">
        <v>1111</v>
      </c>
      <c r="K730" s="4" t="s">
        <v>1783</v>
      </c>
      <c r="L730" s="9" t="s">
        <v>1878</v>
      </c>
      <c r="M730" s="9" t="s">
        <v>1890</v>
      </c>
    </row>
    <row r="731" spans="1:13" ht="20" customHeight="1">
      <c r="A731" s="4" t="str">
        <f>テーブル__26使用教番交付・目録システム[[#This Row],[学校種]]&amp;テーブル__26使用教番交付・目録システム[[#This Row],[教科書記号・番号]]</f>
        <v>高等学校数Ｃ704</v>
      </c>
      <c r="B731" s="4" t="s">
        <v>841</v>
      </c>
      <c r="C731" s="4" t="s">
        <v>504</v>
      </c>
      <c r="D731" s="4" t="s">
        <v>911</v>
      </c>
      <c r="E731" s="4">
        <v>704</v>
      </c>
      <c r="F731" s="4" t="str">
        <f>テーブル__26使用教番交付・目録システム[[#This Row],[種目名]]&amp;テーブル__26使用教番交付・目録システム[[#This Row],[書籍番号]]</f>
        <v>数Ｃ704</v>
      </c>
      <c r="G731" s="4" t="s">
        <v>680</v>
      </c>
      <c r="H731" s="9" t="s">
        <v>1878</v>
      </c>
      <c r="I731" s="9" t="s">
        <v>1890</v>
      </c>
      <c r="J731" s="4" t="s">
        <v>1112</v>
      </c>
      <c r="K731" s="4" t="s">
        <v>1783</v>
      </c>
      <c r="L731" s="9" t="s">
        <v>1878</v>
      </c>
      <c r="M731" s="9" t="s">
        <v>1890</v>
      </c>
    </row>
    <row r="732" spans="1:13" ht="20" customHeight="1">
      <c r="A732" s="4" t="str">
        <f>テーブル__26使用教番交付・目録システム[[#This Row],[学校種]]&amp;テーブル__26使用教番交付・目録システム[[#This Row],[教科書記号・番号]]</f>
        <v>高等学校数Ｃ705</v>
      </c>
      <c r="B732" s="4" t="s">
        <v>841</v>
      </c>
      <c r="C732" s="4" t="s">
        <v>504</v>
      </c>
      <c r="D732" s="4" t="s">
        <v>911</v>
      </c>
      <c r="E732" s="4">
        <v>705</v>
      </c>
      <c r="F732" s="4" t="str">
        <f>テーブル__26使用教番交付・目録システム[[#This Row],[種目名]]&amp;テーブル__26使用教番交付・目録システム[[#This Row],[書籍番号]]</f>
        <v>数Ｃ705</v>
      </c>
      <c r="G732" s="4" t="s">
        <v>1</v>
      </c>
      <c r="H732" s="9" t="s">
        <v>1886</v>
      </c>
      <c r="I732" s="9" t="s">
        <v>1890</v>
      </c>
      <c r="J732" s="4" t="s">
        <v>1113</v>
      </c>
      <c r="K732" s="4" t="s">
        <v>1783</v>
      </c>
      <c r="L732" s="9" t="s">
        <v>1886</v>
      </c>
      <c r="M732" s="9" t="s">
        <v>1890</v>
      </c>
    </row>
    <row r="733" spans="1:13" ht="20" customHeight="1">
      <c r="A733" s="4" t="str">
        <f>テーブル__26使用教番交付・目録システム[[#This Row],[学校種]]&amp;テーブル__26使用教番交付・目録システム[[#This Row],[教科書記号・番号]]</f>
        <v>高等学校数Ｃ706</v>
      </c>
      <c r="B733" s="4" t="s">
        <v>841</v>
      </c>
      <c r="C733" s="4" t="s">
        <v>504</v>
      </c>
      <c r="D733" s="4" t="s">
        <v>911</v>
      </c>
      <c r="E733" s="4">
        <v>706</v>
      </c>
      <c r="F733" s="4" t="str">
        <f>テーブル__26使用教番交付・目録システム[[#This Row],[種目名]]&amp;テーブル__26使用教番交付・目録システム[[#This Row],[書籍番号]]</f>
        <v>数Ｃ706</v>
      </c>
      <c r="G733" s="4" t="s">
        <v>1</v>
      </c>
      <c r="H733" s="9" t="s">
        <v>1886</v>
      </c>
      <c r="I733" s="9" t="s">
        <v>1890</v>
      </c>
      <c r="J733" s="4" t="s">
        <v>1112</v>
      </c>
      <c r="K733" s="4" t="s">
        <v>1783</v>
      </c>
      <c r="L733" s="9" t="s">
        <v>1886</v>
      </c>
      <c r="M733" s="9" t="s">
        <v>1890</v>
      </c>
    </row>
    <row r="734" spans="1:13" ht="20" customHeight="1">
      <c r="A734" s="4" t="str">
        <f>テーブル__26使用教番交付・目録システム[[#This Row],[学校種]]&amp;テーブル__26使用教番交付・目録システム[[#This Row],[教科書記号・番号]]</f>
        <v>高等学校数Ｃ707</v>
      </c>
      <c r="B734" s="4" t="s">
        <v>841</v>
      </c>
      <c r="C734" s="4" t="s">
        <v>504</v>
      </c>
      <c r="D734" s="4" t="s">
        <v>911</v>
      </c>
      <c r="E734" s="4">
        <v>707</v>
      </c>
      <c r="F734" s="4" t="str">
        <f>テーブル__26使用教番交付・目録システム[[#This Row],[種目名]]&amp;テーブル__26使用教番交付・目録システム[[#This Row],[書籍番号]]</f>
        <v>数Ｃ707</v>
      </c>
      <c r="G734" s="4" t="s">
        <v>1</v>
      </c>
      <c r="H734" s="9" t="s">
        <v>1886</v>
      </c>
      <c r="I734" s="9" t="s">
        <v>1890</v>
      </c>
      <c r="J734" s="4" t="s">
        <v>1114</v>
      </c>
      <c r="K734" s="4" t="s">
        <v>1783</v>
      </c>
      <c r="L734" s="9" t="s">
        <v>1886</v>
      </c>
      <c r="M734" s="9" t="s">
        <v>1890</v>
      </c>
    </row>
    <row r="735" spans="1:13" ht="20" customHeight="1">
      <c r="A735" s="4" t="str">
        <f>テーブル__26使用教番交付・目録システム[[#This Row],[学校種]]&amp;テーブル__26使用教番交付・目録システム[[#This Row],[教科書記号・番号]]</f>
        <v>高等学校数Ｃ708</v>
      </c>
      <c r="B735" s="4" t="s">
        <v>841</v>
      </c>
      <c r="C735" s="4" t="s">
        <v>504</v>
      </c>
      <c r="D735" s="4" t="s">
        <v>911</v>
      </c>
      <c r="E735" s="4">
        <v>708</v>
      </c>
      <c r="F735" s="4" t="str">
        <f>テーブル__26使用教番交付・目録システム[[#This Row],[種目名]]&amp;テーブル__26使用教番交付・目録システム[[#This Row],[書籍番号]]</f>
        <v>数Ｃ708</v>
      </c>
      <c r="G735" s="4" t="s">
        <v>521</v>
      </c>
      <c r="H735" s="9">
        <v>104</v>
      </c>
      <c r="I735" s="9" t="s">
        <v>1890</v>
      </c>
      <c r="J735" s="4" t="s">
        <v>1115</v>
      </c>
      <c r="K735" s="4" t="s">
        <v>1783</v>
      </c>
      <c r="L735" s="9">
        <v>104</v>
      </c>
      <c r="M735" s="9" t="s">
        <v>1890</v>
      </c>
    </row>
    <row r="736" spans="1:13" ht="20" customHeight="1">
      <c r="A736" s="4" t="str">
        <f>テーブル__26使用教番交付・目録システム[[#This Row],[学校種]]&amp;テーブル__26使用教番交付・目録システム[[#This Row],[教科書記号・番号]]</f>
        <v>高等学校数Ｃ709</v>
      </c>
      <c r="B736" s="4" t="s">
        <v>841</v>
      </c>
      <c r="C736" s="4" t="s">
        <v>504</v>
      </c>
      <c r="D736" s="4" t="s">
        <v>911</v>
      </c>
      <c r="E736" s="4">
        <v>709</v>
      </c>
      <c r="F736" s="4" t="str">
        <f>テーブル__26使用教番交付・目録システム[[#This Row],[種目名]]&amp;テーブル__26使用教番交付・目録システム[[#This Row],[書籍番号]]</f>
        <v>数Ｃ709</v>
      </c>
      <c r="G736" s="4" t="s">
        <v>521</v>
      </c>
      <c r="H736" s="9">
        <v>104</v>
      </c>
      <c r="I736" s="9" t="s">
        <v>1890</v>
      </c>
      <c r="J736" s="4" t="s">
        <v>1116</v>
      </c>
      <c r="K736" s="4" t="s">
        <v>1783</v>
      </c>
      <c r="L736" s="9">
        <v>104</v>
      </c>
      <c r="M736" s="9" t="s">
        <v>1890</v>
      </c>
    </row>
    <row r="737" spans="1:13" ht="20" customHeight="1">
      <c r="A737" s="4" t="str">
        <f>テーブル__26使用教番交付・目録システム[[#This Row],[学校種]]&amp;テーブル__26使用教番交付・目録システム[[#This Row],[教科書記号・番号]]</f>
        <v>高等学校数Ｃ710</v>
      </c>
      <c r="B737" s="4" t="s">
        <v>841</v>
      </c>
      <c r="C737" s="4" t="s">
        <v>504</v>
      </c>
      <c r="D737" s="4" t="s">
        <v>911</v>
      </c>
      <c r="E737" s="4">
        <v>710</v>
      </c>
      <c r="F737" s="4" t="str">
        <f>テーブル__26使用教番交付・目録システム[[#This Row],[種目名]]&amp;テーブル__26使用教番交付・目録システム[[#This Row],[書籍番号]]</f>
        <v>数Ｃ710</v>
      </c>
      <c r="G737" s="4" t="s">
        <v>521</v>
      </c>
      <c r="H737" s="9">
        <v>104</v>
      </c>
      <c r="I737" s="9" t="s">
        <v>1890</v>
      </c>
      <c r="J737" s="4" t="s">
        <v>1117</v>
      </c>
      <c r="K737" s="4" t="s">
        <v>1783</v>
      </c>
      <c r="L737" s="9">
        <v>104</v>
      </c>
      <c r="M737" s="9" t="s">
        <v>1890</v>
      </c>
    </row>
    <row r="738" spans="1:13" ht="20" customHeight="1">
      <c r="A738" s="4" t="str">
        <f>テーブル__26使用教番交付・目録システム[[#This Row],[学校種]]&amp;テーブル__26使用教番交付・目録システム[[#This Row],[教科書記号・番号]]</f>
        <v>高等学校数Ｃ711</v>
      </c>
      <c r="B738" s="4" t="s">
        <v>841</v>
      </c>
      <c r="C738" s="4" t="s">
        <v>504</v>
      </c>
      <c r="D738" s="4" t="s">
        <v>911</v>
      </c>
      <c r="E738" s="4">
        <v>711</v>
      </c>
      <c r="F738" s="4" t="str">
        <f>テーブル__26使用教番交付・目録システム[[#This Row],[種目名]]&amp;テーブル__26使用教番交付・目録システム[[#This Row],[書籍番号]]</f>
        <v>数Ｃ711</v>
      </c>
      <c r="G738" s="4" t="s">
        <v>521</v>
      </c>
      <c r="H738" s="9">
        <v>104</v>
      </c>
      <c r="I738" s="9" t="s">
        <v>1890</v>
      </c>
      <c r="J738" s="4" t="s">
        <v>1118</v>
      </c>
      <c r="K738" s="4" t="s">
        <v>1783</v>
      </c>
      <c r="L738" s="9">
        <v>104</v>
      </c>
      <c r="M738" s="9" t="s">
        <v>1890</v>
      </c>
    </row>
    <row r="739" spans="1:13" ht="20" customHeight="1">
      <c r="A739" s="4" t="str">
        <f>テーブル__26使用教番交付・目録システム[[#This Row],[学校種]]&amp;テーブル__26使用教番交付・目録システム[[#This Row],[教科書記号・番号]]</f>
        <v>高等学校数Ｃ712</v>
      </c>
      <c r="B739" s="4" t="s">
        <v>841</v>
      </c>
      <c r="C739" s="4" t="s">
        <v>504</v>
      </c>
      <c r="D739" s="4" t="s">
        <v>911</v>
      </c>
      <c r="E739" s="4">
        <v>712</v>
      </c>
      <c r="F739" s="4" t="str">
        <f>テーブル__26使用教番交付・目録システム[[#This Row],[種目名]]&amp;テーブル__26使用教番交付・目録システム[[#This Row],[書籍番号]]</f>
        <v>数Ｃ712</v>
      </c>
      <c r="G739" s="4" t="s">
        <v>521</v>
      </c>
      <c r="H739" s="9">
        <v>104</v>
      </c>
      <c r="I739" s="9" t="s">
        <v>1890</v>
      </c>
      <c r="J739" s="4" t="s">
        <v>1119</v>
      </c>
      <c r="K739" s="4" t="s">
        <v>1783</v>
      </c>
      <c r="L739" s="9">
        <v>104</v>
      </c>
      <c r="M739" s="9" t="s">
        <v>1890</v>
      </c>
    </row>
    <row r="740" spans="1:13" ht="20" customHeight="1">
      <c r="A740" s="4" t="str">
        <f>テーブル__26使用教番交付・目録システム[[#This Row],[学校種]]&amp;テーブル__26使用教番交付・目録システム[[#This Row],[教科書記号・番号]]</f>
        <v>高等学校数Ｃ713</v>
      </c>
      <c r="B740" s="4" t="s">
        <v>841</v>
      </c>
      <c r="C740" s="4" t="s">
        <v>504</v>
      </c>
      <c r="D740" s="4" t="s">
        <v>911</v>
      </c>
      <c r="E740" s="4">
        <v>713</v>
      </c>
      <c r="F740" s="4" t="str">
        <f>テーブル__26使用教番交付・目録システム[[#This Row],[種目名]]&amp;テーブル__26使用教番交付・目録システム[[#This Row],[書籍番号]]</f>
        <v>数Ｃ713</v>
      </c>
      <c r="G740" s="4" t="s">
        <v>682</v>
      </c>
      <c r="H740" s="9">
        <v>183</v>
      </c>
      <c r="I740" s="9" t="s">
        <v>1890</v>
      </c>
      <c r="J740" s="4" t="s">
        <v>1120</v>
      </c>
      <c r="K740" s="4" t="s">
        <v>1783</v>
      </c>
      <c r="L740" s="9">
        <v>183</v>
      </c>
      <c r="M740" s="9" t="s">
        <v>1890</v>
      </c>
    </row>
    <row r="741" spans="1:13" ht="20" customHeight="1">
      <c r="A741" s="4" t="str">
        <f>テーブル__26使用教番交付・目録システム[[#This Row],[学校種]]&amp;テーブル__26使用教番交付・目録システム[[#This Row],[教科書記号・番号]]</f>
        <v>高等学校科人701</v>
      </c>
      <c r="B741" s="4" t="s">
        <v>841</v>
      </c>
      <c r="C741" s="4" t="s">
        <v>45</v>
      </c>
      <c r="D741" s="4" t="s">
        <v>694</v>
      </c>
      <c r="E741" s="4">
        <v>701</v>
      </c>
      <c r="F741" s="4" t="str">
        <f>テーブル__26使用教番交付・目録システム[[#This Row],[種目名]]&amp;テーブル__26使用教番交付・目録システム[[#This Row],[書籍番号]]</f>
        <v>科人701</v>
      </c>
      <c r="G741" s="4" t="s">
        <v>5</v>
      </c>
      <c r="H741" s="9" t="s">
        <v>82</v>
      </c>
      <c r="I741" s="9" t="s">
        <v>1890</v>
      </c>
      <c r="J741" s="4" t="s">
        <v>695</v>
      </c>
      <c r="K741" s="4" t="s">
        <v>483</v>
      </c>
      <c r="L741" s="9" t="s">
        <v>82</v>
      </c>
      <c r="M741" s="9" t="s">
        <v>1890</v>
      </c>
    </row>
    <row r="742" spans="1:13" ht="20" customHeight="1">
      <c r="A742" s="4" t="str">
        <f>テーブル__26使用教番交付・目録システム[[#This Row],[学校種]]&amp;テーブル__26使用教番交付・目録システム[[#This Row],[教科書記号・番号]]</f>
        <v>高等学校科人702</v>
      </c>
      <c r="B742" s="4" t="s">
        <v>841</v>
      </c>
      <c r="C742" s="4" t="s">
        <v>45</v>
      </c>
      <c r="D742" s="4" t="s">
        <v>694</v>
      </c>
      <c r="E742" s="4">
        <v>702</v>
      </c>
      <c r="F742" s="4" t="str">
        <f>テーブル__26使用教番交付・目録システム[[#This Row],[種目名]]&amp;テーブル__26使用教番交付・目録システム[[#This Row],[書籍番号]]</f>
        <v>科人702</v>
      </c>
      <c r="G742" s="4" t="s">
        <v>680</v>
      </c>
      <c r="H742" s="9" t="s">
        <v>1878</v>
      </c>
      <c r="I742" s="9" t="s">
        <v>1890</v>
      </c>
      <c r="J742" s="4" t="s">
        <v>695</v>
      </c>
      <c r="K742" s="4" t="s">
        <v>483</v>
      </c>
      <c r="L742" s="9" t="s">
        <v>1878</v>
      </c>
      <c r="M742" s="9" t="s">
        <v>1890</v>
      </c>
    </row>
    <row r="743" spans="1:13" ht="20" customHeight="1">
      <c r="A743" s="4" t="str">
        <f>テーブル__26使用教番交付・目録システム[[#This Row],[学校種]]&amp;テーブル__26使用教番交付・目録システム[[#This Row],[教科書記号・番号]]</f>
        <v>高等学校科人703</v>
      </c>
      <c r="B743" s="4" t="s">
        <v>841</v>
      </c>
      <c r="C743" s="4" t="s">
        <v>45</v>
      </c>
      <c r="D743" s="4" t="s">
        <v>694</v>
      </c>
      <c r="E743" s="4">
        <v>703</v>
      </c>
      <c r="F743" s="4" t="str">
        <f>テーブル__26使用教番交付・目録システム[[#This Row],[種目名]]&amp;テーブル__26使用教番交付・目録システム[[#This Row],[書籍番号]]</f>
        <v>科人703</v>
      </c>
      <c r="G743" s="4" t="s">
        <v>1</v>
      </c>
      <c r="H743" s="9" t="s">
        <v>1886</v>
      </c>
      <c r="I743" s="9" t="s">
        <v>1890</v>
      </c>
      <c r="J743" s="4" t="s">
        <v>1811</v>
      </c>
      <c r="K743" s="4" t="s">
        <v>483</v>
      </c>
      <c r="L743" s="9" t="s">
        <v>1886</v>
      </c>
      <c r="M743" s="9" t="s">
        <v>1890</v>
      </c>
    </row>
    <row r="744" spans="1:13" ht="20" customHeight="1">
      <c r="A744" s="4" t="str">
        <f>テーブル__26使用教番交付・目録システム[[#This Row],[学校種]]&amp;テーブル__26使用教番交付・目録システム[[#This Row],[教科書記号・番号]]</f>
        <v>高等学校科人704</v>
      </c>
      <c r="B744" s="4" t="s">
        <v>841</v>
      </c>
      <c r="C744" s="4" t="s">
        <v>45</v>
      </c>
      <c r="D744" s="4" t="s">
        <v>694</v>
      </c>
      <c r="E744" s="4">
        <v>704</v>
      </c>
      <c r="F744" s="4" t="str">
        <f>テーブル__26使用教番交付・目録システム[[#This Row],[種目名]]&amp;テーブル__26使用教番交付・目録システム[[#This Row],[書籍番号]]</f>
        <v>科人704</v>
      </c>
      <c r="G744" s="4" t="s">
        <v>521</v>
      </c>
      <c r="H744" s="9">
        <v>104</v>
      </c>
      <c r="I744" s="9" t="s">
        <v>1890</v>
      </c>
      <c r="J744" s="4" t="s">
        <v>695</v>
      </c>
      <c r="K744" s="4" t="s">
        <v>483</v>
      </c>
      <c r="L744" s="9">
        <v>104</v>
      </c>
      <c r="M744" s="9" t="s">
        <v>1890</v>
      </c>
    </row>
    <row r="745" spans="1:13" ht="20" customHeight="1">
      <c r="A745" s="4" t="str">
        <f>テーブル__26使用教番交付・目録システム[[#This Row],[学校種]]&amp;テーブル__26使用教番交付・目録システム[[#This Row],[教科書記号・番号]]</f>
        <v>高等学校科人705</v>
      </c>
      <c r="B745" s="4" t="s">
        <v>841</v>
      </c>
      <c r="C745" s="4" t="s">
        <v>45</v>
      </c>
      <c r="D745" s="4" t="s">
        <v>694</v>
      </c>
      <c r="E745" s="4">
        <v>705</v>
      </c>
      <c r="F745" s="4" t="str">
        <f>テーブル__26使用教番交付・目録システム[[#This Row],[種目名]]&amp;テーブル__26使用教番交付・目録システム[[#This Row],[書籍番号]]</f>
        <v>科人705</v>
      </c>
      <c r="G745" s="4" t="s">
        <v>682</v>
      </c>
      <c r="H745" s="9">
        <v>183</v>
      </c>
      <c r="I745" s="9" t="s">
        <v>1890</v>
      </c>
      <c r="J745" s="4" t="s">
        <v>785</v>
      </c>
      <c r="K745" s="4" t="s">
        <v>483</v>
      </c>
      <c r="L745" s="9">
        <v>183</v>
      </c>
      <c r="M745" s="9" t="s">
        <v>1890</v>
      </c>
    </row>
    <row r="746" spans="1:13" ht="20" customHeight="1">
      <c r="A746" s="4" t="str">
        <f>テーブル__26使用教番交付・目録システム[[#This Row],[学校種]]&amp;テーブル__26使用教番交付・目録システム[[#This Row],[教科書記号・番号]]</f>
        <v>高等学校物基701</v>
      </c>
      <c r="B746" s="4" t="s">
        <v>841</v>
      </c>
      <c r="C746" s="4" t="s">
        <v>45</v>
      </c>
      <c r="D746" s="4" t="s">
        <v>688</v>
      </c>
      <c r="E746" s="4">
        <v>701</v>
      </c>
      <c r="F746" s="4" t="str">
        <f>テーブル__26使用教番交付・目録システム[[#This Row],[種目名]]&amp;テーブル__26使用教番交付・目録システム[[#This Row],[書籍番号]]</f>
        <v>物基701</v>
      </c>
      <c r="G746" s="4" t="s">
        <v>5</v>
      </c>
      <c r="H746" s="9" t="s">
        <v>82</v>
      </c>
      <c r="I746" s="9" t="s">
        <v>1890</v>
      </c>
      <c r="J746" s="4" t="s">
        <v>1121</v>
      </c>
      <c r="K746" s="4" t="s">
        <v>483</v>
      </c>
      <c r="L746" s="9" t="s">
        <v>82</v>
      </c>
      <c r="M746" s="9" t="s">
        <v>1890</v>
      </c>
    </row>
    <row r="747" spans="1:13" ht="20" customHeight="1">
      <c r="A747" s="4" t="str">
        <f>テーブル__26使用教番交付・目録システム[[#This Row],[学校種]]&amp;テーブル__26使用教番交付・目録システム[[#This Row],[教科書記号・番号]]</f>
        <v>高等学校物基702</v>
      </c>
      <c r="B747" s="4" t="s">
        <v>841</v>
      </c>
      <c r="C747" s="4" t="s">
        <v>45</v>
      </c>
      <c r="D747" s="4" t="s">
        <v>688</v>
      </c>
      <c r="E747" s="4">
        <v>702</v>
      </c>
      <c r="F747" s="4" t="str">
        <f>テーブル__26使用教番交付・目録システム[[#This Row],[種目名]]&amp;テーブル__26使用教番交付・目録システム[[#This Row],[書籍番号]]</f>
        <v>物基702</v>
      </c>
      <c r="G747" s="4" t="s">
        <v>5</v>
      </c>
      <c r="H747" s="9" t="s">
        <v>82</v>
      </c>
      <c r="I747" s="9" t="s">
        <v>1890</v>
      </c>
      <c r="J747" s="4" t="s">
        <v>1122</v>
      </c>
      <c r="K747" s="4" t="s">
        <v>483</v>
      </c>
      <c r="L747" s="9" t="s">
        <v>82</v>
      </c>
      <c r="M747" s="9" t="s">
        <v>1890</v>
      </c>
    </row>
    <row r="748" spans="1:13" ht="20" customHeight="1">
      <c r="A748" s="4" t="str">
        <f>テーブル__26使用教番交付・目録システム[[#This Row],[学校種]]&amp;テーブル__26使用教番交付・目録システム[[#This Row],[教科書記号・番号]]</f>
        <v>高等学校物基703</v>
      </c>
      <c r="B748" s="4" t="s">
        <v>841</v>
      </c>
      <c r="C748" s="4" t="s">
        <v>45</v>
      </c>
      <c r="D748" s="4" t="s">
        <v>688</v>
      </c>
      <c r="E748" s="4">
        <v>703</v>
      </c>
      <c r="F748" s="4" t="str">
        <f>テーブル__26使用教番交付・目録システム[[#This Row],[種目名]]&amp;テーブル__26使用教番交付・目録システム[[#This Row],[書籍番号]]</f>
        <v>物基703</v>
      </c>
      <c r="G748" s="4" t="s">
        <v>680</v>
      </c>
      <c r="H748" s="9" t="s">
        <v>1878</v>
      </c>
      <c r="I748" s="9" t="s">
        <v>1890</v>
      </c>
      <c r="J748" s="4" t="s">
        <v>1121</v>
      </c>
      <c r="K748" s="4" t="s">
        <v>483</v>
      </c>
      <c r="L748" s="9" t="s">
        <v>1878</v>
      </c>
      <c r="M748" s="9" t="s">
        <v>1890</v>
      </c>
    </row>
    <row r="749" spans="1:13" ht="20" customHeight="1">
      <c r="A749" s="4" t="str">
        <f>テーブル__26使用教番交付・目録システム[[#This Row],[学校種]]&amp;テーブル__26使用教番交付・目録システム[[#This Row],[教科書記号・番号]]</f>
        <v>高等学校物基704</v>
      </c>
      <c r="B749" s="4" t="s">
        <v>841</v>
      </c>
      <c r="C749" s="4" t="s">
        <v>45</v>
      </c>
      <c r="D749" s="4" t="s">
        <v>688</v>
      </c>
      <c r="E749" s="4">
        <v>704</v>
      </c>
      <c r="F749" s="4" t="str">
        <f>テーブル__26使用教番交付・目録システム[[#This Row],[種目名]]&amp;テーブル__26使用教番交付・目録システム[[#This Row],[書籍番号]]</f>
        <v>物基704</v>
      </c>
      <c r="G749" s="4" t="s">
        <v>680</v>
      </c>
      <c r="H749" s="9" t="s">
        <v>1878</v>
      </c>
      <c r="I749" s="9" t="s">
        <v>1890</v>
      </c>
      <c r="J749" s="4" t="s">
        <v>1812</v>
      </c>
      <c r="K749" s="4" t="s">
        <v>483</v>
      </c>
      <c r="L749" s="9" t="s">
        <v>1878</v>
      </c>
      <c r="M749" s="9" t="s">
        <v>1890</v>
      </c>
    </row>
    <row r="750" spans="1:13" ht="20" customHeight="1">
      <c r="A750" s="4" t="str">
        <f>テーブル__26使用教番交付・目録システム[[#This Row],[学校種]]&amp;テーブル__26使用教番交付・目録システム[[#This Row],[教科書記号・番号]]</f>
        <v>高等学校物基705</v>
      </c>
      <c r="B750" s="4" t="s">
        <v>841</v>
      </c>
      <c r="C750" s="4" t="s">
        <v>45</v>
      </c>
      <c r="D750" s="4" t="s">
        <v>688</v>
      </c>
      <c r="E750" s="4">
        <v>705</v>
      </c>
      <c r="F750" s="4" t="str">
        <f>テーブル__26使用教番交付・目録システム[[#This Row],[種目名]]&amp;テーブル__26使用教番交付・目録システム[[#This Row],[書籍番号]]</f>
        <v>物基705</v>
      </c>
      <c r="G750" s="4" t="s">
        <v>1</v>
      </c>
      <c r="H750" s="9" t="s">
        <v>1886</v>
      </c>
      <c r="I750" s="9" t="s">
        <v>1890</v>
      </c>
      <c r="J750" s="4" t="s">
        <v>1813</v>
      </c>
      <c r="K750" s="4" t="s">
        <v>483</v>
      </c>
      <c r="L750" s="9" t="s">
        <v>1886</v>
      </c>
      <c r="M750" s="9" t="s">
        <v>1890</v>
      </c>
    </row>
    <row r="751" spans="1:13" ht="20" customHeight="1">
      <c r="A751" s="4" t="str">
        <f>テーブル__26使用教番交付・目録システム[[#This Row],[学校種]]&amp;テーブル__26使用教番交付・目録システム[[#This Row],[教科書記号・番号]]</f>
        <v>高等学校物基706</v>
      </c>
      <c r="B751" s="4" t="s">
        <v>841</v>
      </c>
      <c r="C751" s="4" t="s">
        <v>45</v>
      </c>
      <c r="D751" s="4" t="s">
        <v>688</v>
      </c>
      <c r="E751" s="4">
        <v>706</v>
      </c>
      <c r="F751" s="4" t="str">
        <f>テーブル__26使用教番交付・目録システム[[#This Row],[種目名]]&amp;テーブル__26使用教番交付・目録システム[[#This Row],[書籍番号]]</f>
        <v>物基706</v>
      </c>
      <c r="G751" s="4" t="s">
        <v>1</v>
      </c>
      <c r="H751" s="9" t="s">
        <v>1886</v>
      </c>
      <c r="I751" s="9" t="s">
        <v>1890</v>
      </c>
      <c r="J751" s="4" t="s">
        <v>1814</v>
      </c>
      <c r="K751" s="4" t="s">
        <v>483</v>
      </c>
      <c r="L751" s="9" t="s">
        <v>1886</v>
      </c>
      <c r="M751" s="9" t="s">
        <v>1890</v>
      </c>
    </row>
    <row r="752" spans="1:13" ht="20" customHeight="1">
      <c r="A752" s="4" t="str">
        <f>テーブル__26使用教番交付・目録システム[[#This Row],[学校種]]&amp;テーブル__26使用教番交付・目録システム[[#This Row],[教科書記号・番号]]</f>
        <v>高等学校物基707</v>
      </c>
      <c r="B752" s="4" t="s">
        <v>841</v>
      </c>
      <c r="C752" s="4" t="s">
        <v>45</v>
      </c>
      <c r="D752" s="4" t="s">
        <v>688</v>
      </c>
      <c r="E752" s="4">
        <v>707</v>
      </c>
      <c r="F752" s="4" t="str">
        <f>テーブル__26使用教番交付・目録システム[[#This Row],[種目名]]&amp;テーブル__26使用教番交付・目録システム[[#This Row],[書籍番号]]</f>
        <v>物基707</v>
      </c>
      <c r="G752" s="4" t="s">
        <v>521</v>
      </c>
      <c r="H752" s="9">
        <v>104</v>
      </c>
      <c r="I752" s="9" t="s">
        <v>1890</v>
      </c>
      <c r="J752" s="4" t="s">
        <v>1121</v>
      </c>
      <c r="K752" s="4" t="s">
        <v>483</v>
      </c>
      <c r="L752" s="9">
        <v>104</v>
      </c>
      <c r="M752" s="9" t="s">
        <v>1890</v>
      </c>
    </row>
    <row r="753" spans="1:13" ht="20" customHeight="1">
      <c r="A753" s="4" t="str">
        <f>テーブル__26使用教番交付・目録システム[[#This Row],[学校種]]&amp;テーブル__26使用教番交付・目録システム[[#This Row],[教科書記号・番号]]</f>
        <v>高等学校物基708</v>
      </c>
      <c r="B753" s="4" t="s">
        <v>841</v>
      </c>
      <c r="C753" s="4" t="s">
        <v>45</v>
      </c>
      <c r="D753" s="4" t="s">
        <v>688</v>
      </c>
      <c r="E753" s="4">
        <v>708</v>
      </c>
      <c r="F753" s="4" t="str">
        <f>テーブル__26使用教番交付・目録システム[[#This Row],[種目名]]&amp;テーブル__26使用教番交付・目録システム[[#This Row],[書籍番号]]</f>
        <v>物基708</v>
      </c>
      <c r="G753" s="4" t="s">
        <v>521</v>
      </c>
      <c r="H753" s="9">
        <v>104</v>
      </c>
      <c r="I753" s="9" t="s">
        <v>1890</v>
      </c>
      <c r="J753" s="4" t="s">
        <v>1123</v>
      </c>
      <c r="K753" s="4" t="s">
        <v>483</v>
      </c>
      <c r="L753" s="9">
        <v>104</v>
      </c>
      <c r="M753" s="9" t="s">
        <v>1890</v>
      </c>
    </row>
    <row r="754" spans="1:13" ht="20" customHeight="1">
      <c r="A754" s="4" t="str">
        <f>テーブル__26使用教番交付・目録システム[[#This Row],[学校種]]&amp;テーブル__26使用教番交付・目録システム[[#This Row],[教科書記号・番号]]</f>
        <v>高等学校物基709</v>
      </c>
      <c r="B754" s="4" t="s">
        <v>841</v>
      </c>
      <c r="C754" s="4" t="s">
        <v>45</v>
      </c>
      <c r="D754" s="4" t="s">
        <v>688</v>
      </c>
      <c r="E754" s="4">
        <v>709</v>
      </c>
      <c r="F754" s="4" t="str">
        <f>テーブル__26使用教番交付・目録システム[[#This Row],[種目名]]&amp;テーブル__26使用教番交付・目録システム[[#This Row],[書籍番号]]</f>
        <v>物基709</v>
      </c>
      <c r="G754" s="4" t="s">
        <v>682</v>
      </c>
      <c r="H754" s="9">
        <v>183</v>
      </c>
      <c r="I754" s="9" t="s">
        <v>1890</v>
      </c>
      <c r="J754" s="4" t="s">
        <v>1124</v>
      </c>
      <c r="K754" s="4" t="s">
        <v>483</v>
      </c>
      <c r="L754" s="9">
        <v>183</v>
      </c>
      <c r="M754" s="9" t="s">
        <v>1890</v>
      </c>
    </row>
    <row r="755" spans="1:13" ht="20" customHeight="1">
      <c r="A755" s="4" t="str">
        <f>テーブル__26使用教番交付・目録システム[[#This Row],[学校種]]&amp;テーブル__26使用教番交付・目録システム[[#This Row],[教科書記号・番号]]</f>
        <v>高等学校物基710</v>
      </c>
      <c r="B755" s="4" t="s">
        <v>841</v>
      </c>
      <c r="C755" s="4" t="s">
        <v>45</v>
      </c>
      <c r="D755" s="4" t="s">
        <v>688</v>
      </c>
      <c r="E755" s="4">
        <v>710</v>
      </c>
      <c r="F755" s="4" t="str">
        <f>テーブル__26使用教番交付・目録システム[[#This Row],[種目名]]&amp;テーブル__26使用教番交付・目録システム[[#This Row],[書籍番号]]</f>
        <v>物基710</v>
      </c>
      <c r="G755" s="4" t="s">
        <v>682</v>
      </c>
      <c r="H755" s="9">
        <v>183</v>
      </c>
      <c r="I755" s="9" t="s">
        <v>1890</v>
      </c>
      <c r="J755" s="4" t="s">
        <v>1125</v>
      </c>
      <c r="K755" s="4" t="s">
        <v>483</v>
      </c>
      <c r="L755" s="9">
        <v>183</v>
      </c>
      <c r="M755" s="9" t="s">
        <v>1890</v>
      </c>
    </row>
    <row r="756" spans="1:13" ht="20" customHeight="1">
      <c r="A756" s="4" t="str">
        <f>テーブル__26使用教番交付・目録システム[[#This Row],[学校種]]&amp;テーブル__26使用教番交付・目録システム[[#This Row],[教科書記号・番号]]</f>
        <v>高等学校物理701</v>
      </c>
      <c r="B756" s="4" t="s">
        <v>841</v>
      </c>
      <c r="C756" s="4" t="s">
        <v>45</v>
      </c>
      <c r="D756" s="4" t="s">
        <v>689</v>
      </c>
      <c r="E756" s="4">
        <v>701</v>
      </c>
      <c r="F756" s="4" t="str">
        <f>テーブル__26使用教番交付・目録システム[[#This Row],[種目名]]&amp;テーブル__26使用教番交付・目録システム[[#This Row],[書籍番号]]</f>
        <v>物理701</v>
      </c>
      <c r="G756" s="4" t="s">
        <v>5</v>
      </c>
      <c r="H756" s="9" t="s">
        <v>82</v>
      </c>
      <c r="I756" s="9" t="s">
        <v>1890</v>
      </c>
      <c r="J756" s="4" t="s">
        <v>689</v>
      </c>
      <c r="K756" s="4" t="s">
        <v>1783</v>
      </c>
      <c r="L756" s="9" t="s">
        <v>82</v>
      </c>
      <c r="M756" s="9" t="s">
        <v>1890</v>
      </c>
    </row>
    <row r="757" spans="1:13" ht="20" customHeight="1">
      <c r="A757" s="4" t="str">
        <f>テーブル__26使用教番交付・目録システム[[#This Row],[学校種]]&amp;テーブル__26使用教番交付・目録システム[[#This Row],[教科書記号・番号]]</f>
        <v>高等学校物理702</v>
      </c>
      <c r="B757" s="4" t="s">
        <v>841</v>
      </c>
      <c r="C757" s="4" t="s">
        <v>45</v>
      </c>
      <c r="D757" s="4" t="s">
        <v>689</v>
      </c>
      <c r="E757" s="4">
        <v>702</v>
      </c>
      <c r="F757" s="4" t="str">
        <f>テーブル__26使用教番交付・目録システム[[#This Row],[種目名]]&amp;テーブル__26使用教番交付・目録システム[[#This Row],[書籍番号]]</f>
        <v>物理702</v>
      </c>
      <c r="G757" s="4" t="s">
        <v>680</v>
      </c>
      <c r="H757" s="9" t="s">
        <v>1878</v>
      </c>
      <c r="I757" s="9" t="s">
        <v>1890</v>
      </c>
      <c r="J757" s="4" t="s">
        <v>689</v>
      </c>
      <c r="K757" s="4" t="s">
        <v>1783</v>
      </c>
      <c r="L757" s="9" t="s">
        <v>1878</v>
      </c>
      <c r="M757" s="9" t="s">
        <v>1890</v>
      </c>
    </row>
    <row r="758" spans="1:13" ht="20" customHeight="1">
      <c r="A758" s="4" t="str">
        <f>テーブル__26使用教番交付・目録システム[[#This Row],[学校種]]&amp;テーブル__26使用教番交付・目録システム[[#This Row],[教科書記号・番号]]</f>
        <v>高等学校物理703</v>
      </c>
      <c r="B758" s="4" t="s">
        <v>841</v>
      </c>
      <c r="C758" s="4" t="s">
        <v>45</v>
      </c>
      <c r="D758" s="4" t="s">
        <v>689</v>
      </c>
      <c r="E758" s="4">
        <v>703</v>
      </c>
      <c r="F758" s="4" t="str">
        <f>テーブル__26使用教番交付・目録システム[[#This Row],[種目名]]&amp;テーブル__26使用教番交付・目録システム[[#This Row],[書籍番号]]</f>
        <v>物理703</v>
      </c>
      <c r="G758" s="4" t="s">
        <v>1</v>
      </c>
      <c r="H758" s="9" t="s">
        <v>1886</v>
      </c>
      <c r="I758" s="9" t="s">
        <v>1890</v>
      </c>
      <c r="J758" s="4" t="s">
        <v>1815</v>
      </c>
      <c r="K758" s="4" t="s">
        <v>1783</v>
      </c>
      <c r="L758" s="9" t="s">
        <v>1886</v>
      </c>
      <c r="M758" s="9" t="s">
        <v>1890</v>
      </c>
    </row>
    <row r="759" spans="1:13" ht="20" customHeight="1">
      <c r="A759" s="4" t="str">
        <f>テーブル__26使用教番交付・目録システム[[#This Row],[学校種]]&amp;テーブル__26使用教番交付・目録システム[[#This Row],[教科書記号・番号]]</f>
        <v>高等学校物理704</v>
      </c>
      <c r="B759" s="4" t="s">
        <v>841</v>
      </c>
      <c r="C759" s="4" t="s">
        <v>45</v>
      </c>
      <c r="D759" s="4" t="s">
        <v>689</v>
      </c>
      <c r="E759" s="4">
        <v>704</v>
      </c>
      <c r="F759" s="4" t="str">
        <f>テーブル__26使用教番交付・目録システム[[#This Row],[種目名]]&amp;テーブル__26使用教番交付・目録システム[[#This Row],[書籍番号]]</f>
        <v>物理704</v>
      </c>
      <c r="G759" s="4" t="s">
        <v>1</v>
      </c>
      <c r="H759" s="9" t="s">
        <v>1886</v>
      </c>
      <c r="I759" s="9" t="s">
        <v>1890</v>
      </c>
      <c r="J759" s="4" t="s">
        <v>1816</v>
      </c>
      <c r="K759" s="4" t="s">
        <v>1783</v>
      </c>
      <c r="L759" s="9" t="s">
        <v>1886</v>
      </c>
      <c r="M759" s="9" t="s">
        <v>1890</v>
      </c>
    </row>
    <row r="760" spans="1:13" ht="20" customHeight="1">
      <c r="A760" s="4" t="str">
        <f>テーブル__26使用教番交付・目録システム[[#This Row],[学校種]]&amp;テーブル__26使用教番交付・目録システム[[#This Row],[教科書記号・番号]]</f>
        <v>高等学校物理705</v>
      </c>
      <c r="B760" s="4" t="s">
        <v>841</v>
      </c>
      <c r="C760" s="4" t="s">
        <v>45</v>
      </c>
      <c r="D760" s="4" t="s">
        <v>689</v>
      </c>
      <c r="E760" s="4">
        <v>705</v>
      </c>
      <c r="F760" s="4" t="str">
        <f>テーブル__26使用教番交付・目録システム[[#This Row],[種目名]]&amp;テーブル__26使用教番交付・目録システム[[#This Row],[書籍番号]]</f>
        <v>物理705</v>
      </c>
      <c r="G760" s="4" t="s">
        <v>1</v>
      </c>
      <c r="H760" s="9" t="s">
        <v>1886</v>
      </c>
      <c r="I760" s="9" t="s">
        <v>1890</v>
      </c>
      <c r="J760" s="4" t="s">
        <v>1817</v>
      </c>
      <c r="K760" s="4" t="s">
        <v>1783</v>
      </c>
      <c r="L760" s="9" t="s">
        <v>1886</v>
      </c>
      <c r="M760" s="9" t="s">
        <v>1890</v>
      </c>
    </row>
    <row r="761" spans="1:13" ht="20" customHeight="1">
      <c r="A761" s="4" t="str">
        <f>テーブル__26使用教番交付・目録システム[[#This Row],[学校種]]&amp;テーブル__26使用教番交付・目録システム[[#This Row],[教科書記号・番号]]</f>
        <v>高等学校物理706</v>
      </c>
      <c r="B761" s="4" t="s">
        <v>841</v>
      </c>
      <c r="C761" s="4" t="s">
        <v>45</v>
      </c>
      <c r="D761" s="4" t="s">
        <v>689</v>
      </c>
      <c r="E761" s="4">
        <v>706</v>
      </c>
      <c r="F761" s="4" t="str">
        <f>テーブル__26使用教番交付・目録システム[[#This Row],[種目名]]&amp;テーブル__26使用教番交付・目録システム[[#This Row],[書籍番号]]</f>
        <v>物理706</v>
      </c>
      <c r="G761" s="4" t="s">
        <v>521</v>
      </c>
      <c r="H761" s="9">
        <v>104</v>
      </c>
      <c r="I761" s="9" t="s">
        <v>1890</v>
      </c>
      <c r="J761" s="4" t="s">
        <v>689</v>
      </c>
      <c r="K761" s="4" t="s">
        <v>1783</v>
      </c>
      <c r="L761" s="9">
        <v>104</v>
      </c>
      <c r="M761" s="9" t="s">
        <v>1890</v>
      </c>
    </row>
    <row r="762" spans="1:13" ht="20" customHeight="1">
      <c r="A762" s="4" t="str">
        <f>テーブル__26使用教番交付・目録システム[[#This Row],[学校種]]&amp;テーブル__26使用教番交付・目録システム[[#This Row],[教科書記号・番号]]</f>
        <v>高等学校物理707</v>
      </c>
      <c r="B762" s="4" t="s">
        <v>841</v>
      </c>
      <c r="C762" s="4" t="s">
        <v>45</v>
      </c>
      <c r="D762" s="4" t="s">
        <v>689</v>
      </c>
      <c r="E762" s="4">
        <v>707</v>
      </c>
      <c r="F762" s="4" t="str">
        <f>テーブル__26使用教番交付・目録システム[[#This Row],[種目名]]&amp;テーブル__26使用教番交付・目録システム[[#This Row],[書籍番号]]</f>
        <v>物理707</v>
      </c>
      <c r="G762" s="4" t="s">
        <v>521</v>
      </c>
      <c r="H762" s="9">
        <v>104</v>
      </c>
      <c r="I762" s="9" t="s">
        <v>1890</v>
      </c>
      <c r="J762" s="4" t="s">
        <v>1126</v>
      </c>
      <c r="K762" s="4" t="s">
        <v>1783</v>
      </c>
      <c r="L762" s="9">
        <v>104</v>
      </c>
      <c r="M762" s="9" t="s">
        <v>1890</v>
      </c>
    </row>
    <row r="763" spans="1:13" ht="20" customHeight="1">
      <c r="A763" s="4" t="str">
        <f>テーブル__26使用教番交付・目録システム[[#This Row],[学校種]]&amp;テーブル__26使用教番交付・目録システム[[#This Row],[教科書記号・番号]]</f>
        <v>高等学校物理708</v>
      </c>
      <c r="B763" s="4" t="s">
        <v>841</v>
      </c>
      <c r="C763" s="4" t="s">
        <v>45</v>
      </c>
      <c r="D763" s="4" t="s">
        <v>689</v>
      </c>
      <c r="E763" s="4">
        <v>708</v>
      </c>
      <c r="F763" s="4" t="str">
        <f>テーブル__26使用教番交付・目録システム[[#This Row],[種目名]]&amp;テーブル__26使用教番交付・目録システム[[#This Row],[書籍番号]]</f>
        <v>物理708</v>
      </c>
      <c r="G763" s="4" t="s">
        <v>521</v>
      </c>
      <c r="H763" s="9">
        <v>104</v>
      </c>
      <c r="I763" s="9" t="s">
        <v>1890</v>
      </c>
      <c r="J763" s="4" t="s">
        <v>1127</v>
      </c>
      <c r="K763" s="4" t="s">
        <v>1783</v>
      </c>
      <c r="L763" s="9">
        <v>104</v>
      </c>
      <c r="M763" s="9" t="s">
        <v>1890</v>
      </c>
    </row>
    <row r="764" spans="1:13" ht="20" customHeight="1">
      <c r="A764" s="4" t="str">
        <f>テーブル__26使用教番交付・目録システム[[#This Row],[学校種]]&amp;テーブル__26使用教番交付・目録システム[[#This Row],[教科書記号・番号]]</f>
        <v>高等学校物理709</v>
      </c>
      <c r="B764" s="4" t="s">
        <v>841</v>
      </c>
      <c r="C764" s="4" t="s">
        <v>45</v>
      </c>
      <c r="D764" s="4" t="s">
        <v>689</v>
      </c>
      <c r="E764" s="4">
        <v>709</v>
      </c>
      <c r="F764" s="4" t="str">
        <f>テーブル__26使用教番交付・目録システム[[#This Row],[種目名]]&amp;テーブル__26使用教番交付・目録システム[[#This Row],[書籍番号]]</f>
        <v>物理709</v>
      </c>
      <c r="G764" s="4" t="s">
        <v>682</v>
      </c>
      <c r="H764" s="9">
        <v>183</v>
      </c>
      <c r="I764" s="9" t="s">
        <v>1890</v>
      </c>
      <c r="J764" s="4" t="s">
        <v>1128</v>
      </c>
      <c r="K764" s="4" t="s">
        <v>1783</v>
      </c>
      <c r="L764" s="9">
        <v>183</v>
      </c>
      <c r="M764" s="9" t="s">
        <v>1890</v>
      </c>
    </row>
    <row r="765" spans="1:13" ht="20" customHeight="1">
      <c r="A765" s="4" t="str">
        <f>テーブル__26使用教番交付・目録システム[[#This Row],[学校種]]&amp;テーブル__26使用教番交付・目録システム[[#This Row],[教科書記号・番号]]</f>
        <v>高等学校化基701</v>
      </c>
      <c r="B765" s="4" t="s">
        <v>841</v>
      </c>
      <c r="C765" s="4" t="s">
        <v>45</v>
      </c>
      <c r="D765" s="4" t="s">
        <v>679</v>
      </c>
      <c r="E765" s="4">
        <v>701</v>
      </c>
      <c r="F765" s="4" t="str">
        <f>テーブル__26使用教番交付・目録システム[[#This Row],[種目名]]&amp;テーブル__26使用教番交付・目録システム[[#This Row],[書籍番号]]</f>
        <v>化基701</v>
      </c>
      <c r="G765" s="4" t="s">
        <v>5</v>
      </c>
      <c r="H765" s="9" t="s">
        <v>82</v>
      </c>
      <c r="I765" s="9" t="s">
        <v>1890</v>
      </c>
      <c r="J765" s="4" t="s">
        <v>889</v>
      </c>
      <c r="K765" s="4" t="s">
        <v>483</v>
      </c>
      <c r="L765" s="9" t="s">
        <v>82</v>
      </c>
      <c r="M765" s="9" t="s">
        <v>1890</v>
      </c>
    </row>
    <row r="766" spans="1:13" ht="20" customHeight="1">
      <c r="A766" s="4" t="str">
        <f>テーブル__26使用教番交付・目録システム[[#This Row],[学校種]]&amp;テーブル__26使用教番交付・目録システム[[#This Row],[教科書記号・番号]]</f>
        <v>高等学校化基702</v>
      </c>
      <c r="B766" s="4" t="s">
        <v>841</v>
      </c>
      <c r="C766" s="4" t="s">
        <v>45</v>
      </c>
      <c r="D766" s="4" t="s">
        <v>679</v>
      </c>
      <c r="E766" s="4">
        <v>702</v>
      </c>
      <c r="F766" s="4" t="str">
        <f>テーブル__26使用教番交付・目録システム[[#This Row],[種目名]]&amp;テーブル__26使用教番交付・目録システム[[#This Row],[書籍番号]]</f>
        <v>化基702</v>
      </c>
      <c r="G766" s="4" t="s">
        <v>5</v>
      </c>
      <c r="H766" s="9" t="s">
        <v>82</v>
      </c>
      <c r="I766" s="9" t="s">
        <v>1890</v>
      </c>
      <c r="J766" s="4" t="s">
        <v>1129</v>
      </c>
      <c r="K766" s="4" t="s">
        <v>483</v>
      </c>
      <c r="L766" s="9" t="s">
        <v>82</v>
      </c>
      <c r="M766" s="9" t="s">
        <v>1890</v>
      </c>
    </row>
    <row r="767" spans="1:13" ht="20" customHeight="1">
      <c r="A767" s="4" t="str">
        <f>テーブル__26使用教番交付・目録システム[[#This Row],[学校種]]&amp;テーブル__26使用教番交付・目録システム[[#This Row],[教科書記号・番号]]</f>
        <v>高等学校化基703</v>
      </c>
      <c r="B767" s="4" t="s">
        <v>841</v>
      </c>
      <c r="C767" s="4" t="s">
        <v>45</v>
      </c>
      <c r="D767" s="4" t="s">
        <v>679</v>
      </c>
      <c r="E767" s="4">
        <v>703</v>
      </c>
      <c r="F767" s="4" t="str">
        <f>テーブル__26使用教番交付・目録システム[[#This Row],[種目名]]&amp;テーブル__26使用教番交付・目録システム[[#This Row],[書籍番号]]</f>
        <v>化基703</v>
      </c>
      <c r="G767" s="4" t="s">
        <v>680</v>
      </c>
      <c r="H767" s="9" t="s">
        <v>1878</v>
      </c>
      <c r="I767" s="9" t="s">
        <v>1890</v>
      </c>
      <c r="J767" s="4" t="s">
        <v>1130</v>
      </c>
      <c r="K767" s="4" t="s">
        <v>483</v>
      </c>
      <c r="L767" s="9" t="s">
        <v>1878</v>
      </c>
      <c r="M767" s="9" t="s">
        <v>1890</v>
      </c>
    </row>
    <row r="768" spans="1:13" ht="20" customHeight="1">
      <c r="A768" s="4" t="str">
        <f>テーブル__26使用教番交付・目録システム[[#This Row],[学校種]]&amp;テーブル__26使用教番交付・目録システム[[#This Row],[教科書記号・番号]]</f>
        <v>高等学校化基704</v>
      </c>
      <c r="B768" s="4" t="s">
        <v>841</v>
      </c>
      <c r="C768" s="4" t="s">
        <v>45</v>
      </c>
      <c r="D768" s="4" t="s">
        <v>679</v>
      </c>
      <c r="E768" s="4">
        <v>704</v>
      </c>
      <c r="F768" s="4" t="str">
        <f>テーブル__26使用教番交付・目録システム[[#This Row],[種目名]]&amp;テーブル__26使用教番交付・目録システム[[#This Row],[書籍番号]]</f>
        <v>化基704</v>
      </c>
      <c r="G768" s="4" t="s">
        <v>680</v>
      </c>
      <c r="H768" s="9" t="s">
        <v>1878</v>
      </c>
      <c r="I768" s="9" t="s">
        <v>1890</v>
      </c>
      <c r="J768" s="4" t="s">
        <v>889</v>
      </c>
      <c r="K768" s="4" t="s">
        <v>483</v>
      </c>
      <c r="L768" s="9" t="s">
        <v>1878</v>
      </c>
      <c r="M768" s="9" t="s">
        <v>1890</v>
      </c>
    </row>
    <row r="769" spans="1:13" ht="20" customHeight="1">
      <c r="A769" s="4" t="str">
        <f>テーブル__26使用教番交付・目録システム[[#This Row],[学校種]]&amp;テーブル__26使用教番交付・目録システム[[#This Row],[教科書記号・番号]]</f>
        <v>高等学校化基705</v>
      </c>
      <c r="B769" s="4" t="s">
        <v>841</v>
      </c>
      <c r="C769" s="4" t="s">
        <v>45</v>
      </c>
      <c r="D769" s="4" t="s">
        <v>679</v>
      </c>
      <c r="E769" s="4">
        <v>705</v>
      </c>
      <c r="F769" s="4" t="str">
        <f>テーブル__26使用教番交付・目録システム[[#This Row],[種目名]]&amp;テーブル__26使用教番交付・目録システム[[#This Row],[書籍番号]]</f>
        <v>化基705</v>
      </c>
      <c r="G769" s="4" t="s">
        <v>680</v>
      </c>
      <c r="H769" s="9" t="s">
        <v>1878</v>
      </c>
      <c r="I769" s="9" t="s">
        <v>1890</v>
      </c>
      <c r="J769" s="4" t="s">
        <v>1131</v>
      </c>
      <c r="K769" s="4" t="s">
        <v>483</v>
      </c>
      <c r="L769" s="9" t="s">
        <v>1878</v>
      </c>
      <c r="M769" s="9" t="s">
        <v>1890</v>
      </c>
    </row>
    <row r="770" spans="1:13" ht="20" customHeight="1">
      <c r="A770" s="4" t="str">
        <f>テーブル__26使用教番交付・目録システム[[#This Row],[学校種]]&amp;テーブル__26使用教番交付・目録システム[[#This Row],[教科書記号・番号]]</f>
        <v>高等学校化基706</v>
      </c>
      <c r="B770" s="4" t="s">
        <v>841</v>
      </c>
      <c r="C770" s="4" t="s">
        <v>45</v>
      </c>
      <c r="D770" s="4" t="s">
        <v>679</v>
      </c>
      <c r="E770" s="4">
        <v>706</v>
      </c>
      <c r="F770" s="4" t="str">
        <f>テーブル__26使用教番交付・目録システム[[#This Row],[種目名]]&amp;テーブル__26使用教番交付・目録システム[[#This Row],[書籍番号]]</f>
        <v>化基706</v>
      </c>
      <c r="G770" s="4" t="s">
        <v>1</v>
      </c>
      <c r="H770" s="9" t="s">
        <v>1886</v>
      </c>
      <c r="I770" s="9" t="s">
        <v>1890</v>
      </c>
      <c r="J770" s="4" t="s">
        <v>1818</v>
      </c>
      <c r="K770" s="4" t="s">
        <v>483</v>
      </c>
      <c r="L770" s="9" t="s">
        <v>1886</v>
      </c>
      <c r="M770" s="9" t="s">
        <v>1890</v>
      </c>
    </row>
    <row r="771" spans="1:13" ht="20" customHeight="1">
      <c r="A771" s="4" t="str">
        <f>テーブル__26使用教番交付・目録システム[[#This Row],[学校種]]&amp;テーブル__26使用教番交付・目録システム[[#This Row],[教科書記号・番号]]</f>
        <v>高等学校化基707</v>
      </c>
      <c r="B771" s="4" t="s">
        <v>841</v>
      </c>
      <c r="C771" s="4" t="s">
        <v>45</v>
      </c>
      <c r="D771" s="4" t="s">
        <v>679</v>
      </c>
      <c r="E771" s="4">
        <v>707</v>
      </c>
      <c r="F771" s="4" t="str">
        <f>テーブル__26使用教番交付・目録システム[[#This Row],[種目名]]&amp;テーブル__26使用教番交付・目録システム[[#This Row],[書籍番号]]</f>
        <v>化基707</v>
      </c>
      <c r="G771" s="4" t="s">
        <v>1</v>
      </c>
      <c r="H771" s="9" t="s">
        <v>1886</v>
      </c>
      <c r="I771" s="9" t="s">
        <v>1890</v>
      </c>
      <c r="J771" s="4" t="s">
        <v>1819</v>
      </c>
      <c r="K771" s="4" t="s">
        <v>483</v>
      </c>
      <c r="L771" s="9" t="s">
        <v>1886</v>
      </c>
      <c r="M771" s="9" t="s">
        <v>1890</v>
      </c>
    </row>
    <row r="772" spans="1:13" ht="20" customHeight="1">
      <c r="A772" s="4" t="str">
        <f>テーブル__26使用教番交付・目録システム[[#This Row],[学校種]]&amp;テーブル__26使用教番交付・目録システム[[#This Row],[教科書記号・番号]]</f>
        <v>高等学校化基708</v>
      </c>
      <c r="B772" s="4" t="s">
        <v>841</v>
      </c>
      <c r="C772" s="4" t="s">
        <v>45</v>
      </c>
      <c r="D772" s="4" t="s">
        <v>679</v>
      </c>
      <c r="E772" s="4">
        <v>708</v>
      </c>
      <c r="F772" s="4" t="str">
        <f>テーブル__26使用教番交付・目録システム[[#This Row],[種目名]]&amp;テーブル__26使用教番交付・目録システム[[#This Row],[書籍番号]]</f>
        <v>化基708</v>
      </c>
      <c r="G772" s="4" t="s">
        <v>521</v>
      </c>
      <c r="H772" s="9">
        <v>104</v>
      </c>
      <c r="I772" s="9" t="s">
        <v>1890</v>
      </c>
      <c r="J772" s="4" t="s">
        <v>889</v>
      </c>
      <c r="K772" s="4" t="s">
        <v>483</v>
      </c>
      <c r="L772" s="9">
        <v>104</v>
      </c>
      <c r="M772" s="9" t="s">
        <v>1890</v>
      </c>
    </row>
    <row r="773" spans="1:13" ht="20" customHeight="1">
      <c r="A773" s="4" t="str">
        <f>テーブル__26使用教番交付・目録システム[[#This Row],[学校種]]&amp;テーブル__26使用教番交付・目録システム[[#This Row],[教科書記号・番号]]</f>
        <v>高等学校化基709</v>
      </c>
      <c r="B773" s="4" t="s">
        <v>841</v>
      </c>
      <c r="C773" s="4" t="s">
        <v>45</v>
      </c>
      <c r="D773" s="4" t="s">
        <v>679</v>
      </c>
      <c r="E773" s="4">
        <v>709</v>
      </c>
      <c r="F773" s="4" t="str">
        <f>テーブル__26使用教番交付・目録システム[[#This Row],[種目名]]&amp;テーブル__26使用教番交付・目録システム[[#This Row],[書籍番号]]</f>
        <v>化基709</v>
      </c>
      <c r="G773" s="4" t="s">
        <v>521</v>
      </c>
      <c r="H773" s="9">
        <v>104</v>
      </c>
      <c r="I773" s="9" t="s">
        <v>1890</v>
      </c>
      <c r="J773" s="4" t="s">
        <v>786</v>
      </c>
      <c r="K773" s="4" t="s">
        <v>483</v>
      </c>
      <c r="L773" s="9">
        <v>104</v>
      </c>
      <c r="M773" s="9" t="s">
        <v>1890</v>
      </c>
    </row>
    <row r="774" spans="1:13" ht="20" customHeight="1">
      <c r="A774" s="4" t="str">
        <f>テーブル__26使用教番交付・目録システム[[#This Row],[学校種]]&amp;テーブル__26使用教番交付・目録システム[[#This Row],[教科書記号・番号]]</f>
        <v>高等学校化基710</v>
      </c>
      <c r="B774" s="4" t="s">
        <v>841</v>
      </c>
      <c r="C774" s="4" t="s">
        <v>45</v>
      </c>
      <c r="D774" s="4" t="s">
        <v>679</v>
      </c>
      <c r="E774" s="4">
        <v>710</v>
      </c>
      <c r="F774" s="4" t="str">
        <f>テーブル__26使用教番交付・目録システム[[#This Row],[種目名]]&amp;テーブル__26使用教番交付・目録システム[[#This Row],[書籍番号]]</f>
        <v>化基710</v>
      </c>
      <c r="G774" s="4" t="s">
        <v>521</v>
      </c>
      <c r="H774" s="9">
        <v>104</v>
      </c>
      <c r="I774" s="9" t="s">
        <v>1890</v>
      </c>
      <c r="J774" s="4" t="s">
        <v>1132</v>
      </c>
      <c r="K774" s="4" t="s">
        <v>483</v>
      </c>
      <c r="L774" s="9">
        <v>104</v>
      </c>
      <c r="M774" s="9" t="s">
        <v>1890</v>
      </c>
    </row>
    <row r="775" spans="1:13" ht="20" customHeight="1">
      <c r="A775" s="4" t="str">
        <f>テーブル__26使用教番交付・目録システム[[#This Row],[学校種]]&amp;テーブル__26使用教番交付・目録システム[[#This Row],[教科書記号・番号]]</f>
        <v>高等学校化基711</v>
      </c>
      <c r="B775" s="4" t="s">
        <v>841</v>
      </c>
      <c r="C775" s="4" t="s">
        <v>45</v>
      </c>
      <c r="D775" s="4" t="s">
        <v>679</v>
      </c>
      <c r="E775" s="4">
        <v>711</v>
      </c>
      <c r="F775" s="4" t="str">
        <f>テーブル__26使用教番交付・目録システム[[#This Row],[種目名]]&amp;テーブル__26使用教番交付・目録システム[[#This Row],[書籍番号]]</f>
        <v>化基711</v>
      </c>
      <c r="G775" s="4" t="s">
        <v>682</v>
      </c>
      <c r="H775" s="9">
        <v>183</v>
      </c>
      <c r="I775" s="9" t="s">
        <v>1890</v>
      </c>
      <c r="J775" s="4" t="s">
        <v>786</v>
      </c>
      <c r="K775" s="4" t="s">
        <v>483</v>
      </c>
      <c r="L775" s="9">
        <v>183</v>
      </c>
      <c r="M775" s="9" t="s">
        <v>1890</v>
      </c>
    </row>
    <row r="776" spans="1:13" ht="20" customHeight="1">
      <c r="A776" s="4" t="str">
        <f>テーブル__26使用教番交付・目録システム[[#This Row],[学校種]]&amp;テーブル__26使用教番交付・目録システム[[#This Row],[教科書記号・番号]]</f>
        <v>高等学校化基712</v>
      </c>
      <c r="B776" s="4" t="s">
        <v>841</v>
      </c>
      <c r="C776" s="4" t="s">
        <v>45</v>
      </c>
      <c r="D776" s="4" t="s">
        <v>679</v>
      </c>
      <c r="E776" s="4">
        <v>712</v>
      </c>
      <c r="F776" s="4" t="str">
        <f>テーブル__26使用教番交付・目録システム[[#This Row],[種目名]]&amp;テーブル__26使用教番交付・目録システム[[#This Row],[書籍番号]]</f>
        <v>化基712</v>
      </c>
      <c r="G776" s="4" t="s">
        <v>682</v>
      </c>
      <c r="H776" s="9">
        <v>183</v>
      </c>
      <c r="I776" s="9" t="s">
        <v>1890</v>
      </c>
      <c r="J776" s="4" t="s">
        <v>788</v>
      </c>
      <c r="K776" s="4" t="s">
        <v>483</v>
      </c>
      <c r="L776" s="9">
        <v>183</v>
      </c>
      <c r="M776" s="9" t="s">
        <v>1890</v>
      </c>
    </row>
    <row r="777" spans="1:13" ht="20" customHeight="1">
      <c r="A777" s="4" t="str">
        <f>テーブル__26使用教番交付・目録システム[[#This Row],[学校種]]&amp;テーブル__26使用教番交付・目録システム[[#This Row],[教科書記号・番号]]</f>
        <v>高等学校化学701</v>
      </c>
      <c r="B777" s="4" t="s">
        <v>841</v>
      </c>
      <c r="C777" s="4" t="s">
        <v>45</v>
      </c>
      <c r="D777" s="4" t="s">
        <v>681</v>
      </c>
      <c r="E777" s="4">
        <v>701</v>
      </c>
      <c r="F777" s="4" t="str">
        <f>テーブル__26使用教番交付・目録システム[[#This Row],[種目名]]&amp;テーブル__26使用教番交付・目録システム[[#This Row],[書籍番号]]</f>
        <v>化学701</v>
      </c>
      <c r="G777" s="4" t="s">
        <v>5</v>
      </c>
      <c r="H777" s="9" t="s">
        <v>82</v>
      </c>
      <c r="I777" s="9" t="s">
        <v>1890</v>
      </c>
      <c r="J777" s="4" t="s">
        <v>1133</v>
      </c>
      <c r="K777" s="4" t="s">
        <v>1783</v>
      </c>
      <c r="L777" s="9" t="s">
        <v>82</v>
      </c>
      <c r="M777" s="9" t="s">
        <v>1890</v>
      </c>
    </row>
    <row r="778" spans="1:13" ht="20" customHeight="1">
      <c r="A778" s="4" t="str">
        <f>テーブル__26使用教番交付・目録システム[[#This Row],[学校種]]&amp;テーブル__26使用教番交付・目録システム[[#This Row],[教科書記号・番号]]</f>
        <v>高等学校化学702</v>
      </c>
      <c r="B778" s="4" t="s">
        <v>841</v>
      </c>
      <c r="C778" s="4" t="s">
        <v>45</v>
      </c>
      <c r="D778" s="4" t="s">
        <v>681</v>
      </c>
      <c r="E778" s="4">
        <v>702</v>
      </c>
      <c r="F778" s="4" t="str">
        <f>テーブル__26使用教番交付・目録システム[[#This Row],[種目名]]&amp;テーブル__26使用教番交付・目録システム[[#This Row],[書籍番号]]</f>
        <v>化学702</v>
      </c>
      <c r="G778" s="4" t="s">
        <v>5</v>
      </c>
      <c r="H778" s="9" t="s">
        <v>82</v>
      </c>
      <c r="I778" s="9" t="s">
        <v>1890</v>
      </c>
      <c r="J778" s="4" t="s">
        <v>1134</v>
      </c>
      <c r="K778" s="4" t="s">
        <v>1783</v>
      </c>
      <c r="L778" s="9" t="s">
        <v>82</v>
      </c>
      <c r="M778" s="9" t="s">
        <v>1890</v>
      </c>
    </row>
    <row r="779" spans="1:13" ht="20" customHeight="1">
      <c r="A779" s="4" t="str">
        <f>テーブル__26使用教番交付・目録システム[[#This Row],[学校種]]&amp;テーブル__26使用教番交付・目録システム[[#This Row],[教科書記号・番号]]</f>
        <v>高等学校化学703</v>
      </c>
      <c r="B779" s="4" t="s">
        <v>841</v>
      </c>
      <c r="C779" s="4" t="s">
        <v>45</v>
      </c>
      <c r="D779" s="4" t="s">
        <v>681</v>
      </c>
      <c r="E779" s="4">
        <v>703</v>
      </c>
      <c r="F779" s="4" t="str">
        <f>テーブル__26使用教番交付・目録システム[[#This Row],[種目名]]&amp;テーブル__26使用教番交付・目録システム[[#This Row],[書籍番号]]</f>
        <v>化学703</v>
      </c>
      <c r="G779" s="4" t="s">
        <v>680</v>
      </c>
      <c r="H779" s="9" t="s">
        <v>1878</v>
      </c>
      <c r="I779" s="9" t="s">
        <v>1890</v>
      </c>
      <c r="J779" s="4" t="s">
        <v>1135</v>
      </c>
      <c r="K779" s="4" t="s">
        <v>1783</v>
      </c>
      <c r="L779" s="9" t="s">
        <v>1878</v>
      </c>
      <c r="M779" s="9" t="s">
        <v>1890</v>
      </c>
    </row>
    <row r="780" spans="1:13" ht="20" customHeight="1">
      <c r="A780" s="4" t="str">
        <f>テーブル__26使用教番交付・目録システム[[#This Row],[学校種]]&amp;テーブル__26使用教番交付・目録システム[[#This Row],[教科書記号・番号]]</f>
        <v>高等学校化学704</v>
      </c>
      <c r="B780" s="4" t="s">
        <v>841</v>
      </c>
      <c r="C780" s="4" t="s">
        <v>45</v>
      </c>
      <c r="D780" s="4" t="s">
        <v>681</v>
      </c>
      <c r="E780" s="4">
        <v>704</v>
      </c>
      <c r="F780" s="4" t="str">
        <f>テーブル__26使用教番交付・目録システム[[#This Row],[種目名]]&amp;テーブル__26使用教番交付・目録システム[[#This Row],[書籍番号]]</f>
        <v>化学704</v>
      </c>
      <c r="G780" s="4" t="s">
        <v>680</v>
      </c>
      <c r="H780" s="9" t="s">
        <v>1878</v>
      </c>
      <c r="I780" s="9" t="s">
        <v>1890</v>
      </c>
      <c r="J780" s="4" t="s">
        <v>681</v>
      </c>
      <c r="K780" s="4" t="s">
        <v>1783</v>
      </c>
      <c r="L780" s="9" t="s">
        <v>1878</v>
      </c>
      <c r="M780" s="9" t="s">
        <v>1890</v>
      </c>
    </row>
    <row r="781" spans="1:13" ht="20" customHeight="1">
      <c r="A781" s="4" t="str">
        <f>テーブル__26使用教番交付・目録システム[[#This Row],[学校種]]&amp;テーブル__26使用教番交付・目録システム[[#This Row],[教科書記号・番号]]</f>
        <v>高等学校化学705</v>
      </c>
      <c r="B781" s="4" t="s">
        <v>841</v>
      </c>
      <c r="C781" s="4" t="s">
        <v>45</v>
      </c>
      <c r="D781" s="4" t="s">
        <v>681</v>
      </c>
      <c r="E781" s="4">
        <v>705</v>
      </c>
      <c r="F781" s="4" t="str">
        <f>テーブル__26使用教番交付・目録システム[[#This Row],[種目名]]&amp;テーブル__26使用教番交付・目録システム[[#This Row],[書籍番号]]</f>
        <v>化学705</v>
      </c>
      <c r="G781" s="4" t="s">
        <v>1</v>
      </c>
      <c r="H781" s="9" t="s">
        <v>1886</v>
      </c>
      <c r="I781" s="9" t="s">
        <v>1890</v>
      </c>
      <c r="J781" s="4" t="s">
        <v>1820</v>
      </c>
      <c r="K781" s="4" t="s">
        <v>1783</v>
      </c>
      <c r="L781" s="9" t="s">
        <v>1886</v>
      </c>
      <c r="M781" s="9" t="s">
        <v>1890</v>
      </c>
    </row>
    <row r="782" spans="1:13" ht="20" customHeight="1">
      <c r="A782" s="4" t="str">
        <f>テーブル__26使用教番交付・目録システム[[#This Row],[学校種]]&amp;テーブル__26使用教番交付・目録システム[[#This Row],[教科書記号・番号]]</f>
        <v>高等学校化学706</v>
      </c>
      <c r="B782" s="4" t="s">
        <v>841</v>
      </c>
      <c r="C782" s="4" t="s">
        <v>45</v>
      </c>
      <c r="D782" s="4" t="s">
        <v>681</v>
      </c>
      <c r="E782" s="4">
        <v>706</v>
      </c>
      <c r="F782" s="4" t="str">
        <f>テーブル__26使用教番交付・目録システム[[#This Row],[種目名]]&amp;テーブル__26使用教番交付・目録システム[[#This Row],[書籍番号]]</f>
        <v>化学706</v>
      </c>
      <c r="G782" s="4" t="s">
        <v>521</v>
      </c>
      <c r="H782" s="9">
        <v>104</v>
      </c>
      <c r="I782" s="9" t="s">
        <v>1890</v>
      </c>
      <c r="J782" s="4" t="s">
        <v>681</v>
      </c>
      <c r="K782" s="4" t="s">
        <v>1783</v>
      </c>
      <c r="L782" s="9">
        <v>104</v>
      </c>
      <c r="M782" s="9" t="s">
        <v>1890</v>
      </c>
    </row>
    <row r="783" spans="1:13" ht="20" customHeight="1">
      <c r="A783" s="4" t="str">
        <f>テーブル__26使用教番交付・目録システム[[#This Row],[学校種]]&amp;テーブル__26使用教番交付・目録システム[[#This Row],[教科書記号・番号]]</f>
        <v>高等学校化学707</v>
      </c>
      <c r="B783" s="4" t="s">
        <v>841</v>
      </c>
      <c r="C783" s="4" t="s">
        <v>45</v>
      </c>
      <c r="D783" s="4" t="s">
        <v>681</v>
      </c>
      <c r="E783" s="4">
        <v>707</v>
      </c>
      <c r="F783" s="4" t="str">
        <f>テーブル__26使用教番交付・目録システム[[#This Row],[種目名]]&amp;テーブル__26使用教番交付・目録システム[[#This Row],[書籍番号]]</f>
        <v>化学707</v>
      </c>
      <c r="G783" s="4" t="s">
        <v>521</v>
      </c>
      <c r="H783" s="9">
        <v>104</v>
      </c>
      <c r="I783" s="9" t="s">
        <v>1890</v>
      </c>
      <c r="J783" s="4" t="s">
        <v>1136</v>
      </c>
      <c r="K783" s="4" t="s">
        <v>1783</v>
      </c>
      <c r="L783" s="9">
        <v>104</v>
      </c>
      <c r="M783" s="9" t="s">
        <v>1890</v>
      </c>
    </row>
    <row r="784" spans="1:13" ht="20" customHeight="1">
      <c r="A784" s="4" t="str">
        <f>テーブル__26使用教番交付・目録システム[[#This Row],[学校種]]&amp;テーブル__26使用教番交付・目録システム[[#This Row],[教科書記号・番号]]</f>
        <v>高等学校化学708</v>
      </c>
      <c r="B784" s="4" t="s">
        <v>841</v>
      </c>
      <c r="C784" s="4" t="s">
        <v>45</v>
      </c>
      <c r="D784" s="4" t="s">
        <v>681</v>
      </c>
      <c r="E784" s="4">
        <v>708</v>
      </c>
      <c r="F784" s="4" t="str">
        <f>テーブル__26使用教番交付・目録システム[[#This Row],[種目名]]&amp;テーブル__26使用教番交付・目録システム[[#This Row],[書籍番号]]</f>
        <v>化学708</v>
      </c>
      <c r="G784" s="4" t="s">
        <v>682</v>
      </c>
      <c r="H784" s="9">
        <v>183</v>
      </c>
      <c r="I784" s="9" t="s">
        <v>1890</v>
      </c>
      <c r="J784" s="4" t="s">
        <v>1137</v>
      </c>
      <c r="K784" s="4" t="s">
        <v>1783</v>
      </c>
      <c r="L784" s="9">
        <v>183</v>
      </c>
      <c r="M784" s="9" t="s">
        <v>1890</v>
      </c>
    </row>
    <row r="785" spans="1:13" ht="20" customHeight="1">
      <c r="A785" s="4" t="str">
        <f>テーブル__26使用教番交付・目録システム[[#This Row],[学校種]]&amp;テーブル__26使用教番交付・目録システム[[#This Row],[教科書記号・番号]]</f>
        <v>高等学校生基701</v>
      </c>
      <c r="B785" s="4" t="s">
        <v>841</v>
      </c>
      <c r="C785" s="4" t="s">
        <v>45</v>
      </c>
      <c r="D785" s="4" t="s">
        <v>691</v>
      </c>
      <c r="E785" s="4">
        <v>701</v>
      </c>
      <c r="F785" s="4" t="str">
        <f>テーブル__26使用教番交付・目録システム[[#This Row],[種目名]]&amp;テーブル__26使用教番交付・目録システム[[#This Row],[書籍番号]]</f>
        <v>生基701</v>
      </c>
      <c r="G785" s="4" t="s">
        <v>5</v>
      </c>
      <c r="H785" s="9" t="s">
        <v>82</v>
      </c>
      <c r="I785" s="9" t="s">
        <v>1890</v>
      </c>
      <c r="J785" s="4" t="s">
        <v>1138</v>
      </c>
      <c r="K785" s="4" t="s">
        <v>483</v>
      </c>
      <c r="L785" s="9" t="s">
        <v>82</v>
      </c>
      <c r="M785" s="9" t="s">
        <v>1890</v>
      </c>
    </row>
    <row r="786" spans="1:13" ht="20" customHeight="1">
      <c r="A786" s="4" t="str">
        <f>テーブル__26使用教番交付・目録システム[[#This Row],[学校種]]&amp;テーブル__26使用教番交付・目録システム[[#This Row],[教科書記号・番号]]</f>
        <v>高等学校生基702</v>
      </c>
      <c r="B786" s="4" t="s">
        <v>841</v>
      </c>
      <c r="C786" s="4" t="s">
        <v>45</v>
      </c>
      <c r="D786" s="4" t="s">
        <v>691</v>
      </c>
      <c r="E786" s="4">
        <v>702</v>
      </c>
      <c r="F786" s="4" t="str">
        <f>テーブル__26使用教番交付・目録システム[[#This Row],[種目名]]&amp;テーブル__26使用教番交付・目録システム[[#This Row],[書籍番号]]</f>
        <v>生基702</v>
      </c>
      <c r="G786" s="4" t="s">
        <v>5</v>
      </c>
      <c r="H786" s="9" t="s">
        <v>82</v>
      </c>
      <c r="I786" s="9" t="s">
        <v>1890</v>
      </c>
      <c r="J786" s="4" t="s">
        <v>1139</v>
      </c>
      <c r="K786" s="4" t="s">
        <v>483</v>
      </c>
      <c r="L786" s="9" t="s">
        <v>82</v>
      </c>
      <c r="M786" s="9" t="s">
        <v>1890</v>
      </c>
    </row>
    <row r="787" spans="1:13" ht="20" customHeight="1">
      <c r="A787" s="4" t="str">
        <f>テーブル__26使用教番交付・目録システム[[#This Row],[学校種]]&amp;テーブル__26使用教番交付・目録システム[[#This Row],[教科書記号・番号]]</f>
        <v>高等学校生基703</v>
      </c>
      <c r="B787" s="4" t="s">
        <v>841</v>
      </c>
      <c r="C787" s="4" t="s">
        <v>45</v>
      </c>
      <c r="D787" s="4" t="s">
        <v>691</v>
      </c>
      <c r="E787" s="4">
        <v>703</v>
      </c>
      <c r="F787" s="4" t="str">
        <f>テーブル__26使用教番交付・目録システム[[#This Row],[種目名]]&amp;テーブル__26使用教番交付・目録システム[[#This Row],[書籍番号]]</f>
        <v>生基703</v>
      </c>
      <c r="G787" s="4" t="s">
        <v>680</v>
      </c>
      <c r="H787" s="9" t="s">
        <v>1878</v>
      </c>
      <c r="I787" s="9" t="s">
        <v>1890</v>
      </c>
      <c r="J787" s="4" t="s">
        <v>1138</v>
      </c>
      <c r="K787" s="4" t="s">
        <v>483</v>
      </c>
      <c r="L787" s="9" t="s">
        <v>1878</v>
      </c>
      <c r="M787" s="9" t="s">
        <v>1890</v>
      </c>
    </row>
    <row r="788" spans="1:13" ht="20" customHeight="1">
      <c r="A788" s="4" t="str">
        <f>テーブル__26使用教番交付・目録システム[[#This Row],[学校種]]&amp;テーブル__26使用教番交付・目録システム[[#This Row],[教科書記号・番号]]</f>
        <v>高等学校生基704</v>
      </c>
      <c r="B788" s="4" t="s">
        <v>841</v>
      </c>
      <c r="C788" s="4" t="s">
        <v>45</v>
      </c>
      <c r="D788" s="4" t="s">
        <v>691</v>
      </c>
      <c r="E788" s="4">
        <v>704</v>
      </c>
      <c r="F788" s="4" t="str">
        <f>テーブル__26使用教番交付・目録システム[[#This Row],[種目名]]&amp;テーブル__26使用教番交付・目録システム[[#This Row],[書籍番号]]</f>
        <v>生基704</v>
      </c>
      <c r="G788" s="4" t="s">
        <v>680</v>
      </c>
      <c r="H788" s="9" t="s">
        <v>1878</v>
      </c>
      <c r="I788" s="9" t="s">
        <v>1890</v>
      </c>
      <c r="J788" s="4" t="s">
        <v>1140</v>
      </c>
      <c r="K788" s="4" t="s">
        <v>483</v>
      </c>
      <c r="L788" s="9" t="s">
        <v>1878</v>
      </c>
      <c r="M788" s="9" t="s">
        <v>1890</v>
      </c>
    </row>
    <row r="789" spans="1:13" ht="20" customHeight="1">
      <c r="A789" s="4" t="str">
        <f>テーブル__26使用教番交付・目録システム[[#This Row],[学校種]]&amp;テーブル__26使用教番交付・目録システム[[#This Row],[教科書記号・番号]]</f>
        <v>高等学校生基705</v>
      </c>
      <c r="B789" s="4" t="s">
        <v>841</v>
      </c>
      <c r="C789" s="4" t="s">
        <v>45</v>
      </c>
      <c r="D789" s="4" t="s">
        <v>691</v>
      </c>
      <c r="E789" s="4">
        <v>705</v>
      </c>
      <c r="F789" s="4" t="str">
        <f>テーブル__26使用教番交付・目録システム[[#This Row],[種目名]]&amp;テーブル__26使用教番交付・目録システム[[#This Row],[書籍番号]]</f>
        <v>生基705</v>
      </c>
      <c r="G789" s="4" t="s">
        <v>1</v>
      </c>
      <c r="H789" s="9" t="s">
        <v>1886</v>
      </c>
      <c r="I789" s="9" t="s">
        <v>1890</v>
      </c>
      <c r="J789" s="4" t="s">
        <v>1821</v>
      </c>
      <c r="K789" s="4" t="s">
        <v>483</v>
      </c>
      <c r="L789" s="9" t="s">
        <v>1886</v>
      </c>
      <c r="M789" s="9" t="s">
        <v>1890</v>
      </c>
    </row>
    <row r="790" spans="1:13" ht="20" customHeight="1">
      <c r="A790" s="4" t="str">
        <f>テーブル__26使用教番交付・目録システム[[#This Row],[学校種]]&amp;テーブル__26使用教番交付・目録システム[[#This Row],[教科書記号・番号]]</f>
        <v>高等学校生基706</v>
      </c>
      <c r="B790" s="4" t="s">
        <v>841</v>
      </c>
      <c r="C790" s="4" t="s">
        <v>45</v>
      </c>
      <c r="D790" s="4" t="s">
        <v>691</v>
      </c>
      <c r="E790" s="4">
        <v>706</v>
      </c>
      <c r="F790" s="4" t="str">
        <f>テーブル__26使用教番交付・目録システム[[#This Row],[種目名]]&amp;テーブル__26使用教番交付・目録システム[[#This Row],[書籍番号]]</f>
        <v>生基706</v>
      </c>
      <c r="G790" s="4" t="s">
        <v>1</v>
      </c>
      <c r="H790" s="9" t="s">
        <v>1886</v>
      </c>
      <c r="I790" s="9" t="s">
        <v>1890</v>
      </c>
      <c r="J790" s="4" t="s">
        <v>1822</v>
      </c>
      <c r="K790" s="4" t="s">
        <v>483</v>
      </c>
      <c r="L790" s="9" t="s">
        <v>1886</v>
      </c>
      <c r="M790" s="9" t="s">
        <v>1890</v>
      </c>
    </row>
    <row r="791" spans="1:13" ht="20" customHeight="1">
      <c r="A791" s="4" t="str">
        <f>テーブル__26使用教番交付・目録システム[[#This Row],[学校種]]&amp;テーブル__26使用教番交付・目録システム[[#This Row],[教科書記号・番号]]</f>
        <v>高等学校生基707</v>
      </c>
      <c r="B791" s="4" t="s">
        <v>841</v>
      </c>
      <c r="C791" s="4" t="s">
        <v>45</v>
      </c>
      <c r="D791" s="4" t="s">
        <v>691</v>
      </c>
      <c r="E791" s="4">
        <v>707</v>
      </c>
      <c r="F791" s="4" t="str">
        <f>テーブル__26使用教番交付・目録システム[[#This Row],[種目名]]&amp;テーブル__26使用教番交付・目録システム[[#This Row],[書籍番号]]</f>
        <v>生基707</v>
      </c>
      <c r="G791" s="4" t="s">
        <v>521</v>
      </c>
      <c r="H791" s="9">
        <v>104</v>
      </c>
      <c r="I791" s="9" t="s">
        <v>1890</v>
      </c>
      <c r="J791" s="4" t="s">
        <v>1138</v>
      </c>
      <c r="K791" s="4" t="s">
        <v>483</v>
      </c>
      <c r="L791" s="9">
        <v>104</v>
      </c>
      <c r="M791" s="9" t="s">
        <v>1890</v>
      </c>
    </row>
    <row r="792" spans="1:13" ht="20" customHeight="1">
      <c r="A792" s="4" t="str">
        <f>テーブル__26使用教番交付・目録システム[[#This Row],[学校種]]&amp;テーブル__26使用教番交付・目録システム[[#This Row],[教科書記号・番号]]</f>
        <v>高等学校生基708</v>
      </c>
      <c r="B792" s="4" t="s">
        <v>841</v>
      </c>
      <c r="C792" s="4" t="s">
        <v>45</v>
      </c>
      <c r="D792" s="4" t="s">
        <v>691</v>
      </c>
      <c r="E792" s="4">
        <v>708</v>
      </c>
      <c r="F792" s="4" t="str">
        <f>テーブル__26使用教番交付・目録システム[[#This Row],[種目名]]&amp;テーブル__26使用教番交付・目録システム[[#This Row],[書籍番号]]</f>
        <v>生基708</v>
      </c>
      <c r="G792" s="4" t="s">
        <v>521</v>
      </c>
      <c r="H792" s="9">
        <v>104</v>
      </c>
      <c r="I792" s="9" t="s">
        <v>1890</v>
      </c>
      <c r="J792" s="4" t="s">
        <v>789</v>
      </c>
      <c r="K792" s="4" t="s">
        <v>483</v>
      </c>
      <c r="L792" s="9">
        <v>104</v>
      </c>
      <c r="M792" s="9" t="s">
        <v>1890</v>
      </c>
    </row>
    <row r="793" spans="1:13" ht="20" customHeight="1">
      <c r="A793" s="4" t="str">
        <f>テーブル__26使用教番交付・目録システム[[#This Row],[学校種]]&amp;テーブル__26使用教番交付・目録システム[[#This Row],[教科書記号・番号]]</f>
        <v>高等学校生基709</v>
      </c>
      <c r="B793" s="4" t="s">
        <v>841</v>
      </c>
      <c r="C793" s="4" t="s">
        <v>45</v>
      </c>
      <c r="D793" s="4" t="s">
        <v>691</v>
      </c>
      <c r="E793" s="4">
        <v>709</v>
      </c>
      <c r="F793" s="4" t="str">
        <f>テーブル__26使用教番交付・目録システム[[#This Row],[種目名]]&amp;テーブル__26使用教番交付・目録システム[[#This Row],[書籍番号]]</f>
        <v>生基709</v>
      </c>
      <c r="G793" s="4" t="s">
        <v>521</v>
      </c>
      <c r="H793" s="9">
        <v>104</v>
      </c>
      <c r="I793" s="9" t="s">
        <v>1890</v>
      </c>
      <c r="J793" s="4" t="s">
        <v>1141</v>
      </c>
      <c r="K793" s="4" t="s">
        <v>483</v>
      </c>
      <c r="L793" s="9">
        <v>104</v>
      </c>
      <c r="M793" s="9" t="s">
        <v>1890</v>
      </c>
    </row>
    <row r="794" spans="1:13" ht="20" customHeight="1">
      <c r="A794" s="4" t="str">
        <f>テーブル__26使用教番交付・目録システム[[#This Row],[学校種]]&amp;テーブル__26使用教番交付・目録システム[[#This Row],[教科書記号・番号]]</f>
        <v>高等学校生基710</v>
      </c>
      <c r="B794" s="4" t="s">
        <v>841</v>
      </c>
      <c r="C794" s="4" t="s">
        <v>45</v>
      </c>
      <c r="D794" s="4" t="s">
        <v>691</v>
      </c>
      <c r="E794" s="4">
        <v>710</v>
      </c>
      <c r="F794" s="4" t="str">
        <f>テーブル__26使用教番交付・目録システム[[#This Row],[種目名]]&amp;テーブル__26使用教番交付・目録システム[[#This Row],[書籍番号]]</f>
        <v>生基710</v>
      </c>
      <c r="G794" s="4" t="s">
        <v>682</v>
      </c>
      <c r="H794" s="9">
        <v>183</v>
      </c>
      <c r="I794" s="9" t="s">
        <v>1890</v>
      </c>
      <c r="J794" s="4" t="s">
        <v>789</v>
      </c>
      <c r="K794" s="4" t="s">
        <v>483</v>
      </c>
      <c r="L794" s="9">
        <v>183</v>
      </c>
      <c r="M794" s="9" t="s">
        <v>1890</v>
      </c>
    </row>
    <row r="795" spans="1:13" ht="20" customHeight="1">
      <c r="A795" s="4" t="str">
        <f>テーブル__26使用教番交付・目録システム[[#This Row],[学校種]]&amp;テーブル__26使用教番交付・目録システム[[#This Row],[教科書記号・番号]]</f>
        <v>高等学校生基711</v>
      </c>
      <c r="B795" s="4" t="s">
        <v>841</v>
      </c>
      <c r="C795" s="4" t="s">
        <v>45</v>
      </c>
      <c r="D795" s="4" t="s">
        <v>691</v>
      </c>
      <c r="E795" s="4">
        <v>711</v>
      </c>
      <c r="F795" s="4" t="str">
        <f>テーブル__26使用教番交付・目録システム[[#This Row],[種目名]]&amp;テーブル__26使用教番交付・目録システム[[#This Row],[書籍番号]]</f>
        <v>生基711</v>
      </c>
      <c r="G795" s="4" t="s">
        <v>682</v>
      </c>
      <c r="H795" s="9">
        <v>183</v>
      </c>
      <c r="I795" s="9" t="s">
        <v>1890</v>
      </c>
      <c r="J795" s="4" t="s">
        <v>790</v>
      </c>
      <c r="K795" s="4" t="s">
        <v>483</v>
      </c>
      <c r="L795" s="9">
        <v>183</v>
      </c>
      <c r="M795" s="9" t="s">
        <v>1890</v>
      </c>
    </row>
    <row r="796" spans="1:13" ht="20" customHeight="1">
      <c r="A796" s="4" t="str">
        <f>テーブル__26使用教番交付・目録システム[[#This Row],[学校種]]&amp;テーブル__26使用教番交付・目録システム[[#This Row],[教科書記号・番号]]</f>
        <v>高等学校生物701</v>
      </c>
      <c r="B796" s="4" t="s">
        <v>841</v>
      </c>
      <c r="C796" s="4" t="s">
        <v>45</v>
      </c>
      <c r="D796" s="4" t="s">
        <v>692</v>
      </c>
      <c r="E796" s="4">
        <v>701</v>
      </c>
      <c r="F796" s="4" t="str">
        <f>テーブル__26使用教番交付・目録システム[[#This Row],[種目名]]&amp;テーブル__26使用教番交付・目録システム[[#This Row],[書籍番号]]</f>
        <v>生物701</v>
      </c>
      <c r="G796" s="4" t="s">
        <v>5</v>
      </c>
      <c r="H796" s="9" t="s">
        <v>82</v>
      </c>
      <c r="I796" s="9" t="s">
        <v>1890</v>
      </c>
      <c r="J796" s="4" t="s">
        <v>692</v>
      </c>
      <c r="K796" s="4" t="s">
        <v>1783</v>
      </c>
      <c r="L796" s="9" t="s">
        <v>82</v>
      </c>
      <c r="M796" s="9" t="s">
        <v>1890</v>
      </c>
    </row>
    <row r="797" spans="1:13" ht="20" customHeight="1">
      <c r="A797" s="4" t="str">
        <f>テーブル__26使用教番交付・目録システム[[#This Row],[学校種]]&amp;テーブル__26使用教番交付・目録システム[[#This Row],[教科書記号・番号]]</f>
        <v>高等学校生物702</v>
      </c>
      <c r="B797" s="4" t="s">
        <v>841</v>
      </c>
      <c r="C797" s="4" t="s">
        <v>45</v>
      </c>
      <c r="D797" s="4" t="s">
        <v>692</v>
      </c>
      <c r="E797" s="4">
        <v>702</v>
      </c>
      <c r="F797" s="4" t="str">
        <f>テーブル__26使用教番交付・目録システム[[#This Row],[種目名]]&amp;テーブル__26使用教番交付・目録システム[[#This Row],[書籍番号]]</f>
        <v>生物702</v>
      </c>
      <c r="G797" s="4" t="s">
        <v>680</v>
      </c>
      <c r="H797" s="9" t="s">
        <v>1878</v>
      </c>
      <c r="I797" s="9" t="s">
        <v>1890</v>
      </c>
      <c r="J797" s="4" t="s">
        <v>692</v>
      </c>
      <c r="K797" s="4" t="s">
        <v>1783</v>
      </c>
      <c r="L797" s="9" t="s">
        <v>1878</v>
      </c>
      <c r="M797" s="9" t="s">
        <v>1890</v>
      </c>
    </row>
    <row r="798" spans="1:13" ht="20" customHeight="1">
      <c r="A798" s="4" t="str">
        <f>テーブル__26使用教番交付・目録システム[[#This Row],[学校種]]&amp;テーブル__26使用教番交付・目録システム[[#This Row],[教科書記号・番号]]</f>
        <v>高等学校生物703</v>
      </c>
      <c r="B798" s="4" t="s">
        <v>841</v>
      </c>
      <c r="C798" s="4" t="s">
        <v>45</v>
      </c>
      <c r="D798" s="4" t="s">
        <v>692</v>
      </c>
      <c r="E798" s="4">
        <v>703</v>
      </c>
      <c r="F798" s="4" t="str">
        <f>テーブル__26使用教番交付・目録システム[[#This Row],[種目名]]&amp;テーブル__26使用教番交付・目録システム[[#This Row],[書籍番号]]</f>
        <v>生物703</v>
      </c>
      <c r="G798" s="4" t="s">
        <v>1</v>
      </c>
      <c r="H798" s="9" t="s">
        <v>1886</v>
      </c>
      <c r="I798" s="9" t="s">
        <v>1890</v>
      </c>
      <c r="J798" s="4" t="s">
        <v>1823</v>
      </c>
      <c r="K798" s="4" t="s">
        <v>1783</v>
      </c>
      <c r="L798" s="9" t="s">
        <v>1886</v>
      </c>
      <c r="M798" s="9" t="s">
        <v>1890</v>
      </c>
    </row>
    <row r="799" spans="1:13" ht="20" customHeight="1">
      <c r="A799" s="4" t="str">
        <f>テーブル__26使用教番交付・目録システム[[#This Row],[学校種]]&amp;テーブル__26使用教番交付・目録システム[[#This Row],[教科書記号・番号]]</f>
        <v>高等学校生物704</v>
      </c>
      <c r="B799" s="4" t="s">
        <v>841</v>
      </c>
      <c r="C799" s="4" t="s">
        <v>45</v>
      </c>
      <c r="D799" s="4" t="s">
        <v>692</v>
      </c>
      <c r="E799" s="4">
        <v>704</v>
      </c>
      <c r="F799" s="4" t="str">
        <f>テーブル__26使用教番交付・目録システム[[#This Row],[種目名]]&amp;テーブル__26使用教番交付・目録システム[[#This Row],[書籍番号]]</f>
        <v>生物704</v>
      </c>
      <c r="G799" s="4" t="s">
        <v>521</v>
      </c>
      <c r="H799" s="9">
        <v>104</v>
      </c>
      <c r="I799" s="9" t="s">
        <v>1890</v>
      </c>
      <c r="J799" s="4" t="s">
        <v>692</v>
      </c>
      <c r="K799" s="4" t="s">
        <v>1783</v>
      </c>
      <c r="L799" s="9">
        <v>104</v>
      </c>
      <c r="M799" s="9" t="s">
        <v>1890</v>
      </c>
    </row>
    <row r="800" spans="1:13" ht="20" customHeight="1">
      <c r="A800" s="4" t="str">
        <f>テーブル__26使用教番交付・目録システム[[#This Row],[学校種]]&amp;テーブル__26使用教番交付・目録システム[[#This Row],[教科書記号・番号]]</f>
        <v>高等学校生物705</v>
      </c>
      <c r="B800" s="4" t="s">
        <v>841</v>
      </c>
      <c r="C800" s="4" t="s">
        <v>45</v>
      </c>
      <c r="D800" s="4" t="s">
        <v>692</v>
      </c>
      <c r="E800" s="4">
        <v>705</v>
      </c>
      <c r="F800" s="4" t="str">
        <f>テーブル__26使用教番交付・目録システム[[#This Row],[種目名]]&amp;テーブル__26使用教番交付・目録システム[[#This Row],[書籍番号]]</f>
        <v>生物705</v>
      </c>
      <c r="G800" s="4" t="s">
        <v>682</v>
      </c>
      <c r="H800" s="9">
        <v>183</v>
      </c>
      <c r="I800" s="9" t="s">
        <v>1890</v>
      </c>
      <c r="J800" s="4" t="s">
        <v>1142</v>
      </c>
      <c r="K800" s="4" t="s">
        <v>1783</v>
      </c>
      <c r="L800" s="9">
        <v>183</v>
      </c>
      <c r="M800" s="9" t="s">
        <v>1890</v>
      </c>
    </row>
    <row r="801" spans="1:13" ht="20" customHeight="1">
      <c r="A801" s="4" t="str">
        <f>テーブル__26使用教番交付・目録システム[[#This Row],[学校種]]&amp;テーブル__26使用教番交付・目録システム[[#This Row],[教科書記号・番号]]</f>
        <v>高等学校地基701</v>
      </c>
      <c r="B801" s="4" t="s">
        <v>841</v>
      </c>
      <c r="C801" s="4" t="s">
        <v>45</v>
      </c>
      <c r="D801" s="4" t="s">
        <v>684</v>
      </c>
      <c r="E801" s="4">
        <v>701</v>
      </c>
      <c r="F801" s="4" t="str">
        <f>テーブル__26使用教番交付・目録システム[[#This Row],[種目名]]&amp;テーブル__26使用教番交付・目録システム[[#This Row],[書籍番号]]</f>
        <v>地基701</v>
      </c>
      <c r="G801" s="4" t="s">
        <v>5</v>
      </c>
      <c r="H801" s="9" t="s">
        <v>82</v>
      </c>
      <c r="I801" s="9" t="s">
        <v>1890</v>
      </c>
      <c r="J801" s="4" t="s">
        <v>1143</v>
      </c>
      <c r="K801" s="4" t="s">
        <v>483</v>
      </c>
      <c r="L801" s="9" t="s">
        <v>82</v>
      </c>
      <c r="M801" s="9" t="s">
        <v>1890</v>
      </c>
    </row>
    <row r="802" spans="1:13" ht="20" customHeight="1">
      <c r="A802" s="4" t="str">
        <f>テーブル__26使用教番交付・目録システム[[#This Row],[学校種]]&amp;テーブル__26使用教番交付・目録システム[[#This Row],[教科書記号・番号]]</f>
        <v>高等学校地基702</v>
      </c>
      <c r="B802" s="4" t="s">
        <v>841</v>
      </c>
      <c r="C802" s="4" t="s">
        <v>45</v>
      </c>
      <c r="D802" s="4" t="s">
        <v>684</v>
      </c>
      <c r="E802" s="4">
        <v>702</v>
      </c>
      <c r="F802" s="4" t="str">
        <f>テーブル__26使用教番交付・目録システム[[#This Row],[種目名]]&amp;テーブル__26使用教番交付・目録システム[[#This Row],[書籍番号]]</f>
        <v>地基702</v>
      </c>
      <c r="G802" s="4" t="s">
        <v>680</v>
      </c>
      <c r="H802" s="9" t="s">
        <v>1878</v>
      </c>
      <c r="I802" s="9" t="s">
        <v>1890</v>
      </c>
      <c r="J802" s="4" t="s">
        <v>1143</v>
      </c>
      <c r="K802" s="4" t="s">
        <v>483</v>
      </c>
      <c r="L802" s="9" t="s">
        <v>1878</v>
      </c>
      <c r="M802" s="9" t="s">
        <v>1890</v>
      </c>
    </row>
    <row r="803" spans="1:13" ht="20" customHeight="1">
      <c r="A803" s="4" t="str">
        <f>テーブル__26使用教番交付・目録システム[[#This Row],[学校種]]&amp;テーブル__26使用教番交付・目録システム[[#This Row],[教科書記号・番号]]</f>
        <v>高等学校地基703</v>
      </c>
      <c r="B803" s="4" t="s">
        <v>841</v>
      </c>
      <c r="C803" s="4" t="s">
        <v>45</v>
      </c>
      <c r="D803" s="4" t="s">
        <v>684</v>
      </c>
      <c r="E803" s="4">
        <v>703</v>
      </c>
      <c r="F803" s="4" t="str">
        <f>テーブル__26使用教番交付・目録システム[[#This Row],[種目名]]&amp;テーブル__26使用教番交付・目録システム[[#This Row],[書籍番号]]</f>
        <v>地基703</v>
      </c>
      <c r="G803" s="4" t="s">
        <v>1</v>
      </c>
      <c r="H803" s="9" t="s">
        <v>1886</v>
      </c>
      <c r="I803" s="9" t="s">
        <v>1890</v>
      </c>
      <c r="J803" s="4" t="s">
        <v>1824</v>
      </c>
      <c r="K803" s="4" t="s">
        <v>483</v>
      </c>
      <c r="L803" s="9" t="s">
        <v>1886</v>
      </c>
      <c r="M803" s="9" t="s">
        <v>1890</v>
      </c>
    </row>
    <row r="804" spans="1:13" ht="20" customHeight="1">
      <c r="A804" s="4" t="str">
        <f>テーブル__26使用教番交付・目録システム[[#This Row],[学校種]]&amp;テーブル__26使用教番交付・目録システム[[#This Row],[教科書記号・番号]]</f>
        <v>高等学校地基704</v>
      </c>
      <c r="B804" s="4" t="s">
        <v>841</v>
      </c>
      <c r="C804" s="4" t="s">
        <v>45</v>
      </c>
      <c r="D804" s="4" t="s">
        <v>684</v>
      </c>
      <c r="E804" s="4">
        <v>704</v>
      </c>
      <c r="F804" s="4" t="str">
        <f>テーブル__26使用教番交付・目録システム[[#This Row],[種目名]]&amp;テーブル__26使用教番交付・目録システム[[#This Row],[書籍番号]]</f>
        <v>地基704</v>
      </c>
      <c r="G804" s="4" t="s">
        <v>521</v>
      </c>
      <c r="H804" s="9">
        <v>104</v>
      </c>
      <c r="I804" s="9" t="s">
        <v>1890</v>
      </c>
      <c r="J804" s="4" t="s">
        <v>1824</v>
      </c>
      <c r="K804" s="4" t="s">
        <v>483</v>
      </c>
      <c r="L804" s="9">
        <v>104</v>
      </c>
      <c r="M804" s="9" t="s">
        <v>1890</v>
      </c>
    </row>
    <row r="805" spans="1:13" ht="20" customHeight="1">
      <c r="A805" s="4" t="str">
        <f>テーブル__26使用教番交付・目録システム[[#This Row],[学校種]]&amp;テーブル__26使用教番交付・目録システム[[#This Row],[教科書記号・番号]]</f>
        <v>高等学校地基705</v>
      </c>
      <c r="B805" s="4" t="s">
        <v>841</v>
      </c>
      <c r="C805" s="4" t="s">
        <v>45</v>
      </c>
      <c r="D805" s="4" t="s">
        <v>684</v>
      </c>
      <c r="E805" s="4">
        <v>705</v>
      </c>
      <c r="F805" s="4" t="str">
        <f>テーブル__26使用教番交付・目録システム[[#This Row],[種目名]]&amp;テーブル__26使用教番交付・目録システム[[#This Row],[書籍番号]]</f>
        <v>地基705</v>
      </c>
      <c r="G805" s="4" t="s">
        <v>682</v>
      </c>
      <c r="H805" s="9">
        <v>183</v>
      </c>
      <c r="I805" s="9" t="s">
        <v>1890</v>
      </c>
      <c r="J805" s="4" t="s">
        <v>1824</v>
      </c>
      <c r="K805" s="4" t="s">
        <v>483</v>
      </c>
      <c r="L805" s="9">
        <v>183</v>
      </c>
      <c r="M805" s="9" t="s">
        <v>1890</v>
      </c>
    </row>
    <row r="806" spans="1:13" ht="20" customHeight="1">
      <c r="A806" s="4" t="str">
        <f>テーブル__26使用教番交付・目録システム[[#This Row],[学校種]]&amp;テーブル__26使用教番交付・目録システム[[#This Row],[教科書記号・番号]]</f>
        <v>高等学校地学701</v>
      </c>
      <c r="B806" s="4" t="s">
        <v>841</v>
      </c>
      <c r="C806" s="4" t="s">
        <v>45</v>
      </c>
      <c r="D806" s="4" t="s">
        <v>685</v>
      </c>
      <c r="E806" s="4">
        <v>701</v>
      </c>
      <c r="F806" s="4" t="str">
        <f>テーブル__26使用教番交付・目録システム[[#This Row],[種目名]]&amp;テーブル__26使用教番交付・目録システム[[#This Row],[書籍番号]]</f>
        <v>地学701</v>
      </c>
      <c r="G806" s="4" t="s">
        <v>1</v>
      </c>
      <c r="H806" s="9" t="s">
        <v>1886</v>
      </c>
      <c r="I806" s="9" t="s">
        <v>1890</v>
      </c>
      <c r="J806" s="4" t="s">
        <v>1825</v>
      </c>
      <c r="K806" s="4" t="s">
        <v>1783</v>
      </c>
      <c r="L806" s="9" t="s">
        <v>1886</v>
      </c>
      <c r="M806" s="9" t="s">
        <v>1890</v>
      </c>
    </row>
    <row r="807" spans="1:13" ht="20" customHeight="1">
      <c r="A807" s="4" t="str">
        <f>テーブル__26使用教番交付・目録システム[[#This Row],[学校種]]&amp;テーブル__26使用教番交付・目録システム[[#This Row],[教科書記号・番号]]</f>
        <v>高等学校保体701</v>
      </c>
      <c r="B807" s="4" t="s">
        <v>841</v>
      </c>
      <c r="C807" s="4" t="s">
        <v>667</v>
      </c>
      <c r="D807" s="4" t="s">
        <v>571</v>
      </c>
      <c r="E807" s="4">
        <v>701</v>
      </c>
      <c r="F807" s="4" t="str">
        <f>テーブル__26使用教番交付・目録システム[[#This Row],[種目名]]&amp;テーブル__26使用教番交付・目録システム[[#This Row],[書籍番号]]</f>
        <v>保体701</v>
      </c>
      <c r="G807" s="4" t="s">
        <v>574</v>
      </c>
      <c r="H807" s="9" t="s">
        <v>1885</v>
      </c>
      <c r="I807" s="9" t="s">
        <v>1890</v>
      </c>
      <c r="J807" s="4" t="s">
        <v>1144</v>
      </c>
      <c r="K807" s="4" t="s">
        <v>483</v>
      </c>
      <c r="L807" s="9" t="s">
        <v>1885</v>
      </c>
      <c r="M807" s="9" t="s">
        <v>1890</v>
      </c>
    </row>
    <row r="808" spans="1:13" ht="20" customHeight="1">
      <c r="A808" s="4" t="str">
        <f>テーブル__26使用教番交付・目録システム[[#This Row],[学校種]]&amp;テーブル__26使用教番交付・目録システム[[#This Row],[教科書記号・番号]]</f>
        <v>高等学校保体702</v>
      </c>
      <c r="B808" s="4" t="s">
        <v>841</v>
      </c>
      <c r="C808" s="4" t="s">
        <v>667</v>
      </c>
      <c r="D808" s="4" t="s">
        <v>571</v>
      </c>
      <c r="E808" s="4">
        <v>702</v>
      </c>
      <c r="F808" s="4" t="str">
        <f>テーブル__26使用教番交付・目録システム[[#This Row],[種目名]]&amp;テーブル__26使用教番交付・目録システム[[#This Row],[書籍番号]]</f>
        <v>保体702</v>
      </c>
      <c r="G808" s="4" t="s">
        <v>574</v>
      </c>
      <c r="H808" s="9" t="s">
        <v>1885</v>
      </c>
      <c r="I808" s="9" t="s">
        <v>1890</v>
      </c>
      <c r="J808" s="4" t="s">
        <v>1145</v>
      </c>
      <c r="K808" s="4" t="s">
        <v>483</v>
      </c>
      <c r="L808" s="9" t="s">
        <v>1885</v>
      </c>
      <c r="M808" s="9" t="s">
        <v>1890</v>
      </c>
    </row>
    <row r="809" spans="1:13" ht="20" customHeight="1">
      <c r="A809" s="4" t="str">
        <f>テーブル__26使用教番交付・目録システム[[#This Row],[学校種]]&amp;テーブル__26使用教番交付・目録システム[[#This Row],[教科書記号・番号]]</f>
        <v>高等学校保体703</v>
      </c>
      <c r="B809" s="4" t="s">
        <v>841</v>
      </c>
      <c r="C809" s="4" t="s">
        <v>667</v>
      </c>
      <c r="D809" s="4" t="s">
        <v>571</v>
      </c>
      <c r="E809" s="4">
        <v>703</v>
      </c>
      <c r="F809" s="4" t="str">
        <f>テーブル__26使用教番交付・目録システム[[#This Row],[種目名]]&amp;テーブル__26使用教番交付・目録システム[[#This Row],[書籍番号]]</f>
        <v>保体703</v>
      </c>
      <c r="G809" s="4" t="s">
        <v>682</v>
      </c>
      <c r="H809" s="9">
        <v>183</v>
      </c>
      <c r="I809" s="9" t="s">
        <v>1890</v>
      </c>
      <c r="J809" s="4" t="s">
        <v>1826</v>
      </c>
      <c r="K809" s="4" t="s">
        <v>483</v>
      </c>
      <c r="L809" s="9">
        <v>183</v>
      </c>
      <c r="M809" s="9" t="s">
        <v>1890</v>
      </c>
    </row>
    <row r="810" spans="1:13" ht="20" customHeight="1">
      <c r="A810" s="4" t="str">
        <f>テーブル__26使用教番交付・目録システム[[#This Row],[学校種]]&amp;テーブル__26使用教番交付・目録システム[[#This Row],[教科書記号・番号]]</f>
        <v>高等学校保体704</v>
      </c>
      <c r="B810" s="4" t="s">
        <v>841</v>
      </c>
      <c r="C810" s="4" t="s">
        <v>667</v>
      </c>
      <c r="D810" s="4" t="s">
        <v>571</v>
      </c>
      <c r="E810" s="4">
        <v>704</v>
      </c>
      <c r="F810" s="4" t="str">
        <f>テーブル__26使用教番交付・目録システム[[#This Row],[種目名]]&amp;テーブル__26使用教番交付・目録システム[[#This Row],[書籍番号]]</f>
        <v>保体704</v>
      </c>
      <c r="G810" s="4" t="s">
        <v>682</v>
      </c>
      <c r="H810" s="9">
        <v>183</v>
      </c>
      <c r="I810" s="9" t="s">
        <v>1890</v>
      </c>
      <c r="J810" s="4" t="s">
        <v>1827</v>
      </c>
      <c r="K810" s="4" t="s">
        <v>483</v>
      </c>
      <c r="L810" s="9">
        <v>183</v>
      </c>
      <c r="M810" s="9" t="s">
        <v>1890</v>
      </c>
    </row>
    <row r="811" spans="1:13" ht="20" customHeight="1">
      <c r="A811" s="4" t="str">
        <f>テーブル__26使用教番交付・目録システム[[#This Row],[学校種]]&amp;テーブル__26使用教番交付・目録システム[[#This Row],[教科書記号・番号]]</f>
        <v>高等学校音Ⅰ701</v>
      </c>
      <c r="B811" s="4" t="s">
        <v>841</v>
      </c>
      <c r="C811" s="4" t="s">
        <v>891</v>
      </c>
      <c r="D811" s="4" t="s">
        <v>716</v>
      </c>
      <c r="E811" s="4">
        <v>701</v>
      </c>
      <c r="F811" s="4" t="str">
        <f>テーブル__26使用教番交付・目録システム[[#This Row],[種目名]]&amp;テーブル__26使用教番交付・目録システム[[#This Row],[書籍番号]]</f>
        <v>音Ⅰ701</v>
      </c>
      <c r="G811" s="4" t="s">
        <v>14</v>
      </c>
      <c r="H811" s="9" t="s">
        <v>861</v>
      </c>
      <c r="I811" s="9" t="s">
        <v>1890</v>
      </c>
      <c r="J811" s="4" t="s">
        <v>1828</v>
      </c>
      <c r="K811" s="4" t="s">
        <v>483</v>
      </c>
      <c r="L811" s="9" t="s">
        <v>861</v>
      </c>
      <c r="M811" s="9" t="s">
        <v>1890</v>
      </c>
    </row>
    <row r="812" spans="1:13" ht="20" customHeight="1">
      <c r="A812" s="4" t="str">
        <f>テーブル__26使用教番交付・目録システム[[#This Row],[学校種]]&amp;テーブル__26使用教番交付・目録システム[[#This Row],[教科書記号・番号]]</f>
        <v>高等学校音Ⅰ702</v>
      </c>
      <c r="B812" s="4" t="s">
        <v>841</v>
      </c>
      <c r="C812" s="4" t="s">
        <v>891</v>
      </c>
      <c r="D812" s="4" t="s">
        <v>716</v>
      </c>
      <c r="E812" s="4">
        <v>702</v>
      </c>
      <c r="F812" s="4" t="str">
        <f>テーブル__26使用教番交付・目録システム[[#This Row],[種目名]]&amp;テーブル__26使用教番交付・目録システム[[#This Row],[書籍番号]]</f>
        <v>音Ⅰ702</v>
      </c>
      <c r="G812" s="4" t="s">
        <v>56</v>
      </c>
      <c r="H812" s="9" t="s">
        <v>1881</v>
      </c>
      <c r="I812" s="9" t="s">
        <v>1890</v>
      </c>
      <c r="J812" s="4" t="s">
        <v>753</v>
      </c>
      <c r="K812" s="4" t="s">
        <v>483</v>
      </c>
      <c r="L812" s="9" t="s">
        <v>1881</v>
      </c>
      <c r="M812" s="9" t="s">
        <v>1890</v>
      </c>
    </row>
    <row r="813" spans="1:13" ht="20" customHeight="1">
      <c r="A813" s="4" t="str">
        <f>テーブル__26使用教番交付・目録システム[[#This Row],[学校種]]&amp;テーブル__26使用教番交付・目録システム[[#This Row],[教科書記号・番号]]</f>
        <v>高等学校音Ⅰ703</v>
      </c>
      <c r="B813" s="4" t="s">
        <v>841</v>
      </c>
      <c r="C813" s="4" t="s">
        <v>891</v>
      </c>
      <c r="D813" s="4" t="s">
        <v>716</v>
      </c>
      <c r="E813" s="4">
        <v>703</v>
      </c>
      <c r="F813" s="4" t="str">
        <f>テーブル__26使用教番交付・目録システム[[#This Row],[種目名]]&amp;テーブル__26使用教番交付・目録システム[[#This Row],[書籍番号]]</f>
        <v>音Ⅰ703</v>
      </c>
      <c r="G813" s="4" t="s">
        <v>56</v>
      </c>
      <c r="H813" s="9" t="s">
        <v>1881</v>
      </c>
      <c r="I813" s="9" t="s">
        <v>1890</v>
      </c>
      <c r="J813" s="4" t="s">
        <v>1545</v>
      </c>
      <c r="K813" s="4" t="s">
        <v>483</v>
      </c>
      <c r="L813" s="9" t="s">
        <v>1881</v>
      </c>
      <c r="M813" s="9" t="s">
        <v>1890</v>
      </c>
    </row>
    <row r="814" spans="1:13" ht="20" customHeight="1">
      <c r="A814" s="4" t="str">
        <f>テーブル__26使用教番交付・目録システム[[#This Row],[学校種]]&amp;テーブル__26使用教番交付・目録システム[[#This Row],[教科書記号・番号]]</f>
        <v>高等学校音Ⅰ704</v>
      </c>
      <c r="B814" s="4" t="s">
        <v>841</v>
      </c>
      <c r="C814" s="4" t="s">
        <v>891</v>
      </c>
      <c r="D814" s="4" t="s">
        <v>716</v>
      </c>
      <c r="E814" s="4">
        <v>704</v>
      </c>
      <c r="F814" s="4" t="str">
        <f>テーブル__26使用教番交付・目録システム[[#This Row],[種目名]]&amp;テーブル__26使用教番交付・目録システム[[#This Row],[書籍番号]]</f>
        <v>音Ⅰ704</v>
      </c>
      <c r="G814" s="4" t="s">
        <v>949</v>
      </c>
      <c r="H814" s="9" t="s">
        <v>1888</v>
      </c>
      <c r="I814" s="9" t="s">
        <v>1890</v>
      </c>
      <c r="J814" s="4" t="s">
        <v>1829</v>
      </c>
      <c r="K814" s="4" t="s">
        <v>483</v>
      </c>
      <c r="L814" s="9" t="s">
        <v>1888</v>
      </c>
      <c r="M814" s="9" t="s">
        <v>1890</v>
      </c>
    </row>
    <row r="815" spans="1:13" ht="20" customHeight="1">
      <c r="A815" s="4" t="str">
        <f>テーブル__26使用教番交付・目録システム[[#This Row],[学校種]]&amp;テーブル__26使用教番交付・目録システム[[#This Row],[教科書記号・番号]]</f>
        <v>高等学校音Ⅱ701</v>
      </c>
      <c r="B815" s="4" t="s">
        <v>841</v>
      </c>
      <c r="C815" s="4" t="s">
        <v>891</v>
      </c>
      <c r="D815" s="4" t="s">
        <v>912</v>
      </c>
      <c r="E815" s="4">
        <v>701</v>
      </c>
      <c r="F815" s="4" t="str">
        <f>テーブル__26使用教番交付・目録システム[[#This Row],[種目名]]&amp;テーブル__26使用教番交付・目録システム[[#This Row],[書籍番号]]</f>
        <v>音Ⅱ701</v>
      </c>
      <c r="G815" s="4" t="s">
        <v>14</v>
      </c>
      <c r="H815" s="9" t="s">
        <v>861</v>
      </c>
      <c r="I815" s="9" t="s">
        <v>1890</v>
      </c>
      <c r="J815" s="4" t="s">
        <v>1830</v>
      </c>
      <c r="K815" s="4" t="s">
        <v>1783</v>
      </c>
      <c r="L815" s="9" t="s">
        <v>861</v>
      </c>
      <c r="M815" s="9" t="s">
        <v>1890</v>
      </c>
    </row>
    <row r="816" spans="1:13" ht="20" customHeight="1">
      <c r="A816" s="4" t="str">
        <f>テーブル__26使用教番交付・目録システム[[#This Row],[学校種]]&amp;テーブル__26使用教番交付・目録システム[[#This Row],[教科書記号・番号]]</f>
        <v>高等学校音Ⅱ702</v>
      </c>
      <c r="B816" s="4" t="s">
        <v>841</v>
      </c>
      <c r="C816" s="4" t="s">
        <v>891</v>
      </c>
      <c r="D816" s="4" t="s">
        <v>912</v>
      </c>
      <c r="E816" s="4">
        <v>702</v>
      </c>
      <c r="F816" s="4" t="str">
        <f>テーブル__26使用教番交付・目録システム[[#This Row],[種目名]]&amp;テーブル__26使用教番交付・目録システム[[#This Row],[書籍番号]]</f>
        <v>音Ⅱ702</v>
      </c>
      <c r="G816" s="4" t="s">
        <v>56</v>
      </c>
      <c r="H816" s="9" t="s">
        <v>1881</v>
      </c>
      <c r="I816" s="9" t="s">
        <v>1890</v>
      </c>
      <c r="J816" s="4" t="s">
        <v>1146</v>
      </c>
      <c r="K816" s="4" t="s">
        <v>1783</v>
      </c>
      <c r="L816" s="9" t="s">
        <v>1881</v>
      </c>
      <c r="M816" s="9" t="s">
        <v>1890</v>
      </c>
    </row>
    <row r="817" spans="1:13" ht="20" customHeight="1">
      <c r="A817" s="4" t="str">
        <f>テーブル__26使用教番交付・目録システム[[#This Row],[学校種]]&amp;テーブル__26使用教番交付・目録システム[[#This Row],[教科書記号・番号]]</f>
        <v>高等学校音Ⅱ703</v>
      </c>
      <c r="B817" s="4" t="s">
        <v>841</v>
      </c>
      <c r="C817" s="4" t="s">
        <v>891</v>
      </c>
      <c r="D817" s="4" t="s">
        <v>912</v>
      </c>
      <c r="E817" s="4">
        <v>703</v>
      </c>
      <c r="F817" s="4" t="str">
        <f>テーブル__26使用教番交付・目録システム[[#This Row],[種目名]]&amp;テーブル__26使用教番交付・目録システム[[#This Row],[書籍番号]]</f>
        <v>音Ⅱ703</v>
      </c>
      <c r="G817" s="4" t="s">
        <v>56</v>
      </c>
      <c r="H817" s="9" t="s">
        <v>1881</v>
      </c>
      <c r="I817" s="9" t="s">
        <v>1890</v>
      </c>
      <c r="J817" s="4" t="s">
        <v>1546</v>
      </c>
      <c r="K817" s="4" t="s">
        <v>1783</v>
      </c>
      <c r="L817" s="9" t="s">
        <v>1881</v>
      </c>
      <c r="M817" s="9" t="s">
        <v>1890</v>
      </c>
    </row>
    <row r="818" spans="1:13" ht="20" customHeight="1">
      <c r="A818" s="4" t="str">
        <f>テーブル__26使用教番交付・目録システム[[#This Row],[学校種]]&amp;テーブル__26使用教番交付・目録システム[[#This Row],[教科書記号・番号]]</f>
        <v>高等学校音Ⅱ704</v>
      </c>
      <c r="B818" s="4" t="s">
        <v>841</v>
      </c>
      <c r="C818" s="4" t="s">
        <v>891</v>
      </c>
      <c r="D818" s="4" t="s">
        <v>912</v>
      </c>
      <c r="E818" s="4">
        <v>704</v>
      </c>
      <c r="F818" s="4" t="str">
        <f>テーブル__26使用教番交付・目録システム[[#This Row],[種目名]]&amp;テーブル__26使用教番交付・目録システム[[#This Row],[書籍番号]]</f>
        <v>音Ⅱ704</v>
      </c>
      <c r="G818" s="4" t="s">
        <v>949</v>
      </c>
      <c r="H818" s="9" t="s">
        <v>1888</v>
      </c>
      <c r="I818" s="9" t="s">
        <v>1890</v>
      </c>
      <c r="J818" s="4" t="s">
        <v>1831</v>
      </c>
      <c r="K818" s="4" t="s">
        <v>1783</v>
      </c>
      <c r="L818" s="9" t="s">
        <v>1888</v>
      </c>
      <c r="M818" s="9" t="s">
        <v>1890</v>
      </c>
    </row>
    <row r="819" spans="1:13" ht="20" customHeight="1">
      <c r="A819" s="4" t="str">
        <f>テーブル__26使用教番交付・目録システム[[#This Row],[学校種]]&amp;テーブル__26使用教番交付・目録システム[[#This Row],[教科書記号・番号]]</f>
        <v>高等学校美Ⅰ701</v>
      </c>
      <c r="B819" s="4" t="s">
        <v>841</v>
      </c>
      <c r="C819" s="4" t="s">
        <v>891</v>
      </c>
      <c r="D819" s="4" t="s">
        <v>713</v>
      </c>
      <c r="E819" s="4">
        <v>701</v>
      </c>
      <c r="F819" s="4" t="str">
        <f>テーブル__26使用教番交付・目録システム[[#This Row],[種目名]]&amp;テーブル__26使用教番交付・目録システム[[#This Row],[書籍番号]]</f>
        <v>美Ⅰ701</v>
      </c>
      <c r="G819" s="4" t="s">
        <v>15</v>
      </c>
      <c r="H819" s="9" t="s">
        <v>1883</v>
      </c>
      <c r="I819" s="9" t="s">
        <v>1890</v>
      </c>
      <c r="J819" s="4" t="s">
        <v>751</v>
      </c>
      <c r="K819" s="4" t="s">
        <v>483</v>
      </c>
      <c r="L819" s="9" t="s">
        <v>1883</v>
      </c>
      <c r="M819" s="9" t="s">
        <v>1890</v>
      </c>
    </row>
    <row r="820" spans="1:13" ht="20" customHeight="1">
      <c r="A820" s="4" t="str">
        <f>テーブル__26使用教番交付・目録システム[[#This Row],[学校種]]&amp;テーブル__26使用教番交付・目録システム[[#This Row],[教科書記号・番号]]</f>
        <v>高等学校美Ⅰ702</v>
      </c>
      <c r="B820" s="4" t="s">
        <v>841</v>
      </c>
      <c r="C820" s="4" t="s">
        <v>891</v>
      </c>
      <c r="D820" s="4" t="s">
        <v>713</v>
      </c>
      <c r="E820" s="4">
        <v>702</v>
      </c>
      <c r="F820" s="4" t="str">
        <f>テーブル__26使用教番交付・目録システム[[#This Row],[種目名]]&amp;テーブル__26使用教番交付・目録システム[[#This Row],[書籍番号]]</f>
        <v>美Ⅰ702</v>
      </c>
      <c r="G820" s="4" t="s">
        <v>28</v>
      </c>
      <c r="H820" s="9">
        <v>116</v>
      </c>
      <c r="I820" s="9" t="s">
        <v>1890</v>
      </c>
      <c r="J820" s="4" t="s">
        <v>752</v>
      </c>
      <c r="K820" s="4" t="s">
        <v>483</v>
      </c>
      <c r="L820" s="9">
        <v>116</v>
      </c>
      <c r="M820" s="9" t="s">
        <v>1890</v>
      </c>
    </row>
    <row r="821" spans="1:13" ht="20" customHeight="1">
      <c r="A821" s="4" t="str">
        <f>テーブル__26使用教番交付・目録システム[[#This Row],[学校種]]&amp;テーブル__26使用教番交付・目録システム[[#This Row],[教科書記号・番号]]</f>
        <v>高等学校美Ⅰ703</v>
      </c>
      <c r="B821" s="4" t="s">
        <v>841</v>
      </c>
      <c r="C821" s="4" t="s">
        <v>891</v>
      </c>
      <c r="D821" s="4" t="s">
        <v>713</v>
      </c>
      <c r="E821" s="4">
        <v>703</v>
      </c>
      <c r="F821" s="4" t="str">
        <f>テーブル__26使用教番交付・目録システム[[#This Row],[種目名]]&amp;テーブル__26使用教番交付・目録システム[[#This Row],[書籍番号]]</f>
        <v>美Ⅰ703</v>
      </c>
      <c r="G821" s="4" t="s">
        <v>28</v>
      </c>
      <c r="H821" s="9">
        <v>116</v>
      </c>
      <c r="I821" s="9" t="s">
        <v>1890</v>
      </c>
      <c r="J821" s="4" t="s">
        <v>1147</v>
      </c>
      <c r="K821" s="4" t="s">
        <v>483</v>
      </c>
      <c r="L821" s="9">
        <v>116</v>
      </c>
      <c r="M821" s="9" t="s">
        <v>1890</v>
      </c>
    </row>
    <row r="822" spans="1:13" ht="20" customHeight="1">
      <c r="A822" s="4" t="str">
        <f>テーブル__26使用教番交付・目録システム[[#This Row],[学校種]]&amp;テーブル__26使用教番交付・目録システム[[#This Row],[教科書記号・番号]]</f>
        <v>高等学校美Ⅱ701</v>
      </c>
      <c r="B822" s="4" t="s">
        <v>841</v>
      </c>
      <c r="C822" s="4" t="s">
        <v>891</v>
      </c>
      <c r="D822" s="4" t="s">
        <v>717</v>
      </c>
      <c r="E822" s="4">
        <v>701</v>
      </c>
      <c r="F822" s="4" t="str">
        <f>テーブル__26使用教番交付・目録システム[[#This Row],[種目名]]&amp;テーブル__26使用教番交付・目録システム[[#This Row],[書籍番号]]</f>
        <v>美Ⅱ701</v>
      </c>
      <c r="G822" s="4" t="s">
        <v>15</v>
      </c>
      <c r="H822" s="9" t="s">
        <v>1883</v>
      </c>
      <c r="I822" s="9" t="s">
        <v>1890</v>
      </c>
      <c r="J822" s="4" t="s">
        <v>1148</v>
      </c>
      <c r="K822" s="4" t="s">
        <v>1783</v>
      </c>
      <c r="L822" s="9" t="s">
        <v>1883</v>
      </c>
      <c r="M822" s="9" t="s">
        <v>1890</v>
      </c>
    </row>
    <row r="823" spans="1:13" ht="20" customHeight="1">
      <c r="A823" s="4" t="str">
        <f>テーブル__26使用教番交付・目録システム[[#This Row],[学校種]]&amp;テーブル__26使用教番交付・目録システム[[#This Row],[教科書記号・番号]]</f>
        <v>高等学校美Ⅱ702</v>
      </c>
      <c r="B823" s="4" t="s">
        <v>841</v>
      </c>
      <c r="C823" s="4" t="s">
        <v>891</v>
      </c>
      <c r="D823" s="4" t="s">
        <v>717</v>
      </c>
      <c r="E823" s="4">
        <v>702</v>
      </c>
      <c r="F823" s="4" t="str">
        <f>テーブル__26使用教番交付・目録システム[[#This Row],[種目名]]&amp;テーブル__26使用教番交付・目録システム[[#This Row],[書籍番号]]</f>
        <v>美Ⅱ702</v>
      </c>
      <c r="G823" s="4" t="s">
        <v>28</v>
      </c>
      <c r="H823" s="9">
        <v>116</v>
      </c>
      <c r="I823" s="9" t="s">
        <v>1890</v>
      </c>
      <c r="J823" s="4" t="s">
        <v>757</v>
      </c>
      <c r="K823" s="4" t="s">
        <v>1783</v>
      </c>
      <c r="L823" s="9">
        <v>116</v>
      </c>
      <c r="M823" s="9" t="s">
        <v>1890</v>
      </c>
    </row>
    <row r="824" spans="1:13" ht="20" customHeight="1">
      <c r="A824" s="4" t="str">
        <f>テーブル__26使用教番交付・目録システム[[#This Row],[学校種]]&amp;テーブル__26使用教番交付・目録システム[[#This Row],[教科書記号・番号]]</f>
        <v>高等学校工Ⅰ701</v>
      </c>
      <c r="B824" s="4" t="s">
        <v>841</v>
      </c>
      <c r="C824" s="4" t="s">
        <v>891</v>
      </c>
      <c r="D824" s="4" t="s">
        <v>913</v>
      </c>
      <c r="E824" s="4">
        <v>701</v>
      </c>
      <c r="F824" s="4" t="str">
        <f>テーブル__26使用教番交付・目録システム[[#This Row],[種目名]]&amp;テーブル__26使用教番交付・目録システム[[#This Row],[書籍番号]]</f>
        <v>工Ⅰ701</v>
      </c>
      <c r="G824" s="4" t="s">
        <v>28</v>
      </c>
      <c r="H824" s="9">
        <v>116</v>
      </c>
      <c r="I824" s="9" t="s">
        <v>1890</v>
      </c>
      <c r="J824" s="4" t="s">
        <v>1149</v>
      </c>
      <c r="K824" s="4" t="s">
        <v>483</v>
      </c>
      <c r="L824" s="9">
        <v>116</v>
      </c>
      <c r="M824" s="9" t="s">
        <v>1890</v>
      </c>
    </row>
    <row r="825" spans="1:13" ht="20" customHeight="1">
      <c r="A825" s="4" t="str">
        <f>テーブル__26使用教番交付・目録システム[[#This Row],[学校種]]&amp;テーブル__26使用教番交付・目録システム[[#This Row],[教科書記号・番号]]</f>
        <v>高等学校工Ⅱ701</v>
      </c>
      <c r="B825" s="4" t="s">
        <v>841</v>
      </c>
      <c r="C825" s="4" t="s">
        <v>891</v>
      </c>
      <c r="D825" s="4" t="s">
        <v>914</v>
      </c>
      <c r="E825" s="4">
        <v>701</v>
      </c>
      <c r="F825" s="4" t="str">
        <f>テーブル__26使用教番交付・目録システム[[#This Row],[種目名]]&amp;テーブル__26使用教番交付・目録システム[[#This Row],[書籍番号]]</f>
        <v>工Ⅱ701</v>
      </c>
      <c r="G825" s="4" t="s">
        <v>28</v>
      </c>
      <c r="H825" s="9">
        <v>116</v>
      </c>
      <c r="I825" s="9" t="s">
        <v>1890</v>
      </c>
      <c r="J825" s="4" t="s">
        <v>1150</v>
      </c>
      <c r="K825" s="4" t="s">
        <v>1783</v>
      </c>
      <c r="L825" s="9">
        <v>116</v>
      </c>
      <c r="M825" s="9" t="s">
        <v>1890</v>
      </c>
    </row>
    <row r="826" spans="1:13" ht="20" customHeight="1">
      <c r="A826" s="4" t="str">
        <f>テーブル__26使用教番交付・目録システム[[#This Row],[学校種]]&amp;テーブル__26使用教番交付・目録システム[[#This Row],[教科書記号・番号]]</f>
        <v>高等学校書Ⅰ701</v>
      </c>
      <c r="B826" s="4" t="s">
        <v>841</v>
      </c>
      <c r="C826" s="4" t="s">
        <v>891</v>
      </c>
      <c r="D826" s="4" t="s">
        <v>915</v>
      </c>
      <c r="E826" s="4">
        <v>701</v>
      </c>
      <c r="F826" s="4" t="str">
        <f>テーブル__26使用教番交付・目録システム[[#This Row],[種目名]]&amp;テーブル__26使用教番交付・目録システム[[#This Row],[書籍番号]]</f>
        <v>書Ⅰ701</v>
      </c>
      <c r="G826" s="4" t="s">
        <v>5</v>
      </c>
      <c r="H826" s="9" t="s">
        <v>82</v>
      </c>
      <c r="I826" s="9" t="s">
        <v>1890</v>
      </c>
      <c r="J826" s="4" t="s">
        <v>1151</v>
      </c>
      <c r="K826" s="4" t="s">
        <v>483</v>
      </c>
      <c r="L826" s="9" t="s">
        <v>82</v>
      </c>
      <c r="M826" s="9" t="s">
        <v>1890</v>
      </c>
    </row>
    <row r="827" spans="1:13" ht="20" customHeight="1">
      <c r="A827" s="4" t="str">
        <f>テーブル__26使用教番交付・目録システム[[#This Row],[学校種]]&amp;テーブル__26使用教番交付・目録システム[[#This Row],[教科書記号・番号]]</f>
        <v>高等学校書Ⅰ702</v>
      </c>
      <c r="B827" s="4" t="s">
        <v>841</v>
      </c>
      <c r="C827" s="4" t="s">
        <v>891</v>
      </c>
      <c r="D827" s="4" t="s">
        <v>915</v>
      </c>
      <c r="E827" s="4">
        <v>702</v>
      </c>
      <c r="F827" s="4" t="str">
        <f>テーブル__26使用教番交付・目録システム[[#This Row],[種目名]]&amp;テーブル__26使用教番交付・目録システム[[#This Row],[書籍番号]]</f>
        <v>書Ⅰ702</v>
      </c>
      <c r="G827" s="4" t="s">
        <v>580</v>
      </c>
      <c r="H827" s="9" t="s">
        <v>1877</v>
      </c>
      <c r="I827" s="9" t="s">
        <v>1890</v>
      </c>
      <c r="J827" s="4" t="s">
        <v>915</v>
      </c>
      <c r="K827" s="4" t="s">
        <v>483</v>
      </c>
      <c r="L827" s="9" t="s">
        <v>1877</v>
      </c>
      <c r="M827" s="9" t="s">
        <v>1890</v>
      </c>
    </row>
    <row r="828" spans="1:13" ht="20" customHeight="1">
      <c r="A828" s="4" t="str">
        <f>テーブル__26使用教番交付・目録システム[[#This Row],[学校種]]&amp;テーブル__26使用教番交付・目録システム[[#This Row],[教科書記号・番号]]</f>
        <v>高等学校書Ⅰ703</v>
      </c>
      <c r="B828" s="4" t="s">
        <v>841</v>
      </c>
      <c r="C828" s="4" t="s">
        <v>891</v>
      </c>
      <c r="D828" s="4" t="s">
        <v>915</v>
      </c>
      <c r="E828" s="4">
        <v>703</v>
      </c>
      <c r="F828" s="4" t="str">
        <f>テーブル__26使用教番交付・目録システム[[#This Row],[種目名]]&amp;テーブル__26使用教番交付・目録システム[[#This Row],[書籍番号]]</f>
        <v>書Ⅰ703</v>
      </c>
      <c r="G828" s="4" t="s">
        <v>580</v>
      </c>
      <c r="H828" s="9" t="s">
        <v>1877</v>
      </c>
      <c r="I828" s="9" t="s">
        <v>1890</v>
      </c>
      <c r="J828" s="4" t="s">
        <v>1152</v>
      </c>
      <c r="K828" s="4" t="s">
        <v>483</v>
      </c>
      <c r="L828" s="9" t="s">
        <v>1877</v>
      </c>
      <c r="M828" s="9" t="s">
        <v>1890</v>
      </c>
    </row>
    <row r="829" spans="1:13" ht="20" customHeight="1">
      <c r="A829" s="4" t="str">
        <f>テーブル__26使用教番交付・目録システム[[#This Row],[学校種]]&amp;テーブル__26使用教番交付・目録システム[[#This Row],[教科書記号・番号]]</f>
        <v>高等学校書Ⅰ704</v>
      </c>
      <c r="B829" s="4" t="s">
        <v>841</v>
      </c>
      <c r="C829" s="4" t="s">
        <v>891</v>
      </c>
      <c r="D829" s="4" t="s">
        <v>915</v>
      </c>
      <c r="E829" s="4">
        <v>704</v>
      </c>
      <c r="F829" s="4" t="str">
        <f>テーブル__26使用教番交付・目録システム[[#This Row],[種目名]]&amp;テーブル__26使用教番交付・目録システム[[#This Row],[書籍番号]]</f>
        <v>書Ⅰ704</v>
      </c>
      <c r="G829" s="4" t="s">
        <v>14</v>
      </c>
      <c r="H829" s="9" t="s">
        <v>861</v>
      </c>
      <c r="I829" s="9" t="s">
        <v>1890</v>
      </c>
      <c r="J829" s="4" t="s">
        <v>1151</v>
      </c>
      <c r="K829" s="4" t="s">
        <v>483</v>
      </c>
      <c r="L829" s="9" t="s">
        <v>861</v>
      </c>
      <c r="M829" s="9" t="s">
        <v>1890</v>
      </c>
    </row>
    <row r="830" spans="1:13" ht="20" customHeight="1">
      <c r="A830" s="4" t="str">
        <f>テーブル__26使用教番交付・目録システム[[#This Row],[学校種]]&amp;テーブル__26使用教番交付・目録システム[[#This Row],[教科書記号・番号]]</f>
        <v>高等学校書Ⅰ705</v>
      </c>
      <c r="B830" s="4" t="s">
        <v>841</v>
      </c>
      <c r="C830" s="4" t="s">
        <v>891</v>
      </c>
      <c r="D830" s="4" t="s">
        <v>915</v>
      </c>
      <c r="E830" s="4">
        <v>705</v>
      </c>
      <c r="F830" s="4" t="str">
        <f>テーブル__26使用教番交付・目録システム[[#This Row],[種目名]]&amp;テーブル__26使用教番交付・目録システム[[#This Row],[書籍番号]]</f>
        <v>書Ⅰ705</v>
      </c>
      <c r="G830" s="4" t="s">
        <v>15</v>
      </c>
      <c r="H830" s="9" t="s">
        <v>1883</v>
      </c>
      <c r="I830" s="9" t="s">
        <v>1890</v>
      </c>
      <c r="J830" s="4" t="s">
        <v>915</v>
      </c>
      <c r="K830" s="4" t="s">
        <v>483</v>
      </c>
      <c r="L830" s="9" t="s">
        <v>1883</v>
      </c>
      <c r="M830" s="9" t="s">
        <v>1890</v>
      </c>
    </row>
    <row r="831" spans="1:13" ht="20" customHeight="1">
      <c r="A831" s="4" t="str">
        <f>テーブル__26使用教番交付・目録システム[[#This Row],[学校種]]&amp;テーブル__26使用教番交付・目録システム[[#This Row],[教科書記号・番号]]</f>
        <v>高等学校書Ⅱ701</v>
      </c>
      <c r="B831" s="4" t="s">
        <v>841</v>
      </c>
      <c r="C831" s="4" t="s">
        <v>891</v>
      </c>
      <c r="D831" s="4" t="s">
        <v>823</v>
      </c>
      <c r="E831" s="4" t="s">
        <v>432</v>
      </c>
      <c r="F831" s="4" t="str">
        <f>テーブル__26使用教番交付・目録システム[[#This Row],[種目名]]&amp;テーブル__26使用教番交付・目録システム[[#This Row],[書籍番号]]</f>
        <v>書Ⅱ701</v>
      </c>
      <c r="G831" s="4" t="s">
        <v>5</v>
      </c>
      <c r="H831" s="9" t="s">
        <v>82</v>
      </c>
      <c r="I831" s="9" t="s">
        <v>1890</v>
      </c>
      <c r="J831" s="4" t="s">
        <v>824</v>
      </c>
      <c r="K831" s="4" t="s">
        <v>1783</v>
      </c>
      <c r="L831" s="9" t="s">
        <v>82</v>
      </c>
      <c r="M831" s="9" t="s">
        <v>1890</v>
      </c>
    </row>
    <row r="832" spans="1:13" ht="20" customHeight="1">
      <c r="A832" s="4" t="str">
        <f>テーブル__26使用教番交付・目録システム[[#This Row],[学校種]]&amp;テーブル__26使用教番交付・目録システム[[#This Row],[教科書記号・番号]]</f>
        <v>高等学校書Ⅱ702</v>
      </c>
      <c r="B832" s="4" t="s">
        <v>841</v>
      </c>
      <c r="C832" s="4" t="s">
        <v>891</v>
      </c>
      <c r="D832" s="4" t="s">
        <v>823</v>
      </c>
      <c r="E832" s="4" t="s">
        <v>439</v>
      </c>
      <c r="F832" s="4" t="str">
        <f>テーブル__26使用教番交付・目録システム[[#This Row],[種目名]]&amp;テーブル__26使用教番交付・目録システム[[#This Row],[書籍番号]]</f>
        <v>書Ⅱ702</v>
      </c>
      <c r="G832" s="4" t="s">
        <v>580</v>
      </c>
      <c r="H832" s="9" t="s">
        <v>1877</v>
      </c>
      <c r="I832" s="9" t="s">
        <v>1890</v>
      </c>
      <c r="J832" s="4" t="s">
        <v>823</v>
      </c>
      <c r="K832" s="4" t="s">
        <v>1783</v>
      </c>
      <c r="L832" s="9" t="s">
        <v>1877</v>
      </c>
      <c r="M832" s="9" t="s">
        <v>1890</v>
      </c>
    </row>
    <row r="833" spans="1:13" ht="20" customHeight="1">
      <c r="A833" s="4" t="str">
        <f>テーブル__26使用教番交付・目録システム[[#This Row],[学校種]]&amp;テーブル__26使用教番交付・目録システム[[#This Row],[教科書記号・番号]]</f>
        <v>高等学校書Ⅱ703</v>
      </c>
      <c r="B833" s="4" t="s">
        <v>841</v>
      </c>
      <c r="C833" s="4" t="s">
        <v>891</v>
      </c>
      <c r="D833" s="4" t="s">
        <v>823</v>
      </c>
      <c r="E833" s="4" t="s">
        <v>445</v>
      </c>
      <c r="F833" s="4" t="str">
        <f>テーブル__26使用教番交付・目録システム[[#This Row],[種目名]]&amp;テーブル__26使用教番交付・目録システム[[#This Row],[書籍番号]]</f>
        <v>書Ⅱ703</v>
      </c>
      <c r="G833" s="4" t="s">
        <v>14</v>
      </c>
      <c r="H833" s="9" t="s">
        <v>861</v>
      </c>
      <c r="I833" s="9" t="s">
        <v>1890</v>
      </c>
      <c r="J833" s="4" t="s">
        <v>824</v>
      </c>
      <c r="K833" s="4" t="s">
        <v>1783</v>
      </c>
      <c r="L833" s="9" t="s">
        <v>861</v>
      </c>
      <c r="M833" s="9" t="s">
        <v>1890</v>
      </c>
    </row>
    <row r="834" spans="1:13" ht="20" customHeight="1">
      <c r="A834" s="4" t="str">
        <f>テーブル__26使用教番交付・目録システム[[#This Row],[学校種]]&amp;テーブル__26使用教番交付・目録システム[[#This Row],[教科書記号・番号]]</f>
        <v>高等学校書Ⅱ704</v>
      </c>
      <c r="B834" s="4" t="s">
        <v>841</v>
      </c>
      <c r="C834" s="4" t="s">
        <v>891</v>
      </c>
      <c r="D834" s="4" t="s">
        <v>823</v>
      </c>
      <c r="E834" s="4" t="s">
        <v>451</v>
      </c>
      <c r="F834" s="4" t="str">
        <f>テーブル__26使用教番交付・目録システム[[#This Row],[種目名]]&amp;テーブル__26使用教番交付・目録システム[[#This Row],[書籍番号]]</f>
        <v>書Ⅱ704</v>
      </c>
      <c r="G834" s="4" t="s">
        <v>15</v>
      </c>
      <c r="H834" s="9" t="s">
        <v>1883</v>
      </c>
      <c r="I834" s="9" t="s">
        <v>1890</v>
      </c>
      <c r="J834" s="4" t="s">
        <v>823</v>
      </c>
      <c r="K834" s="4" t="s">
        <v>1783</v>
      </c>
      <c r="L834" s="9" t="s">
        <v>1883</v>
      </c>
      <c r="M834" s="9" t="s">
        <v>1890</v>
      </c>
    </row>
    <row r="835" spans="1:13" ht="20" customHeight="1">
      <c r="A835" s="4" t="str">
        <f>テーブル__26使用教番交付・目録システム[[#This Row],[学校種]]&amp;テーブル__26使用教番交付・目録システム[[#This Row],[教科書記号・番号]]</f>
        <v>高等学校ＣⅠ701</v>
      </c>
      <c r="B835" s="4" t="s">
        <v>841</v>
      </c>
      <c r="C835" s="4" t="s">
        <v>892</v>
      </c>
      <c r="D835" s="4" t="s">
        <v>708</v>
      </c>
      <c r="E835" s="4">
        <v>701</v>
      </c>
      <c r="F835" s="4" t="str">
        <f>テーブル__26使用教番交付・目録システム[[#This Row],[種目名]]&amp;テーブル__26使用教番交付・目録システム[[#This Row],[書籍番号]]</f>
        <v>ＣⅠ701</v>
      </c>
      <c r="G835" s="4" t="s">
        <v>5</v>
      </c>
      <c r="H835" s="9" t="s">
        <v>82</v>
      </c>
      <c r="I835" s="9" t="s">
        <v>1890</v>
      </c>
      <c r="J835" s="4" t="s">
        <v>842</v>
      </c>
      <c r="K835" s="4" t="s">
        <v>483</v>
      </c>
      <c r="L835" s="9" t="s">
        <v>82</v>
      </c>
      <c r="M835" s="9" t="s">
        <v>1890</v>
      </c>
    </row>
    <row r="836" spans="1:13" ht="20" customHeight="1">
      <c r="A836" s="4" t="str">
        <f>テーブル__26使用教番交付・目録システム[[#This Row],[学校種]]&amp;テーブル__26使用教番交付・目録システム[[#This Row],[教科書記号・番号]]</f>
        <v>高等学校ＣⅠ702</v>
      </c>
      <c r="B836" s="4" t="s">
        <v>841</v>
      </c>
      <c r="C836" s="4" t="s">
        <v>892</v>
      </c>
      <c r="D836" s="4" t="s">
        <v>708</v>
      </c>
      <c r="E836" s="4">
        <v>702</v>
      </c>
      <c r="F836" s="4" t="str">
        <f>テーブル__26使用教番交付・目録システム[[#This Row],[種目名]]&amp;テーブル__26使用教番交付・目録システム[[#This Row],[書籍番号]]</f>
        <v>ＣⅠ702</v>
      </c>
      <c r="G836" s="4" t="s">
        <v>5</v>
      </c>
      <c r="H836" s="9" t="s">
        <v>82</v>
      </c>
      <c r="I836" s="9" t="s">
        <v>1890</v>
      </c>
      <c r="J836" s="4" t="s">
        <v>791</v>
      </c>
      <c r="K836" s="4" t="s">
        <v>483</v>
      </c>
      <c r="L836" s="9" t="s">
        <v>82</v>
      </c>
      <c r="M836" s="9" t="s">
        <v>1890</v>
      </c>
    </row>
    <row r="837" spans="1:13" ht="20" customHeight="1">
      <c r="A837" s="4" t="str">
        <f>テーブル__26使用教番交付・目録システム[[#This Row],[学校種]]&amp;テーブル__26使用教番交付・目録システム[[#This Row],[教科書記号・番号]]</f>
        <v>高等学校ＣⅠ703</v>
      </c>
      <c r="B837" s="4" t="s">
        <v>841</v>
      </c>
      <c r="C837" s="4" t="s">
        <v>892</v>
      </c>
      <c r="D837" s="4" t="s">
        <v>708</v>
      </c>
      <c r="E837" s="4">
        <v>703</v>
      </c>
      <c r="F837" s="4" t="str">
        <f>テーブル__26使用教番交付・目録システム[[#This Row],[種目名]]&amp;テーブル__26使用教番交付・目録システム[[#This Row],[書籍番号]]</f>
        <v>ＣⅠ703</v>
      </c>
      <c r="G837" s="4" t="s">
        <v>5</v>
      </c>
      <c r="H837" s="9" t="s">
        <v>82</v>
      </c>
      <c r="I837" s="9" t="s">
        <v>1890</v>
      </c>
      <c r="J837" s="4" t="s">
        <v>1153</v>
      </c>
      <c r="K837" s="4" t="s">
        <v>483</v>
      </c>
      <c r="L837" s="9" t="s">
        <v>82</v>
      </c>
      <c r="M837" s="9" t="s">
        <v>1890</v>
      </c>
    </row>
    <row r="838" spans="1:13" ht="20" customHeight="1">
      <c r="A838" s="4" t="str">
        <f>テーブル__26使用教番交付・目録システム[[#This Row],[学校種]]&amp;テーブル__26使用教番交付・目録システム[[#This Row],[教科書記号・番号]]</f>
        <v>高等学校ＣⅠ704</v>
      </c>
      <c r="B838" s="4" t="s">
        <v>841</v>
      </c>
      <c r="C838" s="4" t="s">
        <v>892</v>
      </c>
      <c r="D838" s="4" t="s">
        <v>708</v>
      </c>
      <c r="E838" s="4">
        <v>704</v>
      </c>
      <c r="F838" s="4" t="str">
        <f>テーブル__26使用教番交付・目録システム[[#This Row],[種目名]]&amp;テーブル__26使用教番交付・目録システム[[#This Row],[書籍番号]]</f>
        <v>ＣⅠ704</v>
      </c>
      <c r="G838" s="4" t="s">
        <v>2</v>
      </c>
      <c r="H838" s="9" t="s">
        <v>1879</v>
      </c>
      <c r="I838" s="9" t="s">
        <v>1890</v>
      </c>
      <c r="J838" s="4" t="s">
        <v>754</v>
      </c>
      <c r="K838" s="4" t="s">
        <v>483</v>
      </c>
      <c r="L838" s="9" t="s">
        <v>1879</v>
      </c>
      <c r="M838" s="9" t="s">
        <v>1890</v>
      </c>
    </row>
    <row r="839" spans="1:13" ht="20" customHeight="1">
      <c r="A839" s="4" t="str">
        <f>テーブル__26使用教番交付・目録システム[[#This Row],[学校種]]&amp;テーブル__26使用教番交付・目録システム[[#This Row],[教科書記号・番号]]</f>
        <v>高等学校ＣⅠ705</v>
      </c>
      <c r="B839" s="4" t="s">
        <v>841</v>
      </c>
      <c r="C839" s="4" t="s">
        <v>892</v>
      </c>
      <c r="D839" s="4" t="s">
        <v>708</v>
      </c>
      <c r="E839" s="4">
        <v>705</v>
      </c>
      <c r="F839" s="4" t="str">
        <f>テーブル__26使用教番交付・目録システム[[#This Row],[種目名]]&amp;テーブル__26使用教番交付・目録システム[[#This Row],[書籍番号]]</f>
        <v>ＣⅠ705</v>
      </c>
      <c r="G839" s="4" t="s">
        <v>2</v>
      </c>
      <c r="H839" s="9" t="s">
        <v>1879</v>
      </c>
      <c r="I839" s="9" t="s">
        <v>1890</v>
      </c>
      <c r="J839" s="4" t="s">
        <v>1154</v>
      </c>
      <c r="K839" s="4" t="s">
        <v>483</v>
      </c>
      <c r="L839" s="9" t="s">
        <v>1879</v>
      </c>
      <c r="M839" s="9" t="s">
        <v>1890</v>
      </c>
    </row>
    <row r="840" spans="1:13" ht="20" customHeight="1">
      <c r="A840" s="4" t="str">
        <f>テーブル__26使用教番交付・目録システム[[#This Row],[学校種]]&amp;テーブル__26使用教番交付・目録システム[[#This Row],[教科書記号・番号]]</f>
        <v>高等学校ＣⅠ706</v>
      </c>
      <c r="B840" s="4" t="s">
        <v>841</v>
      </c>
      <c r="C840" s="4" t="s">
        <v>892</v>
      </c>
      <c r="D840" s="4" t="s">
        <v>708</v>
      </c>
      <c r="E840" s="4">
        <v>706</v>
      </c>
      <c r="F840" s="4" t="str">
        <f>テーブル__26使用教番交付・目録システム[[#This Row],[種目名]]&amp;テーブル__26使用教番交付・目録システム[[#This Row],[書籍番号]]</f>
        <v>ＣⅠ706</v>
      </c>
      <c r="G840" s="4" t="s">
        <v>2</v>
      </c>
      <c r="H840" s="9" t="s">
        <v>1879</v>
      </c>
      <c r="I840" s="9" t="s">
        <v>1890</v>
      </c>
      <c r="J840" s="4" t="s">
        <v>1155</v>
      </c>
      <c r="K840" s="4" t="s">
        <v>483</v>
      </c>
      <c r="L840" s="9" t="s">
        <v>1879</v>
      </c>
      <c r="M840" s="9" t="s">
        <v>1890</v>
      </c>
    </row>
    <row r="841" spans="1:13" ht="20" customHeight="1">
      <c r="A841" s="4" t="str">
        <f>テーブル__26使用教番交付・目録システム[[#This Row],[学校種]]&amp;テーブル__26使用教番交付・目録システム[[#This Row],[教科書記号・番号]]</f>
        <v>高等学校ＣⅠ707</v>
      </c>
      <c r="B841" s="4" t="s">
        <v>841</v>
      </c>
      <c r="C841" s="4" t="s">
        <v>892</v>
      </c>
      <c r="D841" s="4" t="s">
        <v>708</v>
      </c>
      <c r="E841" s="4">
        <v>707</v>
      </c>
      <c r="F841" s="4" t="str">
        <f>テーブル__26使用教番交付・目録システム[[#This Row],[種目名]]&amp;テーブル__26使用教番交付・目録システム[[#This Row],[書籍番号]]</f>
        <v>ＣⅠ707</v>
      </c>
      <c r="G841" s="4" t="s">
        <v>13</v>
      </c>
      <c r="H841" s="9" t="s">
        <v>1880</v>
      </c>
      <c r="I841" s="9" t="s">
        <v>1890</v>
      </c>
      <c r="J841" s="4" t="s">
        <v>1832</v>
      </c>
      <c r="K841" s="4" t="s">
        <v>483</v>
      </c>
      <c r="L841" s="9" t="s">
        <v>1880</v>
      </c>
      <c r="M841" s="9" t="s">
        <v>1890</v>
      </c>
    </row>
    <row r="842" spans="1:13" ht="20" customHeight="1">
      <c r="A842" s="4" t="str">
        <f>テーブル__26使用教番交付・目録システム[[#This Row],[学校種]]&amp;テーブル__26使用教番交付・目録システム[[#This Row],[教科書記号・番号]]</f>
        <v>高等学校ＣⅠ708</v>
      </c>
      <c r="B842" s="4" t="s">
        <v>841</v>
      </c>
      <c r="C842" s="4" t="s">
        <v>892</v>
      </c>
      <c r="D842" s="4" t="s">
        <v>708</v>
      </c>
      <c r="E842" s="4">
        <v>708</v>
      </c>
      <c r="F842" s="4" t="str">
        <f>テーブル__26使用教番交付・目録システム[[#This Row],[種目名]]&amp;テーブル__26使用教番交付・目録システム[[#This Row],[書籍番号]]</f>
        <v>ＣⅠ708</v>
      </c>
      <c r="G842" s="4" t="s">
        <v>13</v>
      </c>
      <c r="H842" s="9" t="s">
        <v>1880</v>
      </c>
      <c r="I842" s="9" t="s">
        <v>1890</v>
      </c>
      <c r="J842" s="4" t="s">
        <v>1833</v>
      </c>
      <c r="K842" s="4" t="s">
        <v>483</v>
      </c>
      <c r="L842" s="9" t="s">
        <v>1880</v>
      </c>
      <c r="M842" s="9" t="s">
        <v>1890</v>
      </c>
    </row>
    <row r="843" spans="1:13" ht="20" customHeight="1">
      <c r="A843" s="4" t="str">
        <f>テーブル__26使用教番交付・目録システム[[#This Row],[学校種]]&amp;テーブル__26使用教番交付・目録システム[[#This Row],[教科書記号・番号]]</f>
        <v>高等学校ＣⅠ709</v>
      </c>
      <c r="B843" s="4" t="s">
        <v>841</v>
      </c>
      <c r="C843" s="4" t="s">
        <v>892</v>
      </c>
      <c r="D843" s="4" t="s">
        <v>708</v>
      </c>
      <c r="E843" s="4">
        <v>709</v>
      </c>
      <c r="F843" s="4" t="str">
        <f>テーブル__26使用教番交付・目録システム[[#This Row],[種目名]]&amp;テーブル__26使用教番交付・目録システム[[#This Row],[書籍番号]]</f>
        <v>ＣⅠ709</v>
      </c>
      <c r="G843" s="4" t="s">
        <v>13</v>
      </c>
      <c r="H843" s="9" t="s">
        <v>1880</v>
      </c>
      <c r="I843" s="9" t="s">
        <v>1890</v>
      </c>
      <c r="J843" s="4" t="s">
        <v>1156</v>
      </c>
      <c r="K843" s="4" t="s">
        <v>483</v>
      </c>
      <c r="L843" s="9" t="s">
        <v>1880</v>
      </c>
      <c r="M843" s="9" t="s">
        <v>1890</v>
      </c>
    </row>
    <row r="844" spans="1:13" ht="20" customHeight="1">
      <c r="A844" s="4" t="str">
        <f>テーブル__26使用教番交付・目録システム[[#This Row],[学校種]]&amp;テーブル__26使用教番交付・目録システム[[#This Row],[教科書記号・番号]]</f>
        <v>高等学校ＣⅠ710</v>
      </c>
      <c r="B844" s="4" t="s">
        <v>841</v>
      </c>
      <c r="C844" s="4" t="s">
        <v>892</v>
      </c>
      <c r="D844" s="4" t="s">
        <v>708</v>
      </c>
      <c r="E844" s="4">
        <v>710</v>
      </c>
      <c r="F844" s="4" t="str">
        <f>テーブル__26使用教番交付・目録システム[[#This Row],[種目名]]&amp;テーブル__26使用教番交付・目録システム[[#This Row],[書籍番号]]</f>
        <v>ＣⅠ710</v>
      </c>
      <c r="G844" s="4" t="s">
        <v>574</v>
      </c>
      <c r="H844" s="9" t="s">
        <v>1885</v>
      </c>
      <c r="I844" s="9" t="s">
        <v>1890</v>
      </c>
      <c r="J844" s="4" t="s">
        <v>1157</v>
      </c>
      <c r="K844" s="4" t="s">
        <v>483</v>
      </c>
      <c r="L844" s="9" t="s">
        <v>1885</v>
      </c>
      <c r="M844" s="9" t="s">
        <v>1890</v>
      </c>
    </row>
    <row r="845" spans="1:13" ht="20" customHeight="1">
      <c r="A845" s="4" t="str">
        <f>テーブル__26使用教番交付・目録システム[[#This Row],[学校種]]&amp;テーブル__26使用教番交付・目録システム[[#This Row],[教科書記号・番号]]</f>
        <v>高等学校ＣⅠ711</v>
      </c>
      <c r="B845" s="4" t="s">
        <v>841</v>
      </c>
      <c r="C845" s="4" t="s">
        <v>892</v>
      </c>
      <c r="D845" s="4" t="s">
        <v>708</v>
      </c>
      <c r="E845" s="4">
        <v>711</v>
      </c>
      <c r="F845" s="4" t="str">
        <f>テーブル__26使用教番交付・目録システム[[#This Row],[種目名]]&amp;テーブル__26使用教番交付・目録システム[[#This Row],[書籍番号]]</f>
        <v>ＣⅠ711</v>
      </c>
      <c r="G845" s="4" t="s">
        <v>574</v>
      </c>
      <c r="H845" s="9" t="s">
        <v>1885</v>
      </c>
      <c r="I845" s="9" t="s">
        <v>1890</v>
      </c>
      <c r="J845" s="4" t="s">
        <v>1158</v>
      </c>
      <c r="K845" s="4" t="s">
        <v>483</v>
      </c>
      <c r="L845" s="9" t="s">
        <v>1885</v>
      </c>
      <c r="M845" s="9" t="s">
        <v>1890</v>
      </c>
    </row>
    <row r="846" spans="1:13" ht="20" customHeight="1">
      <c r="A846" s="4" t="str">
        <f>テーブル__26使用教番交付・目録システム[[#This Row],[学校種]]&amp;テーブル__26使用教番交付・目録システム[[#This Row],[教科書記号・番号]]</f>
        <v>高等学校ＣⅠ712</v>
      </c>
      <c r="B846" s="4" t="s">
        <v>841</v>
      </c>
      <c r="C846" s="4" t="s">
        <v>892</v>
      </c>
      <c r="D846" s="4" t="s">
        <v>708</v>
      </c>
      <c r="E846" s="4">
        <v>712</v>
      </c>
      <c r="F846" s="4" t="str">
        <f>テーブル__26使用教番交付・目録システム[[#This Row],[種目名]]&amp;テーブル__26使用教番交付・目録システム[[#This Row],[書籍番号]]</f>
        <v>ＣⅠ712</v>
      </c>
      <c r="G846" s="4" t="s">
        <v>1</v>
      </c>
      <c r="H846" s="9" t="s">
        <v>1886</v>
      </c>
      <c r="I846" s="9" t="s">
        <v>1890</v>
      </c>
      <c r="J846" s="4" t="s">
        <v>1834</v>
      </c>
      <c r="K846" s="4" t="s">
        <v>483</v>
      </c>
      <c r="L846" s="9" t="s">
        <v>1886</v>
      </c>
      <c r="M846" s="9" t="s">
        <v>1890</v>
      </c>
    </row>
    <row r="847" spans="1:13" ht="20" customHeight="1">
      <c r="A847" s="4" t="str">
        <f>テーブル__26使用教番交付・目録システム[[#This Row],[学校種]]&amp;テーブル__26使用教番交付・目録システム[[#This Row],[教科書記号・番号]]</f>
        <v>高等学校ＣⅠ713</v>
      </c>
      <c r="B847" s="4" t="s">
        <v>841</v>
      </c>
      <c r="C847" s="4" t="s">
        <v>892</v>
      </c>
      <c r="D847" s="4" t="s">
        <v>708</v>
      </c>
      <c r="E847" s="4">
        <v>713</v>
      </c>
      <c r="F847" s="4" t="str">
        <f>テーブル__26使用教番交付・目録システム[[#This Row],[種目名]]&amp;テーブル__26使用教番交付・目録システム[[#This Row],[書籍番号]]</f>
        <v>ＣⅠ713</v>
      </c>
      <c r="G847" s="4" t="s">
        <v>1</v>
      </c>
      <c r="H847" s="9" t="s">
        <v>1886</v>
      </c>
      <c r="I847" s="9" t="s">
        <v>1890</v>
      </c>
      <c r="J847" s="4" t="s">
        <v>1835</v>
      </c>
      <c r="K847" s="4" t="s">
        <v>483</v>
      </c>
      <c r="L847" s="9" t="s">
        <v>1886</v>
      </c>
      <c r="M847" s="9" t="s">
        <v>1890</v>
      </c>
    </row>
    <row r="848" spans="1:13" ht="20" customHeight="1">
      <c r="A848" s="4" t="str">
        <f>テーブル__26使用教番交付・目録システム[[#This Row],[学校種]]&amp;テーブル__26使用教番交付・目録システム[[#This Row],[教科書記号・番号]]</f>
        <v>高等学校ＣⅠ714</v>
      </c>
      <c r="B848" s="4" t="s">
        <v>841</v>
      </c>
      <c r="C848" s="4" t="s">
        <v>892</v>
      </c>
      <c r="D848" s="4" t="s">
        <v>708</v>
      </c>
      <c r="E848" s="4">
        <v>714</v>
      </c>
      <c r="F848" s="4" t="str">
        <f>テーブル__26使用教番交付・目録システム[[#This Row],[種目名]]&amp;テーブル__26使用教番交付・目録システム[[#This Row],[書籍番号]]</f>
        <v>ＣⅠ714</v>
      </c>
      <c r="G848" s="4" t="s">
        <v>1</v>
      </c>
      <c r="H848" s="9" t="s">
        <v>1886</v>
      </c>
      <c r="I848" s="9" t="s">
        <v>1890</v>
      </c>
      <c r="J848" s="4" t="s">
        <v>1836</v>
      </c>
      <c r="K848" s="4" t="s">
        <v>483</v>
      </c>
      <c r="L848" s="9" t="s">
        <v>1886</v>
      </c>
      <c r="M848" s="9" t="s">
        <v>1890</v>
      </c>
    </row>
    <row r="849" spans="1:13" ht="20" customHeight="1">
      <c r="A849" s="4" t="str">
        <f>テーブル__26使用教番交付・目録システム[[#This Row],[学校種]]&amp;テーブル__26使用教番交付・目録システム[[#This Row],[教科書記号・番号]]</f>
        <v>高等学校ＣⅠ715</v>
      </c>
      <c r="B849" s="4" t="s">
        <v>841</v>
      </c>
      <c r="C849" s="4" t="s">
        <v>892</v>
      </c>
      <c r="D849" s="4" t="s">
        <v>708</v>
      </c>
      <c r="E849" s="4">
        <v>715</v>
      </c>
      <c r="F849" s="4" t="str">
        <f>テーブル__26使用教番交付・目録システム[[#This Row],[種目名]]&amp;テーブル__26使用教番交付・目録システム[[#This Row],[書籍番号]]</f>
        <v>ＣⅠ715</v>
      </c>
      <c r="G849" s="4" t="s">
        <v>521</v>
      </c>
      <c r="H849" s="9">
        <v>104</v>
      </c>
      <c r="I849" s="9" t="s">
        <v>1890</v>
      </c>
      <c r="J849" s="4" t="s">
        <v>1837</v>
      </c>
      <c r="K849" s="4" t="s">
        <v>483</v>
      </c>
      <c r="L849" s="9">
        <v>104</v>
      </c>
      <c r="M849" s="9" t="s">
        <v>1890</v>
      </c>
    </row>
    <row r="850" spans="1:13" ht="20" customHeight="1">
      <c r="A850" s="4" t="str">
        <f>テーブル__26使用教番交付・目録システム[[#This Row],[学校種]]&amp;テーブル__26使用教番交付・目録システム[[#This Row],[教科書記号・番号]]</f>
        <v>高等学校ＣⅠ716</v>
      </c>
      <c r="B850" s="4" t="s">
        <v>841</v>
      </c>
      <c r="C850" s="4" t="s">
        <v>892</v>
      </c>
      <c r="D850" s="4" t="s">
        <v>708</v>
      </c>
      <c r="E850" s="4">
        <v>716</v>
      </c>
      <c r="F850" s="4" t="str">
        <f>テーブル__26使用教番交付・目録システム[[#This Row],[種目名]]&amp;テーブル__26使用教番交付・目録システム[[#This Row],[書籍番号]]</f>
        <v>ＣⅠ716</v>
      </c>
      <c r="G850" s="4" t="s">
        <v>521</v>
      </c>
      <c r="H850" s="9">
        <v>104</v>
      </c>
      <c r="I850" s="9" t="s">
        <v>1890</v>
      </c>
      <c r="J850" s="4" t="s">
        <v>1838</v>
      </c>
      <c r="K850" s="4" t="s">
        <v>483</v>
      </c>
      <c r="L850" s="9">
        <v>104</v>
      </c>
      <c r="M850" s="9" t="s">
        <v>1890</v>
      </c>
    </row>
    <row r="851" spans="1:13" ht="20" customHeight="1">
      <c r="A851" s="4" t="str">
        <f>テーブル__26使用教番交付・目録システム[[#This Row],[学校種]]&amp;テーブル__26使用教番交付・目録システム[[#This Row],[教科書記号・番号]]</f>
        <v>高等学校ＣⅠ717</v>
      </c>
      <c r="B851" s="4" t="s">
        <v>841</v>
      </c>
      <c r="C851" s="4" t="s">
        <v>892</v>
      </c>
      <c r="D851" s="4" t="s">
        <v>708</v>
      </c>
      <c r="E851" s="4">
        <v>717</v>
      </c>
      <c r="F851" s="4" t="str">
        <f>テーブル__26使用教番交付・目録システム[[#This Row],[種目名]]&amp;テーブル__26使用教番交付・目録システム[[#This Row],[書籍番号]]</f>
        <v>ＣⅠ717</v>
      </c>
      <c r="G851" s="4" t="s">
        <v>521</v>
      </c>
      <c r="H851" s="9">
        <v>104</v>
      </c>
      <c r="I851" s="9" t="s">
        <v>1890</v>
      </c>
      <c r="J851" s="4" t="s">
        <v>1839</v>
      </c>
      <c r="K851" s="4" t="s">
        <v>483</v>
      </c>
      <c r="L851" s="9">
        <v>104</v>
      </c>
      <c r="M851" s="9" t="s">
        <v>1890</v>
      </c>
    </row>
    <row r="852" spans="1:13" ht="20" customHeight="1">
      <c r="A852" s="4" t="str">
        <f>テーブル__26使用教番交付・目録システム[[#This Row],[学校種]]&amp;テーブル__26使用教番交付・目録システム[[#This Row],[教科書記号・番号]]</f>
        <v>高等学校ＣⅠ719</v>
      </c>
      <c r="B852" s="4" t="s">
        <v>841</v>
      </c>
      <c r="C852" s="4" t="s">
        <v>892</v>
      </c>
      <c r="D852" s="4" t="s">
        <v>708</v>
      </c>
      <c r="E852" s="4">
        <v>719</v>
      </c>
      <c r="F852" s="4" t="str">
        <f>テーブル__26使用教番交付・目録システム[[#This Row],[種目名]]&amp;テーブル__26使用教番交付・目録システム[[#This Row],[書籍番号]]</f>
        <v>ＣⅠ719</v>
      </c>
      <c r="G852" s="4" t="s">
        <v>945</v>
      </c>
      <c r="H852" s="9">
        <v>109</v>
      </c>
      <c r="I852" s="9" t="s">
        <v>1890</v>
      </c>
      <c r="J852" s="4" t="s">
        <v>1159</v>
      </c>
      <c r="K852" s="4" t="s">
        <v>483</v>
      </c>
      <c r="L852" s="9">
        <v>109</v>
      </c>
      <c r="M852" s="9" t="s">
        <v>1890</v>
      </c>
    </row>
    <row r="853" spans="1:13" ht="20" customHeight="1">
      <c r="A853" s="4" t="str">
        <f>テーブル__26使用教番交付・目録システム[[#This Row],[学校種]]&amp;テーブル__26使用教番交付・目録システム[[#This Row],[教科書記号・番号]]</f>
        <v>高等学校ＣⅠ720</v>
      </c>
      <c r="B853" s="4" t="s">
        <v>841</v>
      </c>
      <c r="C853" s="4" t="s">
        <v>892</v>
      </c>
      <c r="D853" s="4" t="s">
        <v>708</v>
      </c>
      <c r="E853" s="4">
        <v>720</v>
      </c>
      <c r="F853" s="4" t="str">
        <f>テーブル__26使用教番交付・目録システム[[#This Row],[種目名]]&amp;テーブル__26使用教番交付・目録システム[[#This Row],[書籍番号]]</f>
        <v>ＣⅠ720</v>
      </c>
      <c r="G853" s="4" t="s">
        <v>950</v>
      </c>
      <c r="H853" s="9">
        <v>177</v>
      </c>
      <c r="I853" s="9" t="s">
        <v>1890</v>
      </c>
      <c r="J853" s="4" t="s">
        <v>1840</v>
      </c>
      <c r="K853" s="4" t="s">
        <v>483</v>
      </c>
      <c r="L853" s="9">
        <v>177</v>
      </c>
      <c r="M853" s="9" t="s">
        <v>1890</v>
      </c>
    </row>
    <row r="854" spans="1:13" ht="20" customHeight="1">
      <c r="A854" s="4" t="str">
        <f>テーブル__26使用教番交付・目録システム[[#This Row],[学校種]]&amp;テーブル__26使用教番交付・目録システム[[#This Row],[教科書記号・番号]]</f>
        <v>高等学校ＣⅠ721</v>
      </c>
      <c r="B854" s="4" t="s">
        <v>841</v>
      </c>
      <c r="C854" s="4" t="s">
        <v>892</v>
      </c>
      <c r="D854" s="4" t="s">
        <v>708</v>
      </c>
      <c r="E854" s="4">
        <v>721</v>
      </c>
      <c r="F854" s="4" t="str">
        <f>テーブル__26使用教番交付・目録システム[[#This Row],[種目名]]&amp;テーブル__26使用教番交付・目録システム[[#This Row],[書籍番号]]</f>
        <v>ＣⅠ721</v>
      </c>
      <c r="G854" s="4" t="s">
        <v>682</v>
      </c>
      <c r="H854" s="9">
        <v>183</v>
      </c>
      <c r="I854" s="9" t="s">
        <v>1890</v>
      </c>
      <c r="J854" s="4" t="s">
        <v>1160</v>
      </c>
      <c r="K854" s="4" t="s">
        <v>483</v>
      </c>
      <c r="L854" s="9">
        <v>183</v>
      </c>
      <c r="M854" s="9" t="s">
        <v>1890</v>
      </c>
    </row>
    <row r="855" spans="1:13" ht="20" customHeight="1">
      <c r="A855" s="4" t="str">
        <f>テーブル__26使用教番交付・目録システム[[#This Row],[学校種]]&amp;テーブル__26使用教番交付・目録システム[[#This Row],[教科書記号・番号]]</f>
        <v>高等学校ＣⅠ722</v>
      </c>
      <c r="B855" s="4" t="s">
        <v>841</v>
      </c>
      <c r="C855" s="4" t="s">
        <v>892</v>
      </c>
      <c r="D855" s="4" t="s">
        <v>708</v>
      </c>
      <c r="E855" s="4">
        <v>722</v>
      </c>
      <c r="F855" s="4" t="str">
        <f>テーブル__26使用教番交付・目録システム[[#This Row],[種目名]]&amp;テーブル__26使用教番交付・目録システム[[#This Row],[書籍番号]]</f>
        <v>ＣⅠ722</v>
      </c>
      <c r="G855" s="4" t="s">
        <v>682</v>
      </c>
      <c r="H855" s="9">
        <v>183</v>
      </c>
      <c r="I855" s="9" t="s">
        <v>1890</v>
      </c>
      <c r="J855" s="4" t="s">
        <v>832</v>
      </c>
      <c r="K855" s="4" t="s">
        <v>483</v>
      </c>
      <c r="L855" s="9">
        <v>183</v>
      </c>
      <c r="M855" s="9" t="s">
        <v>1890</v>
      </c>
    </row>
    <row r="856" spans="1:13" ht="20" customHeight="1">
      <c r="A856" s="4" t="str">
        <f>テーブル__26使用教番交付・目録システム[[#This Row],[学校種]]&amp;テーブル__26使用教番交付・目録システム[[#This Row],[教科書記号・番号]]</f>
        <v>高等学校ＣⅠ723</v>
      </c>
      <c r="B856" s="4" t="s">
        <v>841</v>
      </c>
      <c r="C856" s="4" t="s">
        <v>892</v>
      </c>
      <c r="D856" s="4" t="s">
        <v>708</v>
      </c>
      <c r="E856" s="4">
        <v>723</v>
      </c>
      <c r="F856" s="4" t="str">
        <f>テーブル__26使用教番交付・目録システム[[#This Row],[種目名]]&amp;テーブル__26使用教番交付・目録システム[[#This Row],[書籍番号]]</f>
        <v>ＣⅠ723</v>
      </c>
      <c r="G856" s="4" t="s">
        <v>944</v>
      </c>
      <c r="H856" s="9">
        <v>212</v>
      </c>
      <c r="I856" s="9" t="s">
        <v>1890</v>
      </c>
      <c r="J856" s="4" t="s">
        <v>1161</v>
      </c>
      <c r="K856" s="4" t="s">
        <v>483</v>
      </c>
      <c r="L856" s="9">
        <v>212</v>
      </c>
      <c r="M856" s="9" t="s">
        <v>1890</v>
      </c>
    </row>
    <row r="857" spans="1:13" ht="20" customHeight="1">
      <c r="A857" s="4" t="str">
        <f>テーブル__26使用教番交付・目録システム[[#This Row],[学校種]]&amp;テーブル__26使用教番交付・目録システム[[#This Row],[教科書記号・番号]]</f>
        <v>高等学校ＣⅠ724</v>
      </c>
      <c r="B857" s="4" t="s">
        <v>841</v>
      </c>
      <c r="C857" s="4" t="s">
        <v>892</v>
      </c>
      <c r="D857" s="4" t="s">
        <v>708</v>
      </c>
      <c r="E857" s="4">
        <v>724</v>
      </c>
      <c r="F857" s="4" t="str">
        <f>テーブル__26使用教番交付・目録システム[[#This Row],[種目名]]&amp;テーブル__26使用教番交付・目録システム[[#This Row],[書籍番号]]</f>
        <v>ＣⅠ724</v>
      </c>
      <c r="G857" s="4" t="s">
        <v>718</v>
      </c>
      <c r="H857" s="9">
        <v>231</v>
      </c>
      <c r="I857" s="9" t="s">
        <v>1890</v>
      </c>
      <c r="J857" s="4" t="s">
        <v>1841</v>
      </c>
      <c r="K857" s="4" t="s">
        <v>483</v>
      </c>
      <c r="L857" s="9">
        <v>231</v>
      </c>
      <c r="M857" s="9" t="s">
        <v>1890</v>
      </c>
    </row>
    <row r="858" spans="1:13" ht="20" customHeight="1">
      <c r="A858" s="4" t="str">
        <f>テーブル__26使用教番交付・目録システム[[#This Row],[学校種]]&amp;テーブル__26使用教番交付・目録システム[[#This Row],[教科書記号・番号]]</f>
        <v>高等学校ＣⅠ725</v>
      </c>
      <c r="B858" s="4" t="s">
        <v>841</v>
      </c>
      <c r="C858" s="4" t="s">
        <v>892</v>
      </c>
      <c r="D858" s="4" t="s">
        <v>708</v>
      </c>
      <c r="E858" s="4">
        <v>725</v>
      </c>
      <c r="F858" s="4" t="str">
        <f>テーブル__26使用教番交付・目録システム[[#This Row],[種目名]]&amp;テーブル__26使用教番交付・目録システム[[#This Row],[書籍番号]]</f>
        <v>ＣⅠ725</v>
      </c>
      <c r="G858" s="4" t="s">
        <v>951</v>
      </c>
      <c r="H858" s="9">
        <v>235</v>
      </c>
      <c r="I858" s="9" t="s">
        <v>1890</v>
      </c>
      <c r="J858" s="4" t="s">
        <v>1842</v>
      </c>
      <c r="K858" s="4" t="s">
        <v>483</v>
      </c>
      <c r="L858" s="9">
        <v>235</v>
      </c>
      <c r="M858" s="9" t="s">
        <v>1890</v>
      </c>
    </row>
    <row r="859" spans="1:13" ht="20" customHeight="1">
      <c r="A859" s="4" t="str">
        <f>テーブル__26使用教番交付・目録システム[[#This Row],[学校種]]&amp;テーブル__26使用教番交付・目録システム[[#This Row],[教科書記号・番号]]</f>
        <v>高等学校ＣⅡ701</v>
      </c>
      <c r="B859" s="4" t="s">
        <v>841</v>
      </c>
      <c r="C859" s="4" t="s">
        <v>892</v>
      </c>
      <c r="D859" s="4" t="s">
        <v>916</v>
      </c>
      <c r="E859" s="4" t="s">
        <v>432</v>
      </c>
      <c r="F859" s="4" t="str">
        <f>テーブル__26使用教番交付・目録システム[[#This Row],[種目名]]&amp;テーブル__26使用教番交付・目録システム[[#This Row],[書籍番号]]</f>
        <v>ＣⅡ701</v>
      </c>
      <c r="G859" s="4" t="s">
        <v>5</v>
      </c>
      <c r="H859" s="9" t="s">
        <v>82</v>
      </c>
      <c r="I859" s="9" t="s">
        <v>1890</v>
      </c>
      <c r="J859" s="4" t="s">
        <v>1162</v>
      </c>
      <c r="K859" s="4" t="s">
        <v>1783</v>
      </c>
      <c r="L859" s="9" t="s">
        <v>82</v>
      </c>
      <c r="M859" s="9" t="s">
        <v>1890</v>
      </c>
    </row>
    <row r="860" spans="1:13" ht="20" customHeight="1">
      <c r="A860" s="4" t="str">
        <f>テーブル__26使用教番交付・目録システム[[#This Row],[学校種]]&amp;テーブル__26使用教番交付・目録システム[[#This Row],[教科書記号・番号]]</f>
        <v>高等学校ＣⅡ702</v>
      </c>
      <c r="B860" s="4" t="s">
        <v>841</v>
      </c>
      <c r="C860" s="4" t="s">
        <v>892</v>
      </c>
      <c r="D860" s="4" t="s">
        <v>916</v>
      </c>
      <c r="E860" s="4" t="s">
        <v>439</v>
      </c>
      <c r="F860" s="4" t="str">
        <f>テーブル__26使用教番交付・目録システム[[#This Row],[種目名]]&amp;テーブル__26使用教番交付・目録システム[[#This Row],[書籍番号]]</f>
        <v>ＣⅡ702</v>
      </c>
      <c r="G860" s="4" t="s">
        <v>5</v>
      </c>
      <c r="H860" s="9" t="s">
        <v>82</v>
      </c>
      <c r="I860" s="9" t="s">
        <v>1890</v>
      </c>
      <c r="J860" s="4" t="s">
        <v>1163</v>
      </c>
      <c r="K860" s="4" t="s">
        <v>1783</v>
      </c>
      <c r="L860" s="9" t="s">
        <v>82</v>
      </c>
      <c r="M860" s="9" t="s">
        <v>1890</v>
      </c>
    </row>
    <row r="861" spans="1:13" ht="20" customHeight="1">
      <c r="A861" s="4" t="str">
        <f>テーブル__26使用教番交付・目録システム[[#This Row],[学校種]]&amp;テーブル__26使用教番交付・目録システム[[#This Row],[教科書記号・番号]]</f>
        <v>高等学校ＣⅡ703</v>
      </c>
      <c r="B861" s="4" t="s">
        <v>841</v>
      </c>
      <c r="C861" s="4" t="s">
        <v>892</v>
      </c>
      <c r="D861" s="4" t="s">
        <v>916</v>
      </c>
      <c r="E861" s="4" t="s">
        <v>445</v>
      </c>
      <c r="F861" s="4" t="str">
        <f>テーブル__26使用教番交付・目録システム[[#This Row],[種目名]]&amp;テーブル__26使用教番交付・目録システム[[#This Row],[書籍番号]]</f>
        <v>ＣⅡ703</v>
      </c>
      <c r="G861" s="4" t="s">
        <v>5</v>
      </c>
      <c r="H861" s="9" t="s">
        <v>82</v>
      </c>
      <c r="I861" s="9" t="s">
        <v>1890</v>
      </c>
      <c r="J861" s="4" t="s">
        <v>1164</v>
      </c>
      <c r="K861" s="4" t="s">
        <v>1783</v>
      </c>
      <c r="L861" s="9" t="s">
        <v>82</v>
      </c>
      <c r="M861" s="9" t="s">
        <v>1890</v>
      </c>
    </row>
    <row r="862" spans="1:13" ht="20" customHeight="1">
      <c r="A862" s="4" t="str">
        <f>テーブル__26使用教番交付・目録システム[[#This Row],[学校種]]&amp;テーブル__26使用教番交付・目録システム[[#This Row],[教科書記号・番号]]</f>
        <v>高等学校ＣⅡ704</v>
      </c>
      <c r="B862" s="4" t="s">
        <v>841</v>
      </c>
      <c r="C862" s="4" t="s">
        <v>892</v>
      </c>
      <c r="D862" s="4" t="s">
        <v>916</v>
      </c>
      <c r="E862" s="4" t="s">
        <v>451</v>
      </c>
      <c r="F862" s="4" t="str">
        <f>テーブル__26使用教番交付・目録システム[[#This Row],[種目名]]&amp;テーブル__26使用教番交付・目録システム[[#This Row],[書籍番号]]</f>
        <v>ＣⅡ704</v>
      </c>
      <c r="G862" s="4" t="s">
        <v>2</v>
      </c>
      <c r="H862" s="9" t="s">
        <v>1879</v>
      </c>
      <c r="I862" s="9" t="s">
        <v>1890</v>
      </c>
      <c r="J862" s="4" t="s">
        <v>1165</v>
      </c>
      <c r="K862" s="4" t="s">
        <v>1783</v>
      </c>
      <c r="L862" s="9" t="s">
        <v>1879</v>
      </c>
      <c r="M862" s="9" t="s">
        <v>1890</v>
      </c>
    </row>
    <row r="863" spans="1:13" ht="20" customHeight="1">
      <c r="A863" s="4" t="str">
        <f>テーブル__26使用教番交付・目録システム[[#This Row],[学校種]]&amp;テーブル__26使用教番交付・目録システム[[#This Row],[教科書記号・番号]]</f>
        <v>高等学校ＣⅡ705</v>
      </c>
      <c r="B863" s="4" t="s">
        <v>841</v>
      </c>
      <c r="C863" s="4" t="s">
        <v>892</v>
      </c>
      <c r="D863" s="4" t="s">
        <v>916</v>
      </c>
      <c r="E863" s="4" t="s">
        <v>469</v>
      </c>
      <c r="F863" s="4" t="str">
        <f>テーブル__26使用教番交付・目録システム[[#This Row],[種目名]]&amp;テーブル__26使用教番交付・目録システム[[#This Row],[書籍番号]]</f>
        <v>ＣⅡ705</v>
      </c>
      <c r="G863" s="4" t="s">
        <v>2</v>
      </c>
      <c r="H863" s="9" t="s">
        <v>1879</v>
      </c>
      <c r="I863" s="9" t="s">
        <v>1890</v>
      </c>
      <c r="J863" s="4" t="s">
        <v>1166</v>
      </c>
      <c r="K863" s="4" t="s">
        <v>1783</v>
      </c>
      <c r="L863" s="9" t="s">
        <v>1879</v>
      </c>
      <c r="M863" s="9" t="s">
        <v>1890</v>
      </c>
    </row>
    <row r="864" spans="1:13" ht="20" customHeight="1">
      <c r="A864" s="4" t="str">
        <f>テーブル__26使用教番交付・目録システム[[#This Row],[学校種]]&amp;テーブル__26使用教番交付・目録システム[[#This Row],[教科書記号・番号]]</f>
        <v>高等学校ＣⅡ706</v>
      </c>
      <c r="B864" s="4" t="s">
        <v>841</v>
      </c>
      <c r="C864" s="4" t="s">
        <v>892</v>
      </c>
      <c r="D864" s="4" t="s">
        <v>916</v>
      </c>
      <c r="E864" s="4" t="s">
        <v>471</v>
      </c>
      <c r="F864" s="4" t="str">
        <f>テーブル__26使用教番交付・目録システム[[#This Row],[種目名]]&amp;テーブル__26使用教番交付・目録システム[[#This Row],[書籍番号]]</f>
        <v>ＣⅡ706</v>
      </c>
      <c r="G864" s="4" t="s">
        <v>2</v>
      </c>
      <c r="H864" s="9" t="s">
        <v>1879</v>
      </c>
      <c r="I864" s="9" t="s">
        <v>1890</v>
      </c>
      <c r="J864" s="4" t="s">
        <v>1167</v>
      </c>
      <c r="K864" s="4" t="s">
        <v>1783</v>
      </c>
      <c r="L864" s="9" t="s">
        <v>1879</v>
      </c>
      <c r="M864" s="9" t="s">
        <v>1890</v>
      </c>
    </row>
    <row r="865" spans="1:13" ht="20" customHeight="1">
      <c r="A865" s="4" t="str">
        <f>テーブル__26使用教番交付・目録システム[[#This Row],[学校種]]&amp;テーブル__26使用教番交付・目録システム[[#This Row],[教科書記号・番号]]</f>
        <v>高等学校ＣⅡ707</v>
      </c>
      <c r="B865" s="4" t="s">
        <v>841</v>
      </c>
      <c r="C865" s="4" t="s">
        <v>892</v>
      </c>
      <c r="D865" s="4" t="s">
        <v>916</v>
      </c>
      <c r="E865" s="4" t="s">
        <v>473</v>
      </c>
      <c r="F865" s="4" t="str">
        <f>テーブル__26使用教番交付・目録システム[[#This Row],[種目名]]&amp;テーブル__26使用教番交付・目録システム[[#This Row],[書籍番号]]</f>
        <v>ＣⅡ707</v>
      </c>
      <c r="G865" s="4" t="s">
        <v>13</v>
      </c>
      <c r="H865" s="9" t="s">
        <v>1880</v>
      </c>
      <c r="I865" s="9" t="s">
        <v>1890</v>
      </c>
      <c r="J865" s="4" t="s">
        <v>1168</v>
      </c>
      <c r="K865" s="4" t="s">
        <v>1783</v>
      </c>
      <c r="L865" s="9" t="s">
        <v>1880</v>
      </c>
      <c r="M865" s="9" t="s">
        <v>1890</v>
      </c>
    </row>
    <row r="866" spans="1:13" ht="20" customHeight="1">
      <c r="A866" s="4" t="str">
        <f>テーブル__26使用教番交付・目録システム[[#This Row],[学校種]]&amp;テーブル__26使用教番交付・目録システム[[#This Row],[教科書記号・番号]]</f>
        <v>高等学校ＣⅡ708</v>
      </c>
      <c r="B866" s="4" t="s">
        <v>841</v>
      </c>
      <c r="C866" s="4" t="s">
        <v>892</v>
      </c>
      <c r="D866" s="4" t="s">
        <v>916</v>
      </c>
      <c r="E866" s="4" t="s">
        <v>475</v>
      </c>
      <c r="F866" s="4" t="str">
        <f>テーブル__26使用教番交付・目録システム[[#This Row],[種目名]]&amp;テーブル__26使用教番交付・目録システム[[#This Row],[書籍番号]]</f>
        <v>ＣⅡ708</v>
      </c>
      <c r="G866" s="4" t="s">
        <v>13</v>
      </c>
      <c r="H866" s="9" t="s">
        <v>1880</v>
      </c>
      <c r="I866" s="9" t="s">
        <v>1890</v>
      </c>
      <c r="J866" s="4" t="s">
        <v>1169</v>
      </c>
      <c r="K866" s="4" t="s">
        <v>1783</v>
      </c>
      <c r="L866" s="9" t="s">
        <v>1880</v>
      </c>
      <c r="M866" s="9" t="s">
        <v>1890</v>
      </c>
    </row>
    <row r="867" spans="1:13" ht="20" customHeight="1">
      <c r="A867" s="4" t="str">
        <f>テーブル__26使用教番交付・目録システム[[#This Row],[学校種]]&amp;テーブル__26使用教番交付・目録システム[[#This Row],[教科書記号・番号]]</f>
        <v>高等学校ＣⅡ709</v>
      </c>
      <c r="B867" s="4" t="s">
        <v>841</v>
      </c>
      <c r="C867" s="4" t="s">
        <v>892</v>
      </c>
      <c r="D867" s="4" t="s">
        <v>916</v>
      </c>
      <c r="E867" s="4" t="s">
        <v>479</v>
      </c>
      <c r="F867" s="4" t="str">
        <f>テーブル__26使用教番交付・目録システム[[#This Row],[種目名]]&amp;テーブル__26使用教番交付・目録システム[[#This Row],[書籍番号]]</f>
        <v>ＣⅡ709</v>
      </c>
      <c r="G867" s="4" t="s">
        <v>13</v>
      </c>
      <c r="H867" s="9" t="s">
        <v>1880</v>
      </c>
      <c r="I867" s="9" t="s">
        <v>1890</v>
      </c>
      <c r="J867" s="4" t="s">
        <v>1170</v>
      </c>
      <c r="K867" s="4" t="s">
        <v>1783</v>
      </c>
      <c r="L867" s="9" t="s">
        <v>1880</v>
      </c>
      <c r="M867" s="9" t="s">
        <v>1890</v>
      </c>
    </row>
    <row r="868" spans="1:13" ht="20" customHeight="1">
      <c r="A868" s="4" t="str">
        <f>テーブル__26使用教番交付・目録システム[[#This Row],[学校種]]&amp;テーブル__26使用教番交付・目録システム[[#This Row],[教科書記号・番号]]</f>
        <v>高等学校ＣⅡ710</v>
      </c>
      <c r="B868" s="4" t="s">
        <v>841</v>
      </c>
      <c r="C868" s="4" t="s">
        <v>892</v>
      </c>
      <c r="D868" s="4" t="s">
        <v>916</v>
      </c>
      <c r="E868" s="4" t="s">
        <v>484</v>
      </c>
      <c r="F868" s="4" t="str">
        <f>テーブル__26使用教番交付・目録システム[[#This Row],[種目名]]&amp;テーブル__26使用教番交付・目録システム[[#This Row],[書籍番号]]</f>
        <v>ＣⅡ710</v>
      </c>
      <c r="G868" s="4" t="s">
        <v>574</v>
      </c>
      <c r="H868" s="9" t="s">
        <v>1885</v>
      </c>
      <c r="I868" s="9" t="s">
        <v>1890</v>
      </c>
      <c r="J868" s="4" t="s">
        <v>1171</v>
      </c>
      <c r="K868" s="4" t="s">
        <v>1783</v>
      </c>
      <c r="L868" s="9" t="s">
        <v>1885</v>
      </c>
      <c r="M868" s="9" t="s">
        <v>1890</v>
      </c>
    </row>
    <row r="869" spans="1:13" ht="20" customHeight="1">
      <c r="A869" s="4" t="str">
        <f>テーブル__26使用教番交付・目録システム[[#This Row],[学校種]]&amp;テーブル__26使用教番交付・目録システム[[#This Row],[教科書記号・番号]]</f>
        <v>高等学校ＣⅡ711</v>
      </c>
      <c r="B869" s="4" t="s">
        <v>841</v>
      </c>
      <c r="C869" s="4" t="s">
        <v>892</v>
      </c>
      <c r="D869" s="4" t="s">
        <v>916</v>
      </c>
      <c r="E869" s="4" t="s">
        <v>488</v>
      </c>
      <c r="F869" s="4" t="str">
        <f>テーブル__26使用教番交付・目録システム[[#This Row],[種目名]]&amp;テーブル__26使用教番交付・目録システム[[#This Row],[書籍番号]]</f>
        <v>ＣⅡ711</v>
      </c>
      <c r="G869" s="4" t="s">
        <v>574</v>
      </c>
      <c r="H869" s="9" t="s">
        <v>1885</v>
      </c>
      <c r="I869" s="9" t="s">
        <v>1890</v>
      </c>
      <c r="J869" s="4" t="s">
        <v>1172</v>
      </c>
      <c r="K869" s="4" t="s">
        <v>1783</v>
      </c>
      <c r="L869" s="9" t="s">
        <v>1885</v>
      </c>
      <c r="M869" s="9" t="s">
        <v>1890</v>
      </c>
    </row>
    <row r="870" spans="1:13" ht="20" customHeight="1">
      <c r="A870" s="4" t="str">
        <f>テーブル__26使用教番交付・目録システム[[#This Row],[学校種]]&amp;テーブル__26使用教番交付・目録システム[[#This Row],[教科書記号・番号]]</f>
        <v>高等学校ＣⅡ712</v>
      </c>
      <c r="B870" s="4" t="s">
        <v>841</v>
      </c>
      <c r="C870" s="4" t="s">
        <v>892</v>
      </c>
      <c r="D870" s="4" t="s">
        <v>916</v>
      </c>
      <c r="E870" s="4" t="s">
        <v>787</v>
      </c>
      <c r="F870" s="4" t="str">
        <f>テーブル__26使用教番交付・目録システム[[#This Row],[種目名]]&amp;テーブル__26使用教番交付・目録システム[[#This Row],[書籍番号]]</f>
        <v>ＣⅡ712</v>
      </c>
      <c r="G870" s="4" t="s">
        <v>1</v>
      </c>
      <c r="H870" s="9" t="s">
        <v>1886</v>
      </c>
      <c r="I870" s="9" t="s">
        <v>1890</v>
      </c>
      <c r="J870" s="4" t="s">
        <v>1173</v>
      </c>
      <c r="K870" s="4" t="s">
        <v>1783</v>
      </c>
      <c r="L870" s="9" t="s">
        <v>1886</v>
      </c>
      <c r="M870" s="9" t="s">
        <v>1890</v>
      </c>
    </row>
    <row r="871" spans="1:13" ht="20" customHeight="1">
      <c r="A871" s="4" t="str">
        <f>テーブル__26使用教番交付・目録システム[[#This Row],[学校種]]&amp;テーブル__26使用教番交付・目録システム[[#This Row],[教科書記号・番号]]</f>
        <v>高等学校ＣⅡ713</v>
      </c>
      <c r="B871" s="4" t="s">
        <v>841</v>
      </c>
      <c r="C871" s="4" t="s">
        <v>892</v>
      </c>
      <c r="D871" s="4" t="s">
        <v>916</v>
      </c>
      <c r="E871" s="4" t="s">
        <v>771</v>
      </c>
      <c r="F871" s="4" t="str">
        <f>テーブル__26使用教番交付・目録システム[[#This Row],[種目名]]&amp;テーブル__26使用教番交付・目録システム[[#This Row],[書籍番号]]</f>
        <v>ＣⅡ713</v>
      </c>
      <c r="G871" s="4" t="s">
        <v>1</v>
      </c>
      <c r="H871" s="9" t="s">
        <v>1886</v>
      </c>
      <c r="I871" s="9" t="s">
        <v>1890</v>
      </c>
      <c r="J871" s="4" t="s">
        <v>1174</v>
      </c>
      <c r="K871" s="4" t="s">
        <v>1783</v>
      </c>
      <c r="L871" s="9" t="s">
        <v>1886</v>
      </c>
      <c r="M871" s="9" t="s">
        <v>1890</v>
      </c>
    </row>
    <row r="872" spans="1:13" ht="20" customHeight="1">
      <c r="A872" s="4" t="str">
        <f>テーブル__26使用教番交付・目録システム[[#This Row],[学校種]]&amp;テーブル__26使用教番交付・目録システム[[#This Row],[教科書記号・番号]]</f>
        <v>高等学校ＣⅡ714</v>
      </c>
      <c r="B872" s="4" t="s">
        <v>841</v>
      </c>
      <c r="C872" s="4" t="s">
        <v>892</v>
      </c>
      <c r="D872" s="4" t="s">
        <v>916</v>
      </c>
      <c r="E872" s="4" t="s">
        <v>833</v>
      </c>
      <c r="F872" s="4" t="str">
        <f>テーブル__26使用教番交付・目録システム[[#This Row],[種目名]]&amp;テーブル__26使用教番交付・目録システム[[#This Row],[書籍番号]]</f>
        <v>ＣⅡ714</v>
      </c>
      <c r="G872" s="4" t="s">
        <v>1</v>
      </c>
      <c r="H872" s="9" t="s">
        <v>1886</v>
      </c>
      <c r="I872" s="9" t="s">
        <v>1890</v>
      </c>
      <c r="J872" s="4" t="s">
        <v>1175</v>
      </c>
      <c r="K872" s="4" t="s">
        <v>1783</v>
      </c>
      <c r="L872" s="9" t="s">
        <v>1886</v>
      </c>
      <c r="M872" s="9" t="s">
        <v>1890</v>
      </c>
    </row>
    <row r="873" spans="1:13" ht="20" customHeight="1">
      <c r="A873" s="4" t="str">
        <f>テーブル__26使用教番交付・目録システム[[#This Row],[学校種]]&amp;テーブル__26使用教番交付・目録システム[[#This Row],[教科書記号・番号]]</f>
        <v>高等学校ＣⅡ715</v>
      </c>
      <c r="B873" s="4" t="s">
        <v>841</v>
      </c>
      <c r="C873" s="4" t="s">
        <v>892</v>
      </c>
      <c r="D873" s="4" t="s">
        <v>916</v>
      </c>
      <c r="E873" s="4" t="s">
        <v>782</v>
      </c>
      <c r="F873" s="4" t="str">
        <f>テーブル__26使用教番交付・目録システム[[#This Row],[種目名]]&amp;テーブル__26使用教番交付・目録システム[[#This Row],[書籍番号]]</f>
        <v>ＣⅡ715</v>
      </c>
      <c r="G873" s="4" t="s">
        <v>521</v>
      </c>
      <c r="H873" s="9">
        <v>104</v>
      </c>
      <c r="I873" s="9" t="s">
        <v>1890</v>
      </c>
      <c r="J873" s="4" t="s">
        <v>1176</v>
      </c>
      <c r="K873" s="4" t="s">
        <v>1783</v>
      </c>
      <c r="L873" s="9">
        <v>104</v>
      </c>
      <c r="M873" s="9" t="s">
        <v>1890</v>
      </c>
    </row>
    <row r="874" spans="1:13" ht="20" customHeight="1">
      <c r="A874" s="4" t="str">
        <f>テーブル__26使用教番交付・目録システム[[#This Row],[学校種]]&amp;テーブル__26使用教番交付・目録システム[[#This Row],[教科書記号・番号]]</f>
        <v>高等学校ＣⅡ716</v>
      </c>
      <c r="B874" s="4" t="s">
        <v>841</v>
      </c>
      <c r="C874" s="4" t="s">
        <v>892</v>
      </c>
      <c r="D874" s="4" t="s">
        <v>916</v>
      </c>
      <c r="E874" s="4" t="s">
        <v>829</v>
      </c>
      <c r="F874" s="4" t="str">
        <f>テーブル__26使用教番交付・目録システム[[#This Row],[種目名]]&amp;テーブル__26使用教番交付・目録システム[[#This Row],[書籍番号]]</f>
        <v>ＣⅡ716</v>
      </c>
      <c r="G874" s="4" t="s">
        <v>521</v>
      </c>
      <c r="H874" s="9">
        <v>104</v>
      </c>
      <c r="I874" s="9" t="s">
        <v>1890</v>
      </c>
      <c r="J874" s="4" t="s">
        <v>1177</v>
      </c>
      <c r="K874" s="4" t="s">
        <v>1783</v>
      </c>
      <c r="L874" s="9">
        <v>104</v>
      </c>
      <c r="M874" s="9" t="s">
        <v>1890</v>
      </c>
    </row>
    <row r="875" spans="1:13" ht="20" customHeight="1">
      <c r="A875" s="4" t="str">
        <f>テーブル__26使用教番交付・目録システム[[#This Row],[学校種]]&amp;テーブル__26使用教番交付・目録システム[[#This Row],[教科書記号・番号]]</f>
        <v>高等学校ＣⅡ717</v>
      </c>
      <c r="B875" s="4" t="s">
        <v>841</v>
      </c>
      <c r="C875" s="4" t="s">
        <v>892</v>
      </c>
      <c r="D875" s="4" t="s">
        <v>916</v>
      </c>
      <c r="E875" s="4" t="s">
        <v>773</v>
      </c>
      <c r="F875" s="4" t="str">
        <f>テーブル__26使用教番交付・目録システム[[#This Row],[種目名]]&amp;テーブル__26使用教番交付・目録システム[[#This Row],[書籍番号]]</f>
        <v>ＣⅡ717</v>
      </c>
      <c r="G875" s="4" t="s">
        <v>521</v>
      </c>
      <c r="H875" s="9">
        <v>104</v>
      </c>
      <c r="I875" s="9" t="s">
        <v>1890</v>
      </c>
      <c r="J875" s="4" t="s">
        <v>1178</v>
      </c>
      <c r="K875" s="4" t="s">
        <v>1783</v>
      </c>
      <c r="L875" s="9">
        <v>104</v>
      </c>
      <c r="M875" s="9" t="s">
        <v>1890</v>
      </c>
    </row>
    <row r="876" spans="1:13" ht="20" customHeight="1">
      <c r="A876" s="4" t="str">
        <f>テーブル__26使用教番交付・目録システム[[#This Row],[学校種]]&amp;テーブル__26使用教番交付・目録システム[[#This Row],[教科書記号・番号]]</f>
        <v>高等学校ＣⅡ718</v>
      </c>
      <c r="B876" s="4" t="s">
        <v>841</v>
      </c>
      <c r="C876" s="4" t="s">
        <v>892</v>
      </c>
      <c r="D876" s="4" t="s">
        <v>916</v>
      </c>
      <c r="E876" s="4" t="s">
        <v>960</v>
      </c>
      <c r="F876" s="4" t="str">
        <f>テーブル__26使用教番交付・目録システム[[#This Row],[種目名]]&amp;テーブル__26使用教番交付・目録システム[[#This Row],[書籍番号]]</f>
        <v>ＣⅡ718</v>
      </c>
      <c r="G876" s="4" t="s">
        <v>945</v>
      </c>
      <c r="H876" s="9">
        <v>109</v>
      </c>
      <c r="I876" s="9" t="s">
        <v>1890</v>
      </c>
      <c r="J876" s="4" t="s">
        <v>1179</v>
      </c>
      <c r="K876" s="4" t="s">
        <v>1783</v>
      </c>
      <c r="L876" s="9">
        <v>109</v>
      </c>
      <c r="M876" s="9" t="s">
        <v>1890</v>
      </c>
    </row>
    <row r="877" spans="1:13" ht="20" customHeight="1">
      <c r="A877" s="4" t="str">
        <f>テーブル__26使用教番交付・目録システム[[#This Row],[学校種]]&amp;テーブル__26使用教番交付・目録システム[[#This Row],[教科書記号・番号]]</f>
        <v>高等学校ＣⅡ719</v>
      </c>
      <c r="B877" s="4" t="s">
        <v>841</v>
      </c>
      <c r="C877" s="4" t="s">
        <v>892</v>
      </c>
      <c r="D877" s="4" t="s">
        <v>916</v>
      </c>
      <c r="E877" s="4" t="s">
        <v>961</v>
      </c>
      <c r="F877" s="4" t="str">
        <f>テーブル__26使用教番交付・目録システム[[#This Row],[種目名]]&amp;テーブル__26使用教番交付・目録システム[[#This Row],[書籍番号]]</f>
        <v>ＣⅡ719</v>
      </c>
      <c r="G877" s="4" t="s">
        <v>950</v>
      </c>
      <c r="H877" s="9">
        <v>177</v>
      </c>
      <c r="I877" s="9" t="s">
        <v>1890</v>
      </c>
      <c r="J877" s="4" t="s">
        <v>1843</v>
      </c>
      <c r="K877" s="4" t="s">
        <v>1783</v>
      </c>
      <c r="L877" s="9">
        <v>177</v>
      </c>
      <c r="M877" s="9" t="s">
        <v>1890</v>
      </c>
    </row>
    <row r="878" spans="1:13" ht="20" customHeight="1">
      <c r="A878" s="4" t="str">
        <f>テーブル__26使用教番交付・目録システム[[#This Row],[学校種]]&amp;テーブル__26使用教番交付・目録システム[[#This Row],[教科書記号・番号]]</f>
        <v>高等学校ＣⅡ720</v>
      </c>
      <c r="B878" s="4" t="s">
        <v>841</v>
      </c>
      <c r="C878" s="4" t="s">
        <v>892</v>
      </c>
      <c r="D878" s="4" t="s">
        <v>916</v>
      </c>
      <c r="E878" s="4" t="s">
        <v>962</v>
      </c>
      <c r="F878" s="4" t="str">
        <f>テーブル__26使用教番交付・目録システム[[#This Row],[種目名]]&amp;テーブル__26使用教番交付・目録システム[[#This Row],[書籍番号]]</f>
        <v>ＣⅡ720</v>
      </c>
      <c r="G878" s="4" t="s">
        <v>682</v>
      </c>
      <c r="H878" s="9">
        <v>183</v>
      </c>
      <c r="I878" s="9" t="s">
        <v>1890</v>
      </c>
      <c r="J878" s="4" t="s">
        <v>1180</v>
      </c>
      <c r="K878" s="4" t="s">
        <v>1783</v>
      </c>
      <c r="L878" s="9">
        <v>183</v>
      </c>
      <c r="M878" s="9" t="s">
        <v>1890</v>
      </c>
    </row>
    <row r="879" spans="1:13" ht="20" customHeight="1">
      <c r="A879" s="4" t="str">
        <f>テーブル__26使用教番交付・目録システム[[#This Row],[学校種]]&amp;テーブル__26使用教番交付・目録システム[[#This Row],[教科書記号・番号]]</f>
        <v>高等学校ＣⅡ721</v>
      </c>
      <c r="B879" s="4" t="s">
        <v>841</v>
      </c>
      <c r="C879" s="4" t="s">
        <v>892</v>
      </c>
      <c r="D879" s="4" t="s">
        <v>916</v>
      </c>
      <c r="E879" s="4" t="s">
        <v>963</v>
      </c>
      <c r="F879" s="4" t="str">
        <f>テーブル__26使用教番交付・目録システム[[#This Row],[種目名]]&amp;テーブル__26使用教番交付・目録システム[[#This Row],[書籍番号]]</f>
        <v>ＣⅡ721</v>
      </c>
      <c r="G879" s="4" t="s">
        <v>682</v>
      </c>
      <c r="H879" s="9">
        <v>183</v>
      </c>
      <c r="I879" s="9" t="s">
        <v>1890</v>
      </c>
      <c r="J879" s="4" t="s">
        <v>1181</v>
      </c>
      <c r="K879" s="4" t="s">
        <v>1783</v>
      </c>
      <c r="L879" s="9">
        <v>183</v>
      </c>
      <c r="M879" s="9" t="s">
        <v>1890</v>
      </c>
    </row>
    <row r="880" spans="1:13" ht="20" customHeight="1">
      <c r="A880" s="4" t="str">
        <f>テーブル__26使用教番交付・目録システム[[#This Row],[学校種]]&amp;テーブル__26使用教番交付・目録システム[[#This Row],[教科書記号・番号]]</f>
        <v>高等学校ＣⅡ722</v>
      </c>
      <c r="B880" s="4" t="s">
        <v>841</v>
      </c>
      <c r="C880" s="4" t="s">
        <v>892</v>
      </c>
      <c r="D880" s="4" t="s">
        <v>916</v>
      </c>
      <c r="E880" s="4" t="s">
        <v>831</v>
      </c>
      <c r="F880" s="4" t="str">
        <f>テーブル__26使用教番交付・目録システム[[#This Row],[種目名]]&amp;テーブル__26使用教番交付・目録システム[[#This Row],[書籍番号]]</f>
        <v>ＣⅡ722</v>
      </c>
      <c r="G880" s="4" t="s">
        <v>944</v>
      </c>
      <c r="H880" s="9">
        <v>212</v>
      </c>
      <c r="I880" s="9" t="s">
        <v>1890</v>
      </c>
      <c r="J880" s="4" t="s">
        <v>1844</v>
      </c>
      <c r="K880" s="4" t="s">
        <v>1783</v>
      </c>
      <c r="L880" s="9">
        <v>212</v>
      </c>
      <c r="M880" s="9" t="s">
        <v>1890</v>
      </c>
    </row>
    <row r="881" spans="1:13" ht="20" customHeight="1">
      <c r="A881" s="4" t="str">
        <f>テーブル__26使用教番交付・目録システム[[#This Row],[学校種]]&amp;テーブル__26使用教番交付・目録システム[[#This Row],[教科書記号・番号]]</f>
        <v>高等学校ＣⅡ723</v>
      </c>
      <c r="B881" s="4" t="s">
        <v>841</v>
      </c>
      <c r="C881" s="4" t="s">
        <v>892</v>
      </c>
      <c r="D881" s="4" t="s">
        <v>916</v>
      </c>
      <c r="E881" s="4" t="s">
        <v>657</v>
      </c>
      <c r="F881" s="4" t="str">
        <f>テーブル__26使用教番交付・目録システム[[#This Row],[種目名]]&amp;テーブル__26使用教番交付・目録システム[[#This Row],[書籍番号]]</f>
        <v>ＣⅡ723</v>
      </c>
      <c r="G881" s="4" t="s">
        <v>718</v>
      </c>
      <c r="H881" s="9">
        <v>231</v>
      </c>
      <c r="I881" s="9" t="s">
        <v>1890</v>
      </c>
      <c r="J881" s="4" t="s">
        <v>1845</v>
      </c>
      <c r="K881" s="4" t="s">
        <v>1783</v>
      </c>
      <c r="L881" s="9">
        <v>231</v>
      </c>
      <c r="M881" s="9" t="s">
        <v>1890</v>
      </c>
    </row>
    <row r="882" spans="1:13" ht="20" customHeight="1">
      <c r="A882" s="4" t="str">
        <f>テーブル__26使用教番交付・目録システム[[#This Row],[学校種]]&amp;テーブル__26使用教番交付・目録システム[[#This Row],[教科書記号・番号]]</f>
        <v>高等学校ＣⅡ724</v>
      </c>
      <c r="B882" s="4" t="s">
        <v>841</v>
      </c>
      <c r="C882" s="4" t="s">
        <v>892</v>
      </c>
      <c r="D882" s="4" t="s">
        <v>916</v>
      </c>
      <c r="E882" s="4" t="s">
        <v>659</v>
      </c>
      <c r="F882" s="4" t="str">
        <f>テーブル__26使用教番交付・目録システム[[#This Row],[種目名]]&amp;テーブル__26使用教番交付・目録システム[[#This Row],[書籍番号]]</f>
        <v>ＣⅡ724</v>
      </c>
      <c r="G882" s="4" t="s">
        <v>951</v>
      </c>
      <c r="H882" s="9">
        <v>235</v>
      </c>
      <c r="I882" s="9" t="s">
        <v>1890</v>
      </c>
      <c r="J882" s="4" t="s">
        <v>1182</v>
      </c>
      <c r="K882" s="4" t="s">
        <v>1783</v>
      </c>
      <c r="L882" s="9">
        <v>235</v>
      </c>
      <c r="M882" s="9" t="s">
        <v>1890</v>
      </c>
    </row>
    <row r="883" spans="1:13" ht="20" customHeight="1">
      <c r="A883" s="4" t="str">
        <f>テーブル__26使用教番交付・目録システム[[#This Row],[学校種]]&amp;テーブル__26使用教番交付・目録システム[[#This Row],[教科書記号・番号]]</f>
        <v>高等学校論Ⅰ701</v>
      </c>
      <c r="B883" s="4" t="s">
        <v>841</v>
      </c>
      <c r="C883" s="4" t="s">
        <v>892</v>
      </c>
      <c r="D883" s="4" t="s">
        <v>792</v>
      </c>
      <c r="E883" s="4">
        <v>701</v>
      </c>
      <c r="F883" s="4" t="str">
        <f>テーブル__26使用教番交付・目録システム[[#This Row],[種目名]]&amp;テーブル__26使用教番交付・目録システム[[#This Row],[書籍番号]]</f>
        <v>論Ⅰ701</v>
      </c>
      <c r="G883" s="4" t="s">
        <v>5</v>
      </c>
      <c r="H883" s="9" t="s">
        <v>82</v>
      </c>
      <c r="I883" s="9" t="s">
        <v>1890</v>
      </c>
      <c r="J883" s="4" t="s">
        <v>1183</v>
      </c>
      <c r="K883" s="4" t="s">
        <v>483</v>
      </c>
      <c r="L883" s="9" t="s">
        <v>82</v>
      </c>
      <c r="M883" s="9" t="s">
        <v>1890</v>
      </c>
    </row>
    <row r="884" spans="1:13" ht="20" customHeight="1">
      <c r="A884" s="4" t="str">
        <f>テーブル__26使用教番交付・目録システム[[#This Row],[学校種]]&amp;テーブル__26使用教番交付・目録システム[[#This Row],[教科書記号・番号]]</f>
        <v>高等学校論Ⅰ702</v>
      </c>
      <c r="B884" s="4" t="s">
        <v>841</v>
      </c>
      <c r="C884" s="4" t="s">
        <v>892</v>
      </c>
      <c r="D884" s="4" t="s">
        <v>792</v>
      </c>
      <c r="E884" s="4">
        <v>702</v>
      </c>
      <c r="F884" s="4" t="str">
        <f>テーブル__26使用教番交付・目録システム[[#This Row],[種目名]]&amp;テーブル__26使用教番交付・目録システム[[#This Row],[書籍番号]]</f>
        <v>論Ⅰ702</v>
      </c>
      <c r="G884" s="4" t="s">
        <v>2</v>
      </c>
      <c r="H884" s="9" t="s">
        <v>1879</v>
      </c>
      <c r="I884" s="9" t="s">
        <v>1890</v>
      </c>
      <c r="J884" s="4" t="s">
        <v>1184</v>
      </c>
      <c r="K884" s="4" t="s">
        <v>483</v>
      </c>
      <c r="L884" s="9" t="s">
        <v>1879</v>
      </c>
      <c r="M884" s="9" t="s">
        <v>1890</v>
      </c>
    </row>
    <row r="885" spans="1:13" ht="20" customHeight="1">
      <c r="A885" s="4" t="str">
        <f>テーブル__26使用教番交付・目録システム[[#This Row],[学校種]]&amp;テーブル__26使用教番交付・目録システム[[#This Row],[教科書記号・番号]]</f>
        <v>高等学校論Ⅰ703</v>
      </c>
      <c r="B885" s="4" t="s">
        <v>841</v>
      </c>
      <c r="C885" s="4" t="s">
        <v>892</v>
      </c>
      <c r="D885" s="4" t="s">
        <v>792</v>
      </c>
      <c r="E885" s="4">
        <v>703</v>
      </c>
      <c r="F885" s="4" t="str">
        <f>テーブル__26使用教番交付・目録システム[[#This Row],[種目名]]&amp;テーブル__26使用教番交付・目録システム[[#This Row],[書籍番号]]</f>
        <v>論Ⅰ703</v>
      </c>
      <c r="G885" s="4" t="s">
        <v>2</v>
      </c>
      <c r="H885" s="9" t="s">
        <v>1879</v>
      </c>
      <c r="I885" s="9" t="s">
        <v>1890</v>
      </c>
      <c r="J885" s="4" t="s">
        <v>1185</v>
      </c>
      <c r="K885" s="4" t="s">
        <v>483</v>
      </c>
      <c r="L885" s="9" t="s">
        <v>1879</v>
      </c>
      <c r="M885" s="9" t="s">
        <v>1890</v>
      </c>
    </row>
    <row r="886" spans="1:13" ht="20" customHeight="1">
      <c r="A886" s="4" t="str">
        <f>テーブル__26使用教番交付・目録システム[[#This Row],[学校種]]&amp;テーブル__26使用教番交付・目録システム[[#This Row],[教科書記号・番号]]</f>
        <v>高等学校論Ⅰ704</v>
      </c>
      <c r="B886" s="4" t="s">
        <v>841</v>
      </c>
      <c r="C886" s="4" t="s">
        <v>892</v>
      </c>
      <c r="D886" s="4" t="s">
        <v>792</v>
      </c>
      <c r="E886" s="4">
        <v>704</v>
      </c>
      <c r="F886" s="4" t="str">
        <f>テーブル__26使用教番交付・目録システム[[#This Row],[種目名]]&amp;テーブル__26使用教番交付・目録システム[[#This Row],[書籍番号]]</f>
        <v>論Ⅰ704</v>
      </c>
      <c r="G886" s="4" t="s">
        <v>13</v>
      </c>
      <c r="H886" s="9" t="s">
        <v>1880</v>
      </c>
      <c r="I886" s="9" t="s">
        <v>1890</v>
      </c>
      <c r="J886" s="4" t="s">
        <v>1186</v>
      </c>
      <c r="K886" s="4" t="s">
        <v>483</v>
      </c>
      <c r="L886" s="9" t="s">
        <v>1880</v>
      </c>
      <c r="M886" s="9" t="s">
        <v>1890</v>
      </c>
    </row>
    <row r="887" spans="1:13" ht="20" customHeight="1">
      <c r="A887" s="4" t="str">
        <f>テーブル__26使用教番交付・目録システム[[#This Row],[学校種]]&amp;テーブル__26使用教番交付・目録システム[[#This Row],[教科書記号・番号]]</f>
        <v>高等学校論Ⅰ705</v>
      </c>
      <c r="B887" s="4" t="s">
        <v>841</v>
      </c>
      <c r="C887" s="4" t="s">
        <v>892</v>
      </c>
      <c r="D887" s="4" t="s">
        <v>792</v>
      </c>
      <c r="E887" s="4">
        <v>705</v>
      </c>
      <c r="F887" s="4" t="str">
        <f>テーブル__26使用教番交付・目録システム[[#This Row],[種目名]]&amp;テーブル__26使用教番交付・目録システム[[#This Row],[書籍番号]]</f>
        <v>論Ⅰ705</v>
      </c>
      <c r="G887" s="4" t="s">
        <v>13</v>
      </c>
      <c r="H887" s="9" t="s">
        <v>1880</v>
      </c>
      <c r="I887" s="9" t="s">
        <v>1890</v>
      </c>
      <c r="J887" s="4" t="s">
        <v>1187</v>
      </c>
      <c r="K887" s="4" t="s">
        <v>483</v>
      </c>
      <c r="L887" s="9" t="s">
        <v>1880</v>
      </c>
      <c r="M887" s="9" t="s">
        <v>1890</v>
      </c>
    </row>
    <row r="888" spans="1:13" ht="20" customHeight="1">
      <c r="A888" s="4" t="str">
        <f>テーブル__26使用教番交付・目録システム[[#This Row],[学校種]]&amp;テーブル__26使用教番交付・目録システム[[#This Row],[教科書記号・番号]]</f>
        <v>高等学校論Ⅰ706</v>
      </c>
      <c r="B888" s="4" t="s">
        <v>841</v>
      </c>
      <c r="C888" s="4" t="s">
        <v>892</v>
      </c>
      <c r="D888" s="4" t="s">
        <v>792</v>
      </c>
      <c r="E888" s="4">
        <v>706</v>
      </c>
      <c r="F888" s="4" t="str">
        <f>テーブル__26使用教番交付・目録システム[[#This Row],[種目名]]&amp;テーブル__26使用教番交付・目録システム[[#This Row],[書籍番号]]</f>
        <v>論Ⅰ706</v>
      </c>
      <c r="G888" s="4" t="s">
        <v>13</v>
      </c>
      <c r="H888" s="9" t="s">
        <v>1880</v>
      </c>
      <c r="I888" s="9" t="s">
        <v>1890</v>
      </c>
      <c r="J888" s="4" t="s">
        <v>1188</v>
      </c>
      <c r="K888" s="4" t="s">
        <v>483</v>
      </c>
      <c r="L888" s="9" t="s">
        <v>1880</v>
      </c>
      <c r="M888" s="9" t="s">
        <v>1890</v>
      </c>
    </row>
    <row r="889" spans="1:13" ht="20" customHeight="1">
      <c r="A889" s="4" t="str">
        <f>テーブル__26使用教番交付・目録システム[[#This Row],[学校種]]&amp;テーブル__26使用教番交付・目録システム[[#This Row],[教科書記号・番号]]</f>
        <v>高等学校論Ⅰ707</v>
      </c>
      <c r="B889" s="4" t="s">
        <v>841</v>
      </c>
      <c r="C889" s="4" t="s">
        <v>892</v>
      </c>
      <c r="D889" s="4" t="s">
        <v>792</v>
      </c>
      <c r="E889" s="4">
        <v>707</v>
      </c>
      <c r="F889" s="4" t="str">
        <f>テーブル__26使用教番交付・目録システム[[#This Row],[種目名]]&amp;テーブル__26使用教番交付・目録システム[[#This Row],[書籍番号]]</f>
        <v>論Ⅰ707</v>
      </c>
      <c r="G889" s="4" t="s">
        <v>574</v>
      </c>
      <c r="H889" s="9" t="s">
        <v>1885</v>
      </c>
      <c r="I889" s="9" t="s">
        <v>1890</v>
      </c>
      <c r="J889" s="4" t="s">
        <v>1189</v>
      </c>
      <c r="K889" s="4" t="s">
        <v>483</v>
      </c>
      <c r="L889" s="9" t="s">
        <v>1885</v>
      </c>
      <c r="M889" s="9" t="s">
        <v>1890</v>
      </c>
    </row>
    <row r="890" spans="1:13" ht="20" customHeight="1">
      <c r="A890" s="4" t="str">
        <f>テーブル__26使用教番交付・目録システム[[#This Row],[学校種]]&amp;テーブル__26使用教番交付・目録システム[[#This Row],[教科書記号・番号]]</f>
        <v>高等学校論Ⅰ708</v>
      </c>
      <c r="B890" s="4" t="s">
        <v>841</v>
      </c>
      <c r="C890" s="4" t="s">
        <v>892</v>
      </c>
      <c r="D890" s="4" t="s">
        <v>792</v>
      </c>
      <c r="E890" s="4">
        <v>708</v>
      </c>
      <c r="F890" s="4" t="str">
        <f>テーブル__26使用教番交付・目録システム[[#This Row],[種目名]]&amp;テーブル__26使用教番交付・目録システム[[#This Row],[書籍番号]]</f>
        <v>論Ⅰ708</v>
      </c>
      <c r="G890" s="4" t="s">
        <v>1</v>
      </c>
      <c r="H890" s="9" t="s">
        <v>1886</v>
      </c>
      <c r="I890" s="9" t="s">
        <v>1890</v>
      </c>
      <c r="J890" s="4" t="s">
        <v>1190</v>
      </c>
      <c r="K890" s="4" t="s">
        <v>483</v>
      </c>
      <c r="L890" s="9" t="s">
        <v>1886</v>
      </c>
      <c r="M890" s="9" t="s">
        <v>1890</v>
      </c>
    </row>
    <row r="891" spans="1:13" ht="20" customHeight="1">
      <c r="A891" s="4" t="str">
        <f>テーブル__26使用教番交付・目録システム[[#This Row],[学校種]]&amp;テーブル__26使用教番交付・目録システム[[#This Row],[教科書記号・番号]]</f>
        <v>高等学校論Ⅰ709</v>
      </c>
      <c r="B891" s="4" t="s">
        <v>841</v>
      </c>
      <c r="C891" s="4" t="s">
        <v>892</v>
      </c>
      <c r="D891" s="4" t="s">
        <v>792</v>
      </c>
      <c r="E891" s="4">
        <v>709</v>
      </c>
      <c r="F891" s="4" t="str">
        <f>テーブル__26使用教番交付・目録システム[[#This Row],[種目名]]&amp;テーブル__26使用教番交付・目録システム[[#This Row],[書籍番号]]</f>
        <v>論Ⅰ709</v>
      </c>
      <c r="G891" s="4" t="s">
        <v>1</v>
      </c>
      <c r="H891" s="9" t="s">
        <v>1886</v>
      </c>
      <c r="I891" s="9" t="s">
        <v>1890</v>
      </c>
      <c r="J891" s="4" t="s">
        <v>1191</v>
      </c>
      <c r="K891" s="4" t="s">
        <v>483</v>
      </c>
      <c r="L891" s="9" t="s">
        <v>1886</v>
      </c>
      <c r="M891" s="9" t="s">
        <v>1890</v>
      </c>
    </row>
    <row r="892" spans="1:13" ht="20" customHeight="1">
      <c r="A892" s="4" t="str">
        <f>テーブル__26使用教番交付・目録システム[[#This Row],[学校種]]&amp;テーブル__26使用教番交付・目録システム[[#This Row],[教科書記号・番号]]</f>
        <v>高等学校論Ⅰ710</v>
      </c>
      <c r="B892" s="4" t="s">
        <v>841</v>
      </c>
      <c r="C892" s="4" t="s">
        <v>892</v>
      </c>
      <c r="D892" s="4" t="s">
        <v>792</v>
      </c>
      <c r="E892" s="4">
        <v>710</v>
      </c>
      <c r="F892" s="4" t="str">
        <f>テーブル__26使用教番交付・目録システム[[#This Row],[種目名]]&amp;テーブル__26使用教番交付・目録システム[[#This Row],[書籍番号]]</f>
        <v>論Ⅰ710</v>
      </c>
      <c r="G892" s="4" t="s">
        <v>521</v>
      </c>
      <c r="H892" s="9">
        <v>104</v>
      </c>
      <c r="I892" s="9" t="s">
        <v>1890</v>
      </c>
      <c r="J892" s="4" t="s">
        <v>1846</v>
      </c>
      <c r="K892" s="4" t="s">
        <v>483</v>
      </c>
      <c r="L892" s="9">
        <v>104</v>
      </c>
      <c r="M892" s="9" t="s">
        <v>1890</v>
      </c>
    </row>
    <row r="893" spans="1:13" ht="20" customHeight="1">
      <c r="A893" s="4" t="str">
        <f>テーブル__26使用教番交付・目録システム[[#This Row],[学校種]]&amp;テーブル__26使用教番交付・目録システム[[#This Row],[教科書記号・番号]]</f>
        <v>高等学校論Ⅰ711</v>
      </c>
      <c r="B893" s="4" t="s">
        <v>841</v>
      </c>
      <c r="C893" s="4" t="s">
        <v>892</v>
      </c>
      <c r="D893" s="4" t="s">
        <v>792</v>
      </c>
      <c r="E893" s="4">
        <v>711</v>
      </c>
      <c r="F893" s="4" t="str">
        <f>テーブル__26使用教番交付・目録システム[[#This Row],[種目名]]&amp;テーブル__26使用教番交付・目録システム[[#This Row],[書籍番号]]</f>
        <v>論Ⅰ711</v>
      </c>
      <c r="G893" s="4" t="s">
        <v>521</v>
      </c>
      <c r="H893" s="9">
        <v>104</v>
      </c>
      <c r="I893" s="9" t="s">
        <v>1890</v>
      </c>
      <c r="J893" s="4" t="s">
        <v>1847</v>
      </c>
      <c r="K893" s="4" t="s">
        <v>483</v>
      </c>
      <c r="L893" s="9">
        <v>104</v>
      </c>
      <c r="M893" s="9" t="s">
        <v>1890</v>
      </c>
    </row>
    <row r="894" spans="1:13" ht="20" customHeight="1">
      <c r="A894" s="4" t="str">
        <f>テーブル__26使用教番交付・目録システム[[#This Row],[学校種]]&amp;テーブル__26使用教番交付・目録システム[[#This Row],[教科書記号・番号]]</f>
        <v>高等学校論Ⅰ712</v>
      </c>
      <c r="B894" s="4" t="s">
        <v>841</v>
      </c>
      <c r="C894" s="4" t="s">
        <v>892</v>
      </c>
      <c r="D894" s="4" t="s">
        <v>792</v>
      </c>
      <c r="E894" s="4">
        <v>712</v>
      </c>
      <c r="F894" s="4" t="str">
        <f>テーブル__26使用教番交付・目録システム[[#This Row],[種目名]]&amp;テーブル__26使用教番交付・目録システム[[#This Row],[書籍番号]]</f>
        <v>論Ⅰ712</v>
      </c>
      <c r="G894" s="4" t="s">
        <v>521</v>
      </c>
      <c r="H894" s="9">
        <v>104</v>
      </c>
      <c r="I894" s="9" t="s">
        <v>1890</v>
      </c>
      <c r="J894" s="4" t="s">
        <v>1848</v>
      </c>
      <c r="K894" s="4" t="s">
        <v>483</v>
      </c>
      <c r="L894" s="9">
        <v>104</v>
      </c>
      <c r="M894" s="9" t="s">
        <v>1890</v>
      </c>
    </row>
    <row r="895" spans="1:13" ht="20" customHeight="1">
      <c r="A895" s="4" t="str">
        <f>テーブル__26使用教番交付・目録システム[[#This Row],[学校種]]&amp;テーブル__26使用教番交付・目録システム[[#This Row],[教科書記号・番号]]</f>
        <v>高等学校論Ⅰ713</v>
      </c>
      <c r="B895" s="4" t="s">
        <v>841</v>
      </c>
      <c r="C895" s="4" t="s">
        <v>892</v>
      </c>
      <c r="D895" s="4" t="s">
        <v>792</v>
      </c>
      <c r="E895" s="4">
        <v>713</v>
      </c>
      <c r="F895" s="4" t="str">
        <f>テーブル__26使用教番交付・目録システム[[#This Row],[種目名]]&amp;テーブル__26使用教番交付・目録システム[[#This Row],[書籍番号]]</f>
        <v>論Ⅰ713</v>
      </c>
      <c r="G895" s="4" t="s">
        <v>950</v>
      </c>
      <c r="H895" s="9">
        <v>177</v>
      </c>
      <c r="I895" s="9" t="s">
        <v>1890</v>
      </c>
      <c r="J895" s="4" t="s">
        <v>1192</v>
      </c>
      <c r="K895" s="4" t="s">
        <v>483</v>
      </c>
      <c r="L895" s="9">
        <v>177</v>
      </c>
      <c r="M895" s="9" t="s">
        <v>1890</v>
      </c>
    </row>
    <row r="896" spans="1:13" ht="20" customHeight="1">
      <c r="A896" s="4" t="str">
        <f>テーブル__26使用教番交付・目録システム[[#This Row],[学校種]]&amp;テーブル__26使用教番交付・目録システム[[#This Row],[教科書記号・番号]]</f>
        <v>高等学校論Ⅰ714</v>
      </c>
      <c r="B896" s="4" t="s">
        <v>841</v>
      </c>
      <c r="C896" s="4" t="s">
        <v>892</v>
      </c>
      <c r="D896" s="4" t="s">
        <v>792</v>
      </c>
      <c r="E896" s="4">
        <v>714</v>
      </c>
      <c r="F896" s="4" t="str">
        <f>テーブル__26使用教番交付・目録システム[[#This Row],[種目名]]&amp;テーブル__26使用教番交付・目録システム[[#This Row],[書籍番号]]</f>
        <v>論Ⅰ714</v>
      </c>
      <c r="G896" s="4" t="s">
        <v>944</v>
      </c>
      <c r="H896" s="9">
        <v>212</v>
      </c>
      <c r="I896" s="9" t="s">
        <v>1890</v>
      </c>
      <c r="J896" s="4" t="s">
        <v>1193</v>
      </c>
      <c r="K896" s="4" t="s">
        <v>483</v>
      </c>
      <c r="L896" s="9">
        <v>212</v>
      </c>
      <c r="M896" s="9" t="s">
        <v>1890</v>
      </c>
    </row>
    <row r="897" spans="1:13" ht="20" customHeight="1">
      <c r="A897" s="4" t="str">
        <f>テーブル__26使用教番交付・目録システム[[#This Row],[学校種]]&amp;テーブル__26使用教番交付・目録システム[[#This Row],[教科書記号・番号]]</f>
        <v>高等学校論Ⅰ715</v>
      </c>
      <c r="B897" s="4" t="s">
        <v>841</v>
      </c>
      <c r="C897" s="4" t="s">
        <v>892</v>
      </c>
      <c r="D897" s="4" t="s">
        <v>792</v>
      </c>
      <c r="E897" s="4">
        <v>715</v>
      </c>
      <c r="F897" s="4" t="str">
        <f>テーブル__26使用教番交付・目録システム[[#This Row],[種目名]]&amp;テーブル__26使用教番交付・目録システム[[#This Row],[書籍番号]]</f>
        <v>論Ⅰ715</v>
      </c>
      <c r="G897" s="4" t="s">
        <v>952</v>
      </c>
      <c r="H897" s="9">
        <v>226</v>
      </c>
      <c r="I897" s="9" t="s">
        <v>1890</v>
      </c>
      <c r="J897" s="4" t="s">
        <v>1849</v>
      </c>
      <c r="K897" s="4" t="s">
        <v>483</v>
      </c>
      <c r="L897" s="9">
        <v>226</v>
      </c>
      <c r="M897" s="9" t="s">
        <v>1890</v>
      </c>
    </row>
    <row r="898" spans="1:13" ht="20" customHeight="1">
      <c r="A898" s="4" t="str">
        <f>テーブル__26使用教番交付・目録システム[[#This Row],[学校種]]&amp;テーブル__26使用教番交付・目録システム[[#This Row],[教科書記号・番号]]</f>
        <v>高等学校論Ⅰ716</v>
      </c>
      <c r="B898" s="4" t="s">
        <v>841</v>
      </c>
      <c r="C898" s="4" t="s">
        <v>892</v>
      </c>
      <c r="D898" s="4" t="s">
        <v>792</v>
      </c>
      <c r="E898" s="4">
        <v>716</v>
      </c>
      <c r="F898" s="4" t="str">
        <f>テーブル__26使用教番交付・目録システム[[#This Row],[種目名]]&amp;テーブル__26使用教番交付・目録システム[[#This Row],[書籍番号]]</f>
        <v>論Ⅰ716</v>
      </c>
      <c r="G898" s="4" t="s">
        <v>718</v>
      </c>
      <c r="H898" s="9">
        <v>231</v>
      </c>
      <c r="I898" s="9" t="s">
        <v>1890</v>
      </c>
      <c r="J898" s="4" t="s">
        <v>1194</v>
      </c>
      <c r="K898" s="4" t="s">
        <v>483</v>
      </c>
      <c r="L898" s="9">
        <v>231</v>
      </c>
      <c r="M898" s="9" t="s">
        <v>1890</v>
      </c>
    </row>
    <row r="899" spans="1:13" ht="20" customHeight="1">
      <c r="A899" s="4" t="str">
        <f>テーブル__26使用教番交付・目録システム[[#This Row],[学校種]]&amp;テーブル__26使用教番交付・目録システム[[#This Row],[教科書記号・番号]]</f>
        <v>高等学校論Ⅰ717</v>
      </c>
      <c r="B899" s="4" t="s">
        <v>841</v>
      </c>
      <c r="C899" s="4" t="s">
        <v>892</v>
      </c>
      <c r="D899" s="4" t="s">
        <v>792</v>
      </c>
      <c r="E899" s="4">
        <v>717</v>
      </c>
      <c r="F899" s="4" t="str">
        <f>テーブル__26使用教番交付・目録システム[[#This Row],[種目名]]&amp;テーブル__26使用教番交付・目録システム[[#This Row],[書籍番号]]</f>
        <v>論Ⅰ717</v>
      </c>
      <c r="G899" s="4" t="s">
        <v>718</v>
      </c>
      <c r="H899" s="9">
        <v>231</v>
      </c>
      <c r="I899" s="9" t="s">
        <v>1890</v>
      </c>
      <c r="J899" s="4" t="s">
        <v>1850</v>
      </c>
      <c r="K899" s="4" t="s">
        <v>483</v>
      </c>
      <c r="L899" s="9">
        <v>231</v>
      </c>
      <c r="M899" s="9" t="s">
        <v>1890</v>
      </c>
    </row>
    <row r="900" spans="1:13" ht="20" customHeight="1">
      <c r="A900" s="4" t="str">
        <f>テーブル__26使用教番交付・目録システム[[#This Row],[学校種]]&amp;テーブル__26使用教番交付・目録システム[[#This Row],[教科書記号・番号]]</f>
        <v>高等学校論Ⅰ718</v>
      </c>
      <c r="B900" s="4" t="s">
        <v>841</v>
      </c>
      <c r="C900" s="4" t="s">
        <v>892</v>
      </c>
      <c r="D900" s="4" t="s">
        <v>792</v>
      </c>
      <c r="E900" s="4">
        <v>718</v>
      </c>
      <c r="F900" s="4" t="str">
        <f>テーブル__26使用教番交付・目録システム[[#This Row],[種目名]]&amp;テーブル__26使用教番交付・目録システム[[#This Row],[書籍番号]]</f>
        <v>論Ⅰ718</v>
      </c>
      <c r="G900" s="4" t="s">
        <v>718</v>
      </c>
      <c r="H900" s="9">
        <v>231</v>
      </c>
      <c r="I900" s="9" t="s">
        <v>1890</v>
      </c>
      <c r="J900" s="4" t="s">
        <v>1851</v>
      </c>
      <c r="K900" s="4" t="s">
        <v>483</v>
      </c>
      <c r="L900" s="9">
        <v>231</v>
      </c>
      <c r="M900" s="9" t="s">
        <v>1890</v>
      </c>
    </row>
    <row r="901" spans="1:13" ht="20" customHeight="1">
      <c r="A901" s="4" t="str">
        <f>テーブル__26使用教番交付・目録システム[[#This Row],[学校種]]&amp;テーブル__26使用教番交付・目録システム[[#This Row],[教科書記号・番号]]</f>
        <v>高等学校論Ⅱ701</v>
      </c>
      <c r="B901" s="4" t="s">
        <v>841</v>
      </c>
      <c r="C901" s="4" t="s">
        <v>892</v>
      </c>
      <c r="D901" s="4" t="s">
        <v>917</v>
      </c>
      <c r="E901" s="4" t="s">
        <v>432</v>
      </c>
      <c r="F901" s="4" t="str">
        <f>テーブル__26使用教番交付・目録システム[[#This Row],[種目名]]&amp;テーブル__26使用教番交付・目録システム[[#This Row],[書籍番号]]</f>
        <v>論Ⅱ701</v>
      </c>
      <c r="G901" s="4" t="s">
        <v>5</v>
      </c>
      <c r="H901" s="9" t="s">
        <v>82</v>
      </c>
      <c r="I901" s="9" t="s">
        <v>1890</v>
      </c>
      <c r="J901" s="4" t="s">
        <v>1852</v>
      </c>
      <c r="K901" s="4" t="s">
        <v>1783</v>
      </c>
      <c r="L901" s="9" t="s">
        <v>82</v>
      </c>
      <c r="M901" s="9" t="s">
        <v>1890</v>
      </c>
    </row>
    <row r="902" spans="1:13" ht="20" customHeight="1">
      <c r="A902" s="4" t="str">
        <f>テーブル__26使用教番交付・目録システム[[#This Row],[学校種]]&amp;テーブル__26使用教番交付・目録システム[[#This Row],[教科書記号・番号]]</f>
        <v>高等学校論Ⅱ702</v>
      </c>
      <c r="B902" s="4" t="s">
        <v>841</v>
      </c>
      <c r="C902" s="4" t="s">
        <v>892</v>
      </c>
      <c r="D902" s="4" t="s">
        <v>917</v>
      </c>
      <c r="E902" s="4" t="s">
        <v>439</v>
      </c>
      <c r="F902" s="4" t="str">
        <f>テーブル__26使用教番交付・目録システム[[#This Row],[種目名]]&amp;テーブル__26使用教番交付・目録システム[[#This Row],[書籍番号]]</f>
        <v>論Ⅱ702</v>
      </c>
      <c r="G902" s="4" t="s">
        <v>2</v>
      </c>
      <c r="H902" s="9" t="s">
        <v>1879</v>
      </c>
      <c r="I902" s="9" t="s">
        <v>1890</v>
      </c>
      <c r="J902" s="4" t="s">
        <v>1195</v>
      </c>
      <c r="K902" s="4" t="s">
        <v>1783</v>
      </c>
      <c r="L902" s="9" t="s">
        <v>1879</v>
      </c>
      <c r="M902" s="9" t="s">
        <v>1890</v>
      </c>
    </row>
    <row r="903" spans="1:13" ht="20" customHeight="1">
      <c r="A903" s="4" t="str">
        <f>テーブル__26使用教番交付・目録システム[[#This Row],[学校種]]&amp;テーブル__26使用教番交付・目録システム[[#This Row],[教科書記号・番号]]</f>
        <v>高等学校論Ⅱ703</v>
      </c>
      <c r="B903" s="4" t="s">
        <v>841</v>
      </c>
      <c r="C903" s="4" t="s">
        <v>892</v>
      </c>
      <c r="D903" s="4" t="s">
        <v>917</v>
      </c>
      <c r="E903" s="4" t="s">
        <v>445</v>
      </c>
      <c r="F903" s="4" t="str">
        <f>テーブル__26使用教番交付・目録システム[[#This Row],[種目名]]&amp;テーブル__26使用教番交付・目録システム[[#This Row],[書籍番号]]</f>
        <v>論Ⅱ703</v>
      </c>
      <c r="G903" s="4" t="s">
        <v>2</v>
      </c>
      <c r="H903" s="9" t="s">
        <v>1879</v>
      </c>
      <c r="I903" s="9" t="s">
        <v>1890</v>
      </c>
      <c r="J903" s="4" t="s">
        <v>1196</v>
      </c>
      <c r="K903" s="4" t="s">
        <v>1783</v>
      </c>
      <c r="L903" s="9" t="s">
        <v>1879</v>
      </c>
      <c r="M903" s="9" t="s">
        <v>1890</v>
      </c>
    </row>
    <row r="904" spans="1:13" ht="20" customHeight="1">
      <c r="A904" s="4" t="str">
        <f>テーブル__26使用教番交付・目録システム[[#This Row],[学校種]]&amp;テーブル__26使用教番交付・目録システム[[#This Row],[教科書記号・番号]]</f>
        <v>高等学校論Ⅱ704</v>
      </c>
      <c r="B904" s="4" t="s">
        <v>841</v>
      </c>
      <c r="C904" s="4" t="s">
        <v>892</v>
      </c>
      <c r="D904" s="4" t="s">
        <v>917</v>
      </c>
      <c r="E904" s="4" t="s">
        <v>451</v>
      </c>
      <c r="F904" s="4" t="str">
        <f>テーブル__26使用教番交付・目録システム[[#This Row],[種目名]]&amp;テーブル__26使用教番交付・目録システム[[#This Row],[書籍番号]]</f>
        <v>論Ⅱ704</v>
      </c>
      <c r="G904" s="4" t="s">
        <v>13</v>
      </c>
      <c r="H904" s="9" t="s">
        <v>1880</v>
      </c>
      <c r="I904" s="9" t="s">
        <v>1890</v>
      </c>
      <c r="J904" s="4" t="s">
        <v>1197</v>
      </c>
      <c r="K904" s="4" t="s">
        <v>1783</v>
      </c>
      <c r="L904" s="9" t="s">
        <v>1880</v>
      </c>
      <c r="M904" s="9" t="s">
        <v>1890</v>
      </c>
    </row>
    <row r="905" spans="1:13" ht="20" customHeight="1">
      <c r="A905" s="4" t="str">
        <f>テーブル__26使用教番交付・目録システム[[#This Row],[学校種]]&amp;テーブル__26使用教番交付・目録システム[[#This Row],[教科書記号・番号]]</f>
        <v>高等学校論Ⅱ705</v>
      </c>
      <c r="B905" s="4" t="s">
        <v>841</v>
      </c>
      <c r="C905" s="4" t="s">
        <v>892</v>
      </c>
      <c r="D905" s="4" t="s">
        <v>917</v>
      </c>
      <c r="E905" s="4" t="s">
        <v>469</v>
      </c>
      <c r="F905" s="4" t="str">
        <f>テーブル__26使用教番交付・目録システム[[#This Row],[種目名]]&amp;テーブル__26使用教番交付・目録システム[[#This Row],[書籍番号]]</f>
        <v>論Ⅱ705</v>
      </c>
      <c r="G905" s="4" t="s">
        <v>13</v>
      </c>
      <c r="H905" s="9" t="s">
        <v>1880</v>
      </c>
      <c r="I905" s="9" t="s">
        <v>1890</v>
      </c>
      <c r="J905" s="4" t="s">
        <v>1198</v>
      </c>
      <c r="K905" s="4" t="s">
        <v>1783</v>
      </c>
      <c r="L905" s="9" t="s">
        <v>1880</v>
      </c>
      <c r="M905" s="9" t="s">
        <v>1890</v>
      </c>
    </row>
    <row r="906" spans="1:13" ht="20" customHeight="1">
      <c r="A906" s="4" t="str">
        <f>テーブル__26使用教番交付・目録システム[[#This Row],[学校種]]&amp;テーブル__26使用教番交付・目録システム[[#This Row],[教科書記号・番号]]</f>
        <v>高等学校論Ⅱ706</v>
      </c>
      <c r="B906" s="4" t="s">
        <v>841</v>
      </c>
      <c r="C906" s="4" t="s">
        <v>892</v>
      </c>
      <c r="D906" s="4" t="s">
        <v>917</v>
      </c>
      <c r="E906" s="4" t="s">
        <v>471</v>
      </c>
      <c r="F906" s="4" t="str">
        <f>テーブル__26使用教番交付・目録システム[[#This Row],[種目名]]&amp;テーブル__26使用教番交付・目録システム[[#This Row],[書籍番号]]</f>
        <v>論Ⅱ706</v>
      </c>
      <c r="G906" s="4" t="s">
        <v>13</v>
      </c>
      <c r="H906" s="9" t="s">
        <v>1880</v>
      </c>
      <c r="I906" s="9" t="s">
        <v>1890</v>
      </c>
      <c r="J906" s="4" t="s">
        <v>1199</v>
      </c>
      <c r="K906" s="4" t="s">
        <v>1783</v>
      </c>
      <c r="L906" s="9" t="s">
        <v>1880</v>
      </c>
      <c r="M906" s="9" t="s">
        <v>1890</v>
      </c>
    </row>
    <row r="907" spans="1:13" ht="20" customHeight="1">
      <c r="A907" s="4" t="str">
        <f>テーブル__26使用教番交付・目録システム[[#This Row],[学校種]]&amp;テーブル__26使用教番交付・目録システム[[#This Row],[教科書記号・番号]]</f>
        <v>高等学校論Ⅱ707</v>
      </c>
      <c r="B907" s="4" t="s">
        <v>841</v>
      </c>
      <c r="C907" s="4" t="s">
        <v>892</v>
      </c>
      <c r="D907" s="4" t="s">
        <v>917</v>
      </c>
      <c r="E907" s="4" t="s">
        <v>473</v>
      </c>
      <c r="F907" s="4" t="str">
        <f>テーブル__26使用教番交付・目録システム[[#This Row],[種目名]]&amp;テーブル__26使用教番交付・目録システム[[#This Row],[書籍番号]]</f>
        <v>論Ⅱ707</v>
      </c>
      <c r="G907" s="4" t="s">
        <v>574</v>
      </c>
      <c r="H907" s="9" t="s">
        <v>1885</v>
      </c>
      <c r="I907" s="9" t="s">
        <v>1890</v>
      </c>
      <c r="J907" s="4" t="s">
        <v>1200</v>
      </c>
      <c r="K907" s="4" t="s">
        <v>1783</v>
      </c>
      <c r="L907" s="9" t="s">
        <v>1885</v>
      </c>
      <c r="M907" s="9" t="s">
        <v>1890</v>
      </c>
    </row>
    <row r="908" spans="1:13" ht="20" customHeight="1">
      <c r="A908" s="4" t="str">
        <f>テーブル__26使用教番交付・目録システム[[#This Row],[学校種]]&amp;テーブル__26使用教番交付・目録システム[[#This Row],[教科書記号・番号]]</f>
        <v>高等学校論Ⅱ708</v>
      </c>
      <c r="B908" s="4" t="s">
        <v>841</v>
      </c>
      <c r="C908" s="4" t="s">
        <v>892</v>
      </c>
      <c r="D908" s="4" t="s">
        <v>917</v>
      </c>
      <c r="E908" s="4" t="s">
        <v>475</v>
      </c>
      <c r="F908" s="4" t="str">
        <f>テーブル__26使用教番交付・目録システム[[#This Row],[種目名]]&amp;テーブル__26使用教番交付・目録システム[[#This Row],[書籍番号]]</f>
        <v>論Ⅱ708</v>
      </c>
      <c r="G908" s="4" t="s">
        <v>1</v>
      </c>
      <c r="H908" s="9" t="s">
        <v>1886</v>
      </c>
      <c r="I908" s="9" t="s">
        <v>1890</v>
      </c>
      <c r="J908" s="4" t="s">
        <v>1201</v>
      </c>
      <c r="K908" s="4" t="s">
        <v>1783</v>
      </c>
      <c r="L908" s="9" t="s">
        <v>1886</v>
      </c>
      <c r="M908" s="9" t="s">
        <v>1890</v>
      </c>
    </row>
    <row r="909" spans="1:13" ht="20" customHeight="1">
      <c r="A909" s="4" t="str">
        <f>テーブル__26使用教番交付・目録システム[[#This Row],[学校種]]&amp;テーブル__26使用教番交付・目録システム[[#This Row],[教科書記号・番号]]</f>
        <v>高等学校論Ⅱ709</v>
      </c>
      <c r="B909" s="4" t="s">
        <v>841</v>
      </c>
      <c r="C909" s="4" t="s">
        <v>892</v>
      </c>
      <c r="D909" s="4" t="s">
        <v>917</v>
      </c>
      <c r="E909" s="4" t="s">
        <v>479</v>
      </c>
      <c r="F909" s="4" t="str">
        <f>テーブル__26使用教番交付・目録システム[[#This Row],[種目名]]&amp;テーブル__26使用教番交付・目録システム[[#This Row],[書籍番号]]</f>
        <v>論Ⅱ709</v>
      </c>
      <c r="G909" s="4" t="s">
        <v>1</v>
      </c>
      <c r="H909" s="9" t="s">
        <v>1886</v>
      </c>
      <c r="I909" s="9" t="s">
        <v>1890</v>
      </c>
      <c r="J909" s="4" t="s">
        <v>1202</v>
      </c>
      <c r="K909" s="4" t="s">
        <v>1783</v>
      </c>
      <c r="L909" s="9" t="s">
        <v>1886</v>
      </c>
      <c r="M909" s="9" t="s">
        <v>1890</v>
      </c>
    </row>
    <row r="910" spans="1:13" ht="20" customHeight="1">
      <c r="A910" s="4" t="str">
        <f>テーブル__26使用教番交付・目録システム[[#This Row],[学校種]]&amp;テーブル__26使用教番交付・目録システム[[#This Row],[教科書記号・番号]]</f>
        <v>高等学校論Ⅱ710</v>
      </c>
      <c r="B910" s="4" t="s">
        <v>841</v>
      </c>
      <c r="C910" s="4" t="s">
        <v>892</v>
      </c>
      <c r="D910" s="4" t="s">
        <v>917</v>
      </c>
      <c r="E910" s="4" t="s">
        <v>484</v>
      </c>
      <c r="F910" s="4" t="str">
        <f>テーブル__26使用教番交付・目録システム[[#This Row],[種目名]]&amp;テーブル__26使用教番交付・目録システム[[#This Row],[書籍番号]]</f>
        <v>論Ⅱ710</v>
      </c>
      <c r="G910" s="4" t="s">
        <v>521</v>
      </c>
      <c r="H910" s="9">
        <v>104</v>
      </c>
      <c r="I910" s="9" t="s">
        <v>1890</v>
      </c>
      <c r="J910" s="4" t="s">
        <v>1203</v>
      </c>
      <c r="K910" s="4" t="s">
        <v>1783</v>
      </c>
      <c r="L910" s="9">
        <v>104</v>
      </c>
      <c r="M910" s="9" t="s">
        <v>1890</v>
      </c>
    </row>
    <row r="911" spans="1:13" ht="20" customHeight="1">
      <c r="A911" s="4" t="str">
        <f>テーブル__26使用教番交付・目録システム[[#This Row],[学校種]]&amp;テーブル__26使用教番交付・目録システム[[#This Row],[教科書記号・番号]]</f>
        <v>高等学校論Ⅱ711</v>
      </c>
      <c r="B911" s="4" t="s">
        <v>841</v>
      </c>
      <c r="C911" s="4" t="s">
        <v>892</v>
      </c>
      <c r="D911" s="4" t="s">
        <v>917</v>
      </c>
      <c r="E911" s="4" t="s">
        <v>488</v>
      </c>
      <c r="F911" s="4" t="str">
        <f>テーブル__26使用教番交付・目録システム[[#This Row],[種目名]]&amp;テーブル__26使用教番交付・目録システム[[#This Row],[書籍番号]]</f>
        <v>論Ⅱ711</v>
      </c>
      <c r="G911" s="4" t="s">
        <v>521</v>
      </c>
      <c r="H911" s="9">
        <v>104</v>
      </c>
      <c r="I911" s="9" t="s">
        <v>1890</v>
      </c>
      <c r="J911" s="4" t="s">
        <v>1204</v>
      </c>
      <c r="K911" s="4" t="s">
        <v>1783</v>
      </c>
      <c r="L911" s="9">
        <v>104</v>
      </c>
      <c r="M911" s="9" t="s">
        <v>1890</v>
      </c>
    </row>
    <row r="912" spans="1:13" ht="20" customHeight="1">
      <c r="A912" s="4" t="str">
        <f>テーブル__26使用教番交付・目録システム[[#This Row],[学校種]]&amp;テーブル__26使用教番交付・目録システム[[#This Row],[教科書記号・番号]]</f>
        <v>高等学校論Ⅱ712</v>
      </c>
      <c r="B912" s="4" t="s">
        <v>841</v>
      </c>
      <c r="C912" s="4" t="s">
        <v>892</v>
      </c>
      <c r="D912" s="4" t="s">
        <v>917</v>
      </c>
      <c r="E912" s="4" t="s">
        <v>787</v>
      </c>
      <c r="F912" s="4" t="str">
        <f>テーブル__26使用教番交付・目録システム[[#This Row],[種目名]]&amp;テーブル__26使用教番交付・目録システム[[#This Row],[書籍番号]]</f>
        <v>論Ⅱ712</v>
      </c>
      <c r="G912" s="4" t="s">
        <v>521</v>
      </c>
      <c r="H912" s="9">
        <v>104</v>
      </c>
      <c r="I912" s="9" t="s">
        <v>1890</v>
      </c>
      <c r="J912" s="4" t="s">
        <v>1205</v>
      </c>
      <c r="K912" s="4" t="s">
        <v>1783</v>
      </c>
      <c r="L912" s="9">
        <v>104</v>
      </c>
      <c r="M912" s="9" t="s">
        <v>1890</v>
      </c>
    </row>
    <row r="913" spans="1:13" ht="20" customHeight="1">
      <c r="A913" s="4" t="str">
        <f>テーブル__26使用教番交付・目録システム[[#This Row],[学校種]]&amp;テーブル__26使用教番交付・目録システム[[#This Row],[教科書記号・番号]]</f>
        <v>高等学校論Ⅱ713</v>
      </c>
      <c r="B913" s="4" t="s">
        <v>841</v>
      </c>
      <c r="C913" s="4" t="s">
        <v>892</v>
      </c>
      <c r="D913" s="4" t="s">
        <v>917</v>
      </c>
      <c r="E913" s="4" t="s">
        <v>771</v>
      </c>
      <c r="F913" s="4" t="str">
        <f>テーブル__26使用教番交付・目録システム[[#This Row],[種目名]]&amp;テーブル__26使用教番交付・目録システム[[#This Row],[書籍番号]]</f>
        <v>論Ⅱ713</v>
      </c>
      <c r="G913" s="4" t="s">
        <v>950</v>
      </c>
      <c r="H913" s="9">
        <v>177</v>
      </c>
      <c r="I913" s="9" t="s">
        <v>1890</v>
      </c>
      <c r="J913" s="4" t="s">
        <v>1206</v>
      </c>
      <c r="K913" s="4" t="s">
        <v>1783</v>
      </c>
      <c r="L913" s="9">
        <v>177</v>
      </c>
      <c r="M913" s="9" t="s">
        <v>1890</v>
      </c>
    </row>
    <row r="914" spans="1:13" ht="20" customHeight="1">
      <c r="A914" s="4" t="str">
        <f>テーブル__26使用教番交付・目録システム[[#This Row],[学校種]]&amp;テーブル__26使用教番交付・目録システム[[#This Row],[教科書記号・番号]]</f>
        <v>高等学校論Ⅱ714</v>
      </c>
      <c r="B914" s="4" t="s">
        <v>841</v>
      </c>
      <c r="C914" s="4" t="s">
        <v>892</v>
      </c>
      <c r="D914" s="4" t="s">
        <v>917</v>
      </c>
      <c r="E914" s="4" t="s">
        <v>833</v>
      </c>
      <c r="F914" s="4" t="str">
        <f>テーブル__26使用教番交付・目録システム[[#This Row],[種目名]]&amp;テーブル__26使用教番交付・目録システム[[#This Row],[書籍番号]]</f>
        <v>論Ⅱ714</v>
      </c>
      <c r="G914" s="4" t="s">
        <v>944</v>
      </c>
      <c r="H914" s="9">
        <v>212</v>
      </c>
      <c r="I914" s="9" t="s">
        <v>1890</v>
      </c>
      <c r="J914" s="4" t="s">
        <v>1207</v>
      </c>
      <c r="K914" s="4" t="s">
        <v>1783</v>
      </c>
      <c r="L914" s="9">
        <v>212</v>
      </c>
      <c r="M914" s="9" t="s">
        <v>1890</v>
      </c>
    </row>
    <row r="915" spans="1:13" ht="20" customHeight="1">
      <c r="A915" s="4" t="str">
        <f>テーブル__26使用教番交付・目録システム[[#This Row],[学校種]]&amp;テーブル__26使用教番交付・目録システム[[#This Row],[教科書記号・番号]]</f>
        <v>高等学校論Ⅱ715</v>
      </c>
      <c r="B915" s="4" t="s">
        <v>841</v>
      </c>
      <c r="C915" s="4" t="s">
        <v>892</v>
      </c>
      <c r="D915" s="4" t="s">
        <v>917</v>
      </c>
      <c r="E915" s="4" t="s">
        <v>782</v>
      </c>
      <c r="F915" s="4" t="str">
        <f>テーブル__26使用教番交付・目録システム[[#This Row],[種目名]]&amp;テーブル__26使用教番交付・目録システム[[#This Row],[書籍番号]]</f>
        <v>論Ⅱ715</v>
      </c>
      <c r="G915" s="4" t="s">
        <v>718</v>
      </c>
      <c r="H915" s="9">
        <v>231</v>
      </c>
      <c r="I915" s="9" t="s">
        <v>1890</v>
      </c>
      <c r="J915" s="4" t="s">
        <v>1208</v>
      </c>
      <c r="K915" s="4" t="s">
        <v>1783</v>
      </c>
      <c r="L915" s="9">
        <v>231</v>
      </c>
      <c r="M915" s="9" t="s">
        <v>1890</v>
      </c>
    </row>
    <row r="916" spans="1:13" ht="20" customHeight="1">
      <c r="A916" s="4" t="str">
        <f>テーブル__26使用教番交付・目録システム[[#This Row],[学校種]]&amp;テーブル__26使用教番交付・目録システム[[#This Row],[教科書記号・番号]]</f>
        <v>高等学校論Ⅱ716</v>
      </c>
      <c r="B916" s="4" t="s">
        <v>841</v>
      </c>
      <c r="C916" s="4" t="s">
        <v>892</v>
      </c>
      <c r="D916" s="4" t="s">
        <v>917</v>
      </c>
      <c r="E916" s="4" t="s">
        <v>829</v>
      </c>
      <c r="F916" s="4" t="str">
        <f>テーブル__26使用教番交付・目録システム[[#This Row],[種目名]]&amp;テーブル__26使用教番交付・目録システム[[#This Row],[書籍番号]]</f>
        <v>論Ⅱ716</v>
      </c>
      <c r="G916" s="4" t="s">
        <v>718</v>
      </c>
      <c r="H916" s="9">
        <v>231</v>
      </c>
      <c r="I916" s="9" t="s">
        <v>1890</v>
      </c>
      <c r="J916" s="4" t="s">
        <v>1209</v>
      </c>
      <c r="K916" s="4" t="s">
        <v>1783</v>
      </c>
      <c r="L916" s="9">
        <v>231</v>
      </c>
      <c r="M916" s="9" t="s">
        <v>1890</v>
      </c>
    </row>
    <row r="917" spans="1:13" ht="20" customHeight="1">
      <c r="A917" s="4" t="str">
        <f>テーブル__26使用教番交付・目録システム[[#This Row],[学校種]]&amp;テーブル__26使用教番交付・目録システム[[#This Row],[教科書記号・番号]]</f>
        <v>高等学校論Ⅱ717</v>
      </c>
      <c r="B917" s="4" t="s">
        <v>841</v>
      </c>
      <c r="C917" s="4" t="s">
        <v>892</v>
      </c>
      <c r="D917" s="4" t="s">
        <v>917</v>
      </c>
      <c r="E917" s="4" t="s">
        <v>773</v>
      </c>
      <c r="F917" s="4" t="str">
        <f>テーブル__26使用教番交付・目録システム[[#This Row],[種目名]]&amp;テーブル__26使用教番交付・目録システム[[#This Row],[書籍番号]]</f>
        <v>論Ⅱ717</v>
      </c>
      <c r="G917" s="4" t="s">
        <v>718</v>
      </c>
      <c r="H917" s="9">
        <v>231</v>
      </c>
      <c r="I917" s="9" t="s">
        <v>1890</v>
      </c>
      <c r="J917" s="4" t="s">
        <v>1210</v>
      </c>
      <c r="K917" s="4" t="s">
        <v>1783</v>
      </c>
      <c r="L917" s="9">
        <v>231</v>
      </c>
      <c r="M917" s="9" t="s">
        <v>1890</v>
      </c>
    </row>
    <row r="918" spans="1:13" ht="20" customHeight="1">
      <c r="A918" s="4" t="str">
        <f>テーブル__26使用教番交付・目録システム[[#This Row],[学校種]]&amp;テーブル__26使用教番交付・目録システム[[#This Row],[教科書記号・番号]]</f>
        <v>高等学校家基701</v>
      </c>
      <c r="B918" s="4" t="s">
        <v>841</v>
      </c>
      <c r="C918" s="4" t="s">
        <v>64</v>
      </c>
      <c r="D918" s="4" t="s">
        <v>686</v>
      </c>
      <c r="E918" s="4">
        <v>701</v>
      </c>
      <c r="F918" s="4" t="str">
        <f>テーブル__26使用教番交付・目録システム[[#This Row],[種目名]]&amp;テーブル__26使用教番交付・目録システム[[#This Row],[書籍番号]]</f>
        <v>家基701</v>
      </c>
      <c r="G918" s="4" t="s">
        <v>5</v>
      </c>
      <c r="H918" s="9" t="s">
        <v>82</v>
      </c>
      <c r="I918" s="9" t="s">
        <v>1890</v>
      </c>
      <c r="J918" s="4" t="s">
        <v>729</v>
      </c>
      <c r="K918" s="4" t="s">
        <v>483</v>
      </c>
      <c r="L918" s="9" t="s">
        <v>82</v>
      </c>
      <c r="M918" s="9" t="s">
        <v>1890</v>
      </c>
    </row>
    <row r="919" spans="1:13" ht="20" customHeight="1">
      <c r="A919" s="4" t="str">
        <f>テーブル__26使用教番交付・目録システム[[#This Row],[学校種]]&amp;テーブル__26使用教番交付・目録システム[[#This Row],[教科書記号・番号]]</f>
        <v>高等学校家基702</v>
      </c>
      <c r="B919" s="4" t="s">
        <v>841</v>
      </c>
      <c r="C919" s="4" t="s">
        <v>64</v>
      </c>
      <c r="D919" s="4" t="s">
        <v>686</v>
      </c>
      <c r="E919" s="4">
        <v>702</v>
      </c>
      <c r="F919" s="4" t="str">
        <f>テーブル__26使用教番交付・目録システム[[#This Row],[種目名]]&amp;テーブル__26使用教番交付・目録システム[[#This Row],[書籍番号]]</f>
        <v>家基702</v>
      </c>
      <c r="G919" s="4" t="s">
        <v>580</v>
      </c>
      <c r="H919" s="9" t="s">
        <v>1877</v>
      </c>
      <c r="I919" s="9" t="s">
        <v>1890</v>
      </c>
      <c r="J919" s="4" t="s">
        <v>1211</v>
      </c>
      <c r="K919" s="4" t="s">
        <v>483</v>
      </c>
      <c r="L919" s="9" t="s">
        <v>1877</v>
      </c>
      <c r="M919" s="9" t="s">
        <v>1890</v>
      </c>
    </row>
    <row r="920" spans="1:13" ht="20" customHeight="1">
      <c r="A920" s="4" t="str">
        <f>テーブル__26使用教番交付・目録システム[[#This Row],[学校種]]&amp;テーブル__26使用教番交付・目録システム[[#This Row],[教科書記号・番号]]</f>
        <v>高等学校家基703</v>
      </c>
      <c r="B920" s="4" t="s">
        <v>841</v>
      </c>
      <c r="C920" s="4" t="s">
        <v>64</v>
      </c>
      <c r="D920" s="4" t="s">
        <v>686</v>
      </c>
      <c r="E920" s="4">
        <v>703</v>
      </c>
      <c r="F920" s="4" t="str">
        <f>テーブル__26使用教番交付・目録システム[[#This Row],[種目名]]&amp;テーブル__26使用教番交付・目録システム[[#This Row],[書籍番号]]</f>
        <v>家基703</v>
      </c>
      <c r="G920" s="4" t="s">
        <v>580</v>
      </c>
      <c r="H920" s="9" t="s">
        <v>1877</v>
      </c>
      <c r="I920" s="9" t="s">
        <v>1890</v>
      </c>
      <c r="J920" s="4" t="s">
        <v>1212</v>
      </c>
      <c r="K920" s="4" t="s">
        <v>483</v>
      </c>
      <c r="L920" s="9" t="s">
        <v>1877</v>
      </c>
      <c r="M920" s="9" t="s">
        <v>1890</v>
      </c>
    </row>
    <row r="921" spans="1:13" ht="20" customHeight="1">
      <c r="A921" s="4" t="str">
        <f>テーブル__26使用教番交付・目録システム[[#This Row],[学校種]]&amp;テーブル__26使用教番交付・目録システム[[#This Row],[教科書記号・番号]]</f>
        <v>高等学校家基704</v>
      </c>
      <c r="B921" s="4" t="s">
        <v>841</v>
      </c>
      <c r="C921" s="4" t="s">
        <v>64</v>
      </c>
      <c r="D921" s="4" t="s">
        <v>686</v>
      </c>
      <c r="E921" s="4">
        <v>704</v>
      </c>
      <c r="F921" s="4" t="str">
        <f>テーブル__26使用教番交付・目録システム[[#This Row],[種目名]]&amp;テーブル__26使用教番交付・目録システム[[#This Row],[書籍番号]]</f>
        <v>家基704</v>
      </c>
      <c r="G921" s="4" t="s">
        <v>580</v>
      </c>
      <c r="H921" s="9" t="s">
        <v>1877</v>
      </c>
      <c r="I921" s="9" t="s">
        <v>1890</v>
      </c>
      <c r="J921" s="4" t="s">
        <v>1213</v>
      </c>
      <c r="K921" s="4" t="s">
        <v>483</v>
      </c>
      <c r="L921" s="9" t="s">
        <v>1877</v>
      </c>
      <c r="M921" s="9" t="s">
        <v>1890</v>
      </c>
    </row>
    <row r="922" spans="1:13" ht="20" customHeight="1">
      <c r="A922" s="4" t="str">
        <f>テーブル__26使用教番交付・目録システム[[#This Row],[学校種]]&amp;テーブル__26使用教番交付・目録システム[[#This Row],[教科書記号・番号]]</f>
        <v>高等学校家基705</v>
      </c>
      <c r="B922" s="4" t="s">
        <v>841</v>
      </c>
      <c r="C922" s="4" t="s">
        <v>64</v>
      </c>
      <c r="D922" s="4" t="s">
        <v>686</v>
      </c>
      <c r="E922" s="4">
        <v>705</v>
      </c>
      <c r="F922" s="4" t="str">
        <f>テーブル__26使用教番交付・目録システム[[#This Row],[種目名]]&amp;テーブル__26使用教番交付・目録システム[[#This Row],[書籍番号]]</f>
        <v>家基705</v>
      </c>
      <c r="G922" s="4" t="s">
        <v>680</v>
      </c>
      <c r="H922" s="9" t="s">
        <v>1878</v>
      </c>
      <c r="I922" s="9" t="s">
        <v>1890</v>
      </c>
      <c r="J922" s="4" t="s">
        <v>1853</v>
      </c>
      <c r="K922" s="4" t="s">
        <v>483</v>
      </c>
      <c r="L922" s="9" t="s">
        <v>1878</v>
      </c>
      <c r="M922" s="9" t="s">
        <v>1890</v>
      </c>
    </row>
    <row r="923" spans="1:13" ht="20" customHeight="1">
      <c r="A923" s="4" t="str">
        <f>テーブル__26使用教番交付・目録システム[[#This Row],[学校種]]&amp;テーブル__26使用教番交付・目録システム[[#This Row],[教科書記号・番号]]</f>
        <v>高等学校家基706</v>
      </c>
      <c r="B923" s="4" t="s">
        <v>841</v>
      </c>
      <c r="C923" s="4" t="s">
        <v>64</v>
      </c>
      <c r="D923" s="4" t="s">
        <v>686</v>
      </c>
      <c r="E923" s="4">
        <v>706</v>
      </c>
      <c r="F923" s="4" t="str">
        <f>テーブル__26使用教番交付・目録システム[[#This Row],[種目名]]&amp;テーブル__26使用教番交付・目録システム[[#This Row],[書籍番号]]</f>
        <v>家基706</v>
      </c>
      <c r="G923" s="4" t="s">
        <v>680</v>
      </c>
      <c r="H923" s="9" t="s">
        <v>1878</v>
      </c>
      <c r="I923" s="9" t="s">
        <v>1890</v>
      </c>
      <c r="J923" s="4" t="s">
        <v>1854</v>
      </c>
      <c r="K923" s="4" t="s">
        <v>483</v>
      </c>
      <c r="L923" s="9" t="s">
        <v>1878</v>
      </c>
      <c r="M923" s="9" t="s">
        <v>1890</v>
      </c>
    </row>
    <row r="924" spans="1:13" ht="20" customHeight="1">
      <c r="A924" s="4" t="str">
        <f>テーブル__26使用教番交付・目録システム[[#This Row],[学校種]]&amp;テーブル__26使用教番交付・目録システム[[#This Row],[教科書記号・番号]]</f>
        <v>高等学校家基707</v>
      </c>
      <c r="B924" s="4" t="s">
        <v>841</v>
      </c>
      <c r="C924" s="4" t="s">
        <v>64</v>
      </c>
      <c r="D924" s="4" t="s">
        <v>686</v>
      </c>
      <c r="E924" s="4">
        <v>707</v>
      </c>
      <c r="F924" s="4" t="str">
        <f>テーブル__26使用教番交付・目録システム[[#This Row],[種目名]]&amp;テーブル__26使用教番交付・目録システム[[#This Row],[書籍番号]]</f>
        <v>家基707</v>
      </c>
      <c r="G924" s="4" t="s">
        <v>680</v>
      </c>
      <c r="H924" s="9" t="s">
        <v>1878</v>
      </c>
      <c r="I924" s="9" t="s">
        <v>1890</v>
      </c>
      <c r="J924" s="4" t="s">
        <v>1214</v>
      </c>
      <c r="K924" s="4" t="s">
        <v>483</v>
      </c>
      <c r="L924" s="9" t="s">
        <v>1878</v>
      </c>
      <c r="M924" s="9" t="s">
        <v>1890</v>
      </c>
    </row>
    <row r="925" spans="1:13" ht="20" customHeight="1">
      <c r="A925" s="4" t="str">
        <f>テーブル__26使用教番交付・目録システム[[#This Row],[学校種]]&amp;テーブル__26使用教番交付・目録システム[[#This Row],[教科書記号・番号]]</f>
        <v>高等学校家基708</v>
      </c>
      <c r="B925" s="4" t="s">
        <v>841</v>
      </c>
      <c r="C925" s="4" t="s">
        <v>64</v>
      </c>
      <c r="D925" s="4" t="s">
        <v>686</v>
      </c>
      <c r="E925" s="4">
        <v>708</v>
      </c>
      <c r="F925" s="4" t="str">
        <f>テーブル__26使用教番交付・目録システム[[#This Row],[種目名]]&amp;テーブル__26使用教番交付・目録システム[[#This Row],[書籍番号]]</f>
        <v>家基708</v>
      </c>
      <c r="G925" s="4" t="s">
        <v>2</v>
      </c>
      <c r="H925" s="9" t="s">
        <v>1879</v>
      </c>
      <c r="I925" s="9" t="s">
        <v>1890</v>
      </c>
      <c r="J925" s="4" t="s">
        <v>1215</v>
      </c>
      <c r="K925" s="4" t="s">
        <v>483</v>
      </c>
      <c r="L925" s="9" t="s">
        <v>1879</v>
      </c>
      <c r="M925" s="9" t="s">
        <v>1890</v>
      </c>
    </row>
    <row r="926" spans="1:13" ht="20" customHeight="1">
      <c r="A926" s="4" t="str">
        <f>テーブル__26使用教番交付・目録システム[[#This Row],[学校種]]&amp;テーブル__26使用教番交付・目録システム[[#This Row],[教科書記号・番号]]</f>
        <v>高等学校家基709</v>
      </c>
      <c r="B926" s="4" t="s">
        <v>841</v>
      </c>
      <c r="C926" s="4" t="s">
        <v>64</v>
      </c>
      <c r="D926" s="4" t="s">
        <v>686</v>
      </c>
      <c r="E926" s="4">
        <v>709</v>
      </c>
      <c r="F926" s="4" t="str">
        <f>テーブル__26使用教番交付・目録システム[[#This Row],[種目名]]&amp;テーブル__26使用教番交付・目録システム[[#This Row],[書籍番号]]</f>
        <v>家基709</v>
      </c>
      <c r="G926" s="4" t="s">
        <v>574</v>
      </c>
      <c r="H926" s="9" t="s">
        <v>1885</v>
      </c>
      <c r="I926" s="9" t="s">
        <v>1890</v>
      </c>
      <c r="J926" s="4" t="s">
        <v>1216</v>
      </c>
      <c r="K926" s="4" t="s">
        <v>483</v>
      </c>
      <c r="L926" s="9" t="s">
        <v>1885</v>
      </c>
      <c r="M926" s="9" t="s">
        <v>1890</v>
      </c>
    </row>
    <row r="927" spans="1:13" ht="20" customHeight="1">
      <c r="A927" s="4" t="str">
        <f>テーブル__26使用教番交付・目録システム[[#This Row],[学校種]]&amp;テーブル__26使用教番交付・目録システム[[#This Row],[教科書記号・番号]]</f>
        <v>高等学校家基710</v>
      </c>
      <c r="B927" s="4" t="s">
        <v>841</v>
      </c>
      <c r="C927" s="4" t="s">
        <v>64</v>
      </c>
      <c r="D927" s="4" t="s">
        <v>686</v>
      </c>
      <c r="E927" s="4">
        <v>710</v>
      </c>
      <c r="F927" s="4" t="str">
        <f>テーブル__26使用教番交付・目録システム[[#This Row],[種目名]]&amp;テーブル__26使用教番交付・目録システム[[#This Row],[書籍番号]]</f>
        <v>家基710</v>
      </c>
      <c r="G927" s="4" t="s">
        <v>682</v>
      </c>
      <c r="H927" s="9">
        <v>183</v>
      </c>
      <c r="I927" s="9" t="s">
        <v>1890</v>
      </c>
      <c r="J927" s="4" t="s">
        <v>1217</v>
      </c>
      <c r="K927" s="4" t="s">
        <v>483</v>
      </c>
      <c r="L927" s="9">
        <v>183</v>
      </c>
      <c r="M927" s="9" t="s">
        <v>1890</v>
      </c>
    </row>
    <row r="928" spans="1:13" ht="20" customHeight="1">
      <c r="A928" s="4" t="str">
        <f>テーブル__26使用教番交付・目録システム[[#This Row],[学校種]]&amp;テーブル__26使用教番交付・目録システム[[#This Row],[教科書記号・番号]]</f>
        <v>高等学校家総701</v>
      </c>
      <c r="B928" s="4" t="s">
        <v>841</v>
      </c>
      <c r="C928" s="4" t="s">
        <v>64</v>
      </c>
      <c r="D928" s="4" t="s">
        <v>687</v>
      </c>
      <c r="E928" s="4">
        <v>701</v>
      </c>
      <c r="F928" s="4" t="str">
        <f>テーブル__26使用教番交付・目録システム[[#This Row],[種目名]]&amp;テーブル__26使用教番交付・目録システム[[#This Row],[書籍番号]]</f>
        <v>家総701</v>
      </c>
      <c r="G928" s="4" t="s">
        <v>5</v>
      </c>
      <c r="H928" s="9" t="s">
        <v>82</v>
      </c>
      <c r="I928" s="9" t="s">
        <v>1890</v>
      </c>
      <c r="J928" s="4" t="s">
        <v>1218</v>
      </c>
      <c r="K928" s="4" t="s">
        <v>483</v>
      </c>
      <c r="L928" s="9" t="s">
        <v>82</v>
      </c>
      <c r="M928" s="9" t="s">
        <v>1890</v>
      </c>
    </row>
    <row r="929" spans="1:13" ht="20" customHeight="1">
      <c r="A929" s="4" t="str">
        <f>テーブル__26使用教番交付・目録システム[[#This Row],[学校種]]&amp;テーブル__26使用教番交付・目録システム[[#This Row],[教科書記号・番号]]</f>
        <v>高等学校家総702</v>
      </c>
      <c r="B929" s="4" t="s">
        <v>841</v>
      </c>
      <c r="C929" s="4" t="s">
        <v>64</v>
      </c>
      <c r="D929" s="4" t="s">
        <v>687</v>
      </c>
      <c r="E929" s="4">
        <v>702</v>
      </c>
      <c r="F929" s="4" t="str">
        <f>テーブル__26使用教番交付・目録システム[[#This Row],[種目名]]&amp;テーブル__26使用教番交付・目録システム[[#This Row],[書籍番号]]</f>
        <v>家総702</v>
      </c>
      <c r="G929" s="4" t="s">
        <v>580</v>
      </c>
      <c r="H929" s="9" t="s">
        <v>1877</v>
      </c>
      <c r="I929" s="9" t="s">
        <v>1890</v>
      </c>
      <c r="J929" s="4" t="s">
        <v>1219</v>
      </c>
      <c r="K929" s="4" t="s">
        <v>483</v>
      </c>
      <c r="L929" s="9" t="s">
        <v>1877</v>
      </c>
      <c r="M929" s="9" t="s">
        <v>1890</v>
      </c>
    </row>
    <row r="930" spans="1:13" ht="20" customHeight="1">
      <c r="A930" s="4" t="str">
        <f>テーブル__26使用教番交付・目録システム[[#This Row],[学校種]]&amp;テーブル__26使用教番交付・目録システム[[#This Row],[教科書記号・番号]]</f>
        <v>高等学校家総703</v>
      </c>
      <c r="B930" s="4" t="s">
        <v>841</v>
      </c>
      <c r="C930" s="4" t="s">
        <v>64</v>
      </c>
      <c r="D930" s="4" t="s">
        <v>687</v>
      </c>
      <c r="E930" s="4">
        <v>703</v>
      </c>
      <c r="F930" s="4" t="str">
        <f>テーブル__26使用教番交付・目録システム[[#This Row],[種目名]]&amp;テーブル__26使用教番交付・目録システム[[#This Row],[書籍番号]]</f>
        <v>家総703</v>
      </c>
      <c r="G930" s="4" t="s">
        <v>680</v>
      </c>
      <c r="H930" s="9" t="s">
        <v>1878</v>
      </c>
      <c r="I930" s="9" t="s">
        <v>1890</v>
      </c>
      <c r="J930" s="4" t="s">
        <v>1220</v>
      </c>
      <c r="K930" s="4" t="s">
        <v>483</v>
      </c>
      <c r="L930" s="9" t="s">
        <v>1878</v>
      </c>
      <c r="M930" s="9" t="s">
        <v>1890</v>
      </c>
    </row>
    <row r="931" spans="1:13" ht="20" customHeight="1">
      <c r="A931" s="4" t="str">
        <f>テーブル__26使用教番交付・目録システム[[#This Row],[学校種]]&amp;テーブル__26使用教番交付・目録システム[[#This Row],[教科書記号・番号]]</f>
        <v>高等学校家総704</v>
      </c>
      <c r="B931" s="4" t="s">
        <v>841</v>
      </c>
      <c r="C931" s="4" t="s">
        <v>64</v>
      </c>
      <c r="D931" s="4" t="s">
        <v>687</v>
      </c>
      <c r="E931" s="4">
        <v>704</v>
      </c>
      <c r="F931" s="4" t="str">
        <f>テーブル__26使用教番交付・目録システム[[#This Row],[種目名]]&amp;テーブル__26使用教番交付・目録システム[[#This Row],[書籍番号]]</f>
        <v>家総704</v>
      </c>
      <c r="G931" s="4" t="s">
        <v>2</v>
      </c>
      <c r="H931" s="9" t="s">
        <v>1879</v>
      </c>
      <c r="I931" s="9" t="s">
        <v>1890</v>
      </c>
      <c r="J931" s="4" t="s">
        <v>730</v>
      </c>
      <c r="K931" s="4" t="s">
        <v>483</v>
      </c>
      <c r="L931" s="9" t="s">
        <v>1879</v>
      </c>
      <c r="M931" s="9" t="s">
        <v>1890</v>
      </c>
    </row>
    <row r="932" spans="1:13" ht="20" customHeight="1">
      <c r="A932" s="4" t="str">
        <f>テーブル__26使用教番交付・目録システム[[#This Row],[学校種]]&amp;テーブル__26使用教番交付・目録システム[[#This Row],[教科書記号・番号]]</f>
        <v>高等学校家総705</v>
      </c>
      <c r="B932" s="4" t="s">
        <v>841</v>
      </c>
      <c r="C932" s="4" t="s">
        <v>64</v>
      </c>
      <c r="D932" s="4" t="s">
        <v>687</v>
      </c>
      <c r="E932" s="4">
        <v>705</v>
      </c>
      <c r="F932" s="4" t="str">
        <f>テーブル__26使用教番交付・目録システム[[#This Row],[種目名]]&amp;テーブル__26使用教番交付・目録システム[[#This Row],[書籍番号]]</f>
        <v>家総705</v>
      </c>
      <c r="G932" s="4" t="s">
        <v>574</v>
      </c>
      <c r="H932" s="9" t="s">
        <v>1885</v>
      </c>
      <c r="I932" s="9" t="s">
        <v>1890</v>
      </c>
      <c r="J932" s="4" t="s">
        <v>1221</v>
      </c>
      <c r="K932" s="4" t="s">
        <v>483</v>
      </c>
      <c r="L932" s="9" t="s">
        <v>1885</v>
      </c>
      <c r="M932" s="9" t="s">
        <v>1890</v>
      </c>
    </row>
    <row r="933" spans="1:13" ht="20" customHeight="1">
      <c r="A933" s="4" t="str">
        <f>テーブル__26使用教番交付・目録システム[[#This Row],[学校種]]&amp;テーブル__26使用教番交付・目録システム[[#This Row],[教科書記号・番号]]</f>
        <v>高等学校家総706</v>
      </c>
      <c r="B933" s="4" t="s">
        <v>841</v>
      </c>
      <c r="C933" s="4" t="s">
        <v>64</v>
      </c>
      <c r="D933" s="4" t="s">
        <v>687</v>
      </c>
      <c r="E933" s="4">
        <v>706</v>
      </c>
      <c r="F933" s="4" t="str">
        <f>テーブル__26使用教番交付・目録システム[[#This Row],[種目名]]&amp;テーブル__26使用教番交付・目録システム[[#This Row],[書籍番号]]</f>
        <v>家総706</v>
      </c>
      <c r="G933" s="4" t="s">
        <v>682</v>
      </c>
      <c r="H933" s="9">
        <v>183</v>
      </c>
      <c r="I933" s="9" t="s">
        <v>1890</v>
      </c>
      <c r="J933" s="4" t="s">
        <v>1222</v>
      </c>
      <c r="K933" s="4" t="s">
        <v>483</v>
      </c>
      <c r="L933" s="9">
        <v>183</v>
      </c>
      <c r="M933" s="9" t="s">
        <v>1890</v>
      </c>
    </row>
    <row r="934" spans="1:13" ht="20" customHeight="1">
      <c r="A934" s="4" t="str">
        <f>テーブル__26使用教番交付・目録システム[[#This Row],[学校種]]&amp;テーブル__26使用教番交付・目録システム[[#This Row],[教科書記号・番号]]</f>
        <v>高等学校情Ⅰ701</v>
      </c>
      <c r="B934" s="4" t="s">
        <v>841</v>
      </c>
      <c r="C934" s="4" t="s">
        <v>893</v>
      </c>
      <c r="D934" s="4" t="s">
        <v>793</v>
      </c>
      <c r="E934" s="4">
        <v>701</v>
      </c>
      <c r="F934" s="4" t="str">
        <f>テーブル__26使用教番交付・目録システム[[#This Row],[種目名]]&amp;テーブル__26使用教番交付・目録システム[[#This Row],[書籍番号]]</f>
        <v>情Ⅰ701</v>
      </c>
      <c r="G934" s="4" t="s">
        <v>5</v>
      </c>
      <c r="H934" s="9" t="s">
        <v>82</v>
      </c>
      <c r="I934" s="9" t="s">
        <v>1890</v>
      </c>
      <c r="J934" s="4" t="s">
        <v>1223</v>
      </c>
      <c r="K934" s="4" t="s">
        <v>483</v>
      </c>
      <c r="L934" s="9" t="s">
        <v>82</v>
      </c>
      <c r="M934" s="9" t="s">
        <v>1890</v>
      </c>
    </row>
    <row r="935" spans="1:13" ht="20" customHeight="1">
      <c r="A935" s="4" t="str">
        <f>テーブル__26使用教番交付・目録システム[[#This Row],[学校種]]&amp;テーブル__26使用教番交付・目録システム[[#This Row],[教科書記号・番号]]</f>
        <v>高等学校情Ⅰ702</v>
      </c>
      <c r="B935" s="4" t="s">
        <v>841</v>
      </c>
      <c r="C935" s="4" t="s">
        <v>893</v>
      </c>
      <c r="D935" s="4" t="s">
        <v>793</v>
      </c>
      <c r="E935" s="4">
        <v>702</v>
      </c>
      <c r="F935" s="4" t="str">
        <f>テーブル__26使用教番交付・目録システム[[#This Row],[種目名]]&amp;テーブル__26使用教番交付・目録システム[[#This Row],[書籍番号]]</f>
        <v>情Ⅰ702</v>
      </c>
      <c r="G935" s="4" t="s">
        <v>5</v>
      </c>
      <c r="H935" s="9" t="s">
        <v>82</v>
      </c>
      <c r="I935" s="9" t="s">
        <v>1890</v>
      </c>
      <c r="J935" s="4" t="s">
        <v>1224</v>
      </c>
      <c r="K935" s="4" t="s">
        <v>483</v>
      </c>
      <c r="L935" s="9" t="s">
        <v>82</v>
      </c>
      <c r="M935" s="9" t="s">
        <v>1890</v>
      </c>
    </row>
    <row r="936" spans="1:13" ht="20" customHeight="1">
      <c r="A936" s="4" t="str">
        <f>テーブル__26使用教番交付・目録システム[[#This Row],[学校種]]&amp;テーブル__26使用教番交付・目録システム[[#This Row],[教科書記号・番号]]</f>
        <v>高等学校情Ⅰ703</v>
      </c>
      <c r="B936" s="4" t="s">
        <v>841</v>
      </c>
      <c r="C936" s="4" t="s">
        <v>893</v>
      </c>
      <c r="D936" s="4" t="s">
        <v>793</v>
      </c>
      <c r="E936" s="4">
        <v>703</v>
      </c>
      <c r="F936" s="4" t="str">
        <f>テーブル__26使用教番交付・目録システム[[#This Row],[種目名]]&amp;テーブル__26使用教番交付・目録システム[[#This Row],[書籍番号]]</f>
        <v>情Ⅰ703</v>
      </c>
      <c r="G936" s="4" t="s">
        <v>680</v>
      </c>
      <c r="H936" s="9" t="s">
        <v>1878</v>
      </c>
      <c r="I936" s="9" t="s">
        <v>1890</v>
      </c>
      <c r="J936" s="4" t="s">
        <v>1225</v>
      </c>
      <c r="K936" s="4" t="s">
        <v>483</v>
      </c>
      <c r="L936" s="9" t="s">
        <v>1878</v>
      </c>
      <c r="M936" s="9" t="s">
        <v>1890</v>
      </c>
    </row>
    <row r="937" spans="1:13" ht="20" customHeight="1">
      <c r="A937" s="4" t="str">
        <f>テーブル__26使用教番交付・目録システム[[#This Row],[学校種]]&amp;テーブル__26使用教番交付・目録システム[[#This Row],[教科書記号・番号]]</f>
        <v>高等学校情Ⅰ704</v>
      </c>
      <c r="B937" s="4" t="s">
        <v>841</v>
      </c>
      <c r="C937" s="4" t="s">
        <v>893</v>
      </c>
      <c r="D937" s="4" t="s">
        <v>793</v>
      </c>
      <c r="E937" s="4">
        <v>704</v>
      </c>
      <c r="F937" s="4" t="str">
        <f>テーブル__26使用教番交付・目録システム[[#This Row],[種目名]]&amp;テーブル__26使用教番交付・目録システム[[#This Row],[書籍番号]]</f>
        <v>情Ⅰ704</v>
      </c>
      <c r="G937" s="4" t="s">
        <v>680</v>
      </c>
      <c r="H937" s="9" t="s">
        <v>1878</v>
      </c>
      <c r="I937" s="9" t="s">
        <v>1890</v>
      </c>
      <c r="J937" s="4" t="s">
        <v>1226</v>
      </c>
      <c r="K937" s="4" t="s">
        <v>483</v>
      </c>
      <c r="L937" s="9" t="s">
        <v>1878</v>
      </c>
      <c r="M937" s="9" t="s">
        <v>1890</v>
      </c>
    </row>
    <row r="938" spans="1:13" ht="20" customHeight="1">
      <c r="A938" s="4" t="str">
        <f>テーブル__26使用教番交付・目録システム[[#This Row],[学校種]]&amp;テーブル__26使用教番交付・目録システム[[#This Row],[教科書記号・番号]]</f>
        <v>高等学校情Ⅰ705</v>
      </c>
      <c r="B938" s="4" t="s">
        <v>841</v>
      </c>
      <c r="C938" s="4" t="s">
        <v>893</v>
      </c>
      <c r="D938" s="4" t="s">
        <v>793</v>
      </c>
      <c r="E938" s="4">
        <v>705</v>
      </c>
      <c r="F938" s="4" t="str">
        <f>テーブル__26使用教番交付・目録システム[[#This Row],[種目名]]&amp;テーブル__26使用教番交付・目録システム[[#This Row],[書籍番号]]</f>
        <v>情Ⅰ705</v>
      </c>
      <c r="G938" s="4" t="s">
        <v>680</v>
      </c>
      <c r="H938" s="9" t="s">
        <v>1878</v>
      </c>
      <c r="I938" s="9" t="s">
        <v>1890</v>
      </c>
      <c r="J938" s="4" t="s">
        <v>1227</v>
      </c>
      <c r="K938" s="4" t="s">
        <v>483</v>
      </c>
      <c r="L938" s="9" t="s">
        <v>1878</v>
      </c>
      <c r="M938" s="9" t="s">
        <v>1890</v>
      </c>
    </row>
    <row r="939" spans="1:13" ht="20" customHeight="1">
      <c r="A939" s="4" t="str">
        <f>テーブル__26使用教番交付・目録システム[[#This Row],[学校種]]&amp;テーブル__26使用教番交付・目録システム[[#This Row],[教科書記号・番号]]</f>
        <v>高等学校情Ⅰ706</v>
      </c>
      <c r="B939" s="4" t="s">
        <v>841</v>
      </c>
      <c r="C939" s="4" t="s">
        <v>893</v>
      </c>
      <c r="D939" s="4" t="s">
        <v>793</v>
      </c>
      <c r="E939" s="4">
        <v>706</v>
      </c>
      <c r="F939" s="4" t="str">
        <f>テーブル__26使用教番交付・目録システム[[#This Row],[種目名]]&amp;テーブル__26使用教番交付・目録システム[[#This Row],[書籍番号]]</f>
        <v>情Ⅰ706</v>
      </c>
      <c r="G939" s="4" t="s">
        <v>680</v>
      </c>
      <c r="H939" s="9" t="s">
        <v>1878</v>
      </c>
      <c r="I939" s="9" t="s">
        <v>1890</v>
      </c>
      <c r="J939" s="4" t="s">
        <v>1228</v>
      </c>
      <c r="K939" s="4" t="s">
        <v>483</v>
      </c>
      <c r="L939" s="9" t="s">
        <v>1878</v>
      </c>
      <c r="M939" s="9" t="s">
        <v>1890</v>
      </c>
    </row>
    <row r="940" spans="1:13" ht="20" customHeight="1">
      <c r="A940" s="4" t="str">
        <f>テーブル__26使用教番交付・目録システム[[#This Row],[学校種]]&amp;テーブル__26使用教番交付・目録システム[[#This Row],[教科書記号・番号]]</f>
        <v>高等学校情Ⅰ707</v>
      </c>
      <c r="B940" s="4" t="s">
        <v>841</v>
      </c>
      <c r="C940" s="4" t="s">
        <v>893</v>
      </c>
      <c r="D940" s="4" t="s">
        <v>793</v>
      </c>
      <c r="E940" s="4">
        <v>707</v>
      </c>
      <c r="F940" s="4" t="str">
        <f>テーブル__26使用教番交付・目録システム[[#This Row],[種目名]]&amp;テーブル__26使用教番交付・目録システム[[#This Row],[書籍番号]]</f>
        <v>情Ⅰ707</v>
      </c>
      <c r="G940" s="4" t="s">
        <v>2</v>
      </c>
      <c r="H940" s="9" t="s">
        <v>1879</v>
      </c>
      <c r="I940" s="9" t="s">
        <v>1890</v>
      </c>
      <c r="J940" s="4" t="s">
        <v>1229</v>
      </c>
      <c r="K940" s="4" t="s">
        <v>483</v>
      </c>
      <c r="L940" s="9" t="s">
        <v>1879</v>
      </c>
      <c r="M940" s="9" t="s">
        <v>1890</v>
      </c>
    </row>
    <row r="941" spans="1:13" ht="20" customHeight="1">
      <c r="A941" s="4" t="str">
        <f>テーブル__26使用教番交付・目録システム[[#This Row],[学校種]]&amp;テーブル__26使用教番交付・目録システム[[#This Row],[教科書記号・番号]]</f>
        <v>高等学校情Ⅰ708</v>
      </c>
      <c r="B941" s="4" t="s">
        <v>841</v>
      </c>
      <c r="C941" s="4" t="s">
        <v>893</v>
      </c>
      <c r="D941" s="4" t="s">
        <v>793</v>
      </c>
      <c r="E941" s="4">
        <v>708</v>
      </c>
      <c r="F941" s="4" t="str">
        <f>テーブル__26使用教番交付・目録システム[[#This Row],[種目名]]&amp;テーブル__26使用教番交付・目録システム[[#This Row],[書籍番号]]</f>
        <v>情Ⅰ708</v>
      </c>
      <c r="G941" s="4" t="s">
        <v>521</v>
      </c>
      <c r="H941" s="9">
        <v>104</v>
      </c>
      <c r="I941" s="9" t="s">
        <v>1890</v>
      </c>
      <c r="J941" s="4" t="s">
        <v>1230</v>
      </c>
      <c r="K941" s="4" t="s">
        <v>483</v>
      </c>
      <c r="L941" s="9">
        <v>104</v>
      </c>
      <c r="M941" s="9" t="s">
        <v>1890</v>
      </c>
    </row>
    <row r="942" spans="1:13" ht="20" customHeight="1">
      <c r="A942" s="4" t="str">
        <f>テーブル__26使用教番交付・目録システム[[#This Row],[学校種]]&amp;テーブル__26使用教番交付・目録システム[[#This Row],[教科書記号・番号]]</f>
        <v>高等学校情Ⅰ709</v>
      </c>
      <c r="B942" s="4" t="s">
        <v>841</v>
      </c>
      <c r="C942" s="4" t="s">
        <v>893</v>
      </c>
      <c r="D942" s="4" t="s">
        <v>793</v>
      </c>
      <c r="E942" s="4">
        <v>709</v>
      </c>
      <c r="F942" s="4" t="str">
        <f>テーブル__26使用教番交付・目録システム[[#This Row],[種目名]]&amp;テーブル__26使用教番交付・目録システム[[#This Row],[書籍番号]]</f>
        <v>情Ⅰ709</v>
      </c>
      <c r="G942" s="4" t="s">
        <v>521</v>
      </c>
      <c r="H942" s="9">
        <v>104</v>
      </c>
      <c r="I942" s="9" t="s">
        <v>1890</v>
      </c>
      <c r="J942" s="4" t="s">
        <v>794</v>
      </c>
      <c r="K942" s="4" t="s">
        <v>483</v>
      </c>
      <c r="L942" s="9">
        <v>104</v>
      </c>
      <c r="M942" s="9" t="s">
        <v>1890</v>
      </c>
    </row>
    <row r="943" spans="1:13" ht="20" customHeight="1">
      <c r="A943" s="4" t="str">
        <f>テーブル__26使用教番交付・目録システム[[#This Row],[学校種]]&amp;テーブル__26使用教番交付・目録システム[[#This Row],[教科書記号・番号]]</f>
        <v>高等学校情Ⅰ710</v>
      </c>
      <c r="B943" s="4" t="s">
        <v>841</v>
      </c>
      <c r="C943" s="4" t="s">
        <v>893</v>
      </c>
      <c r="D943" s="4" t="s">
        <v>793</v>
      </c>
      <c r="E943" s="4">
        <v>710</v>
      </c>
      <c r="F943" s="4" t="str">
        <f>テーブル__26使用教番交付・目録システム[[#This Row],[種目名]]&amp;テーブル__26使用教番交付・目録システム[[#This Row],[書籍番号]]</f>
        <v>情Ⅰ710</v>
      </c>
      <c r="G943" s="4" t="s">
        <v>28</v>
      </c>
      <c r="H943" s="9">
        <v>116</v>
      </c>
      <c r="I943" s="9" t="s">
        <v>1890</v>
      </c>
      <c r="J943" s="4" t="s">
        <v>1231</v>
      </c>
      <c r="K943" s="4" t="s">
        <v>483</v>
      </c>
      <c r="L943" s="9">
        <v>116</v>
      </c>
      <c r="M943" s="9" t="s">
        <v>1890</v>
      </c>
    </row>
    <row r="944" spans="1:13" ht="20" customHeight="1">
      <c r="A944" s="4" t="str">
        <f>テーブル__26使用教番交付・目録システム[[#This Row],[学校種]]&amp;テーブル__26使用教番交付・目録システム[[#This Row],[教科書記号・番号]]</f>
        <v>高等学校情Ⅰ711</v>
      </c>
      <c r="B944" s="4" t="s">
        <v>841</v>
      </c>
      <c r="C944" s="4" t="s">
        <v>893</v>
      </c>
      <c r="D944" s="4" t="s">
        <v>793</v>
      </c>
      <c r="E944" s="4">
        <v>711</v>
      </c>
      <c r="F944" s="4" t="str">
        <f>テーブル__26使用教番交付・目録システム[[#This Row],[種目名]]&amp;テーブル__26使用教番交付・目録システム[[#This Row],[書籍番号]]</f>
        <v>情Ⅰ711</v>
      </c>
      <c r="G944" s="4" t="s">
        <v>28</v>
      </c>
      <c r="H944" s="9">
        <v>116</v>
      </c>
      <c r="I944" s="9" t="s">
        <v>1890</v>
      </c>
      <c r="J944" s="4" t="s">
        <v>1232</v>
      </c>
      <c r="K944" s="4" t="s">
        <v>483</v>
      </c>
      <c r="L944" s="9">
        <v>116</v>
      </c>
      <c r="M944" s="9" t="s">
        <v>1890</v>
      </c>
    </row>
    <row r="945" spans="1:13" ht="20" customHeight="1">
      <c r="A945" s="4" t="str">
        <f>テーブル__26使用教番交付・目録システム[[#This Row],[学校種]]&amp;テーブル__26使用教番交付・目録システム[[#This Row],[教科書記号・番号]]</f>
        <v>高等学校情Ⅰ712</v>
      </c>
      <c r="B945" s="4" t="s">
        <v>841</v>
      </c>
      <c r="C945" s="4" t="s">
        <v>893</v>
      </c>
      <c r="D945" s="4" t="s">
        <v>793</v>
      </c>
      <c r="E945" s="4">
        <v>712</v>
      </c>
      <c r="F945" s="4" t="str">
        <f>テーブル__26使用教番交付・目録システム[[#This Row],[種目名]]&amp;テーブル__26使用教番交付・目録システム[[#This Row],[書籍番号]]</f>
        <v>情Ⅰ712</v>
      </c>
      <c r="G945" s="4" t="s">
        <v>28</v>
      </c>
      <c r="H945" s="9">
        <v>116</v>
      </c>
      <c r="I945" s="9" t="s">
        <v>1890</v>
      </c>
      <c r="J945" s="4" t="s">
        <v>795</v>
      </c>
      <c r="K945" s="4" t="s">
        <v>483</v>
      </c>
      <c r="L945" s="9">
        <v>116</v>
      </c>
      <c r="M945" s="9" t="s">
        <v>1890</v>
      </c>
    </row>
    <row r="946" spans="1:13" ht="20" customHeight="1">
      <c r="A946" s="4" t="str">
        <f>テーブル__26使用教番交付・目録システム[[#This Row],[学校種]]&amp;テーブル__26使用教番交付・目録システム[[#This Row],[教科書記号・番号]]</f>
        <v>高等学校情Ⅰ713</v>
      </c>
      <c r="B946" s="4" t="s">
        <v>841</v>
      </c>
      <c r="C946" s="4" t="s">
        <v>893</v>
      </c>
      <c r="D946" s="4" t="s">
        <v>793</v>
      </c>
      <c r="E946" s="4">
        <v>713</v>
      </c>
      <c r="F946" s="4" t="str">
        <f>テーブル__26使用教番交付・目録システム[[#This Row],[種目名]]&amp;テーブル__26使用教番交付・目録システム[[#This Row],[書籍番号]]</f>
        <v>情Ⅰ713</v>
      </c>
      <c r="G946" s="4" t="s">
        <v>682</v>
      </c>
      <c r="H946" s="9">
        <v>183</v>
      </c>
      <c r="I946" s="9" t="s">
        <v>1890</v>
      </c>
      <c r="J946" s="4" t="s">
        <v>1230</v>
      </c>
      <c r="K946" s="4" t="s">
        <v>483</v>
      </c>
      <c r="L946" s="9">
        <v>183</v>
      </c>
      <c r="M946" s="9" t="s">
        <v>1890</v>
      </c>
    </row>
    <row r="947" spans="1:13" ht="20" customHeight="1">
      <c r="A947" s="4" t="str">
        <f>テーブル__26使用教番交付・目録システム[[#This Row],[学校種]]&amp;テーブル__26使用教番交付・目録システム[[#This Row],[教科書記号・番号]]</f>
        <v>高等学校情Ⅱ701</v>
      </c>
      <c r="B947" s="4" t="s">
        <v>841</v>
      </c>
      <c r="C947" s="4" t="s">
        <v>893</v>
      </c>
      <c r="D947" s="4" t="s">
        <v>918</v>
      </c>
      <c r="E947" s="4" t="s">
        <v>432</v>
      </c>
      <c r="F947" s="4" t="str">
        <f>テーブル__26使用教番交付・目録システム[[#This Row],[種目名]]&amp;テーブル__26使用教番交付・目録システム[[#This Row],[書籍番号]]</f>
        <v>情Ⅱ701</v>
      </c>
      <c r="G947" s="4" t="s">
        <v>5</v>
      </c>
      <c r="H947" s="9" t="s">
        <v>82</v>
      </c>
      <c r="I947" s="9" t="s">
        <v>1890</v>
      </c>
      <c r="J947" s="4" t="s">
        <v>1233</v>
      </c>
      <c r="K947" s="4" t="s">
        <v>1783</v>
      </c>
      <c r="L947" s="9" t="s">
        <v>82</v>
      </c>
      <c r="M947" s="9" t="s">
        <v>1890</v>
      </c>
    </row>
    <row r="948" spans="1:13" ht="20" customHeight="1">
      <c r="A948" s="4" t="str">
        <f>テーブル__26使用教番交付・目録システム[[#This Row],[学校種]]&amp;テーブル__26使用教番交付・目録システム[[#This Row],[教科書記号・番号]]</f>
        <v>高等学校情Ⅱ702</v>
      </c>
      <c r="B948" s="4" t="s">
        <v>841</v>
      </c>
      <c r="C948" s="4" t="s">
        <v>893</v>
      </c>
      <c r="D948" s="4" t="s">
        <v>918</v>
      </c>
      <c r="E948" s="4" t="s">
        <v>439</v>
      </c>
      <c r="F948" s="4" t="str">
        <f>テーブル__26使用教番交付・目録システム[[#This Row],[種目名]]&amp;テーブル__26使用教番交付・目録システム[[#This Row],[書籍番号]]</f>
        <v>情Ⅱ702</v>
      </c>
      <c r="G948" s="4" t="s">
        <v>680</v>
      </c>
      <c r="H948" s="9" t="s">
        <v>1878</v>
      </c>
      <c r="I948" s="9" t="s">
        <v>1890</v>
      </c>
      <c r="J948" s="4" t="s">
        <v>1233</v>
      </c>
      <c r="K948" s="4" t="s">
        <v>1783</v>
      </c>
      <c r="L948" s="9" t="s">
        <v>1878</v>
      </c>
      <c r="M948" s="9" t="s">
        <v>1890</v>
      </c>
    </row>
    <row r="949" spans="1:13" ht="20" customHeight="1">
      <c r="A949" s="4" t="str">
        <f>テーブル__26使用教番交付・目録システム[[#This Row],[学校種]]&amp;テーブル__26使用教番交付・目録システム[[#This Row],[教科書記号・番号]]</f>
        <v>高等学校情Ⅱ703</v>
      </c>
      <c r="B949" s="4" t="s">
        <v>841</v>
      </c>
      <c r="C949" s="4" t="s">
        <v>893</v>
      </c>
      <c r="D949" s="4" t="s">
        <v>918</v>
      </c>
      <c r="E949" s="4" t="s">
        <v>445</v>
      </c>
      <c r="F949" s="4" t="str">
        <f>テーブル__26使用教番交付・目録システム[[#This Row],[種目名]]&amp;テーブル__26使用教番交付・目録システム[[#This Row],[書籍番号]]</f>
        <v>情Ⅱ703</v>
      </c>
      <c r="G949" s="4" t="s">
        <v>28</v>
      </c>
      <c r="H949" s="9">
        <v>116</v>
      </c>
      <c r="I949" s="9" t="s">
        <v>1890</v>
      </c>
      <c r="J949" s="4" t="s">
        <v>1233</v>
      </c>
      <c r="K949" s="4" t="s">
        <v>1783</v>
      </c>
      <c r="L949" s="9">
        <v>116</v>
      </c>
      <c r="M949" s="9" t="s">
        <v>1890</v>
      </c>
    </row>
    <row r="950" spans="1:13" ht="20" customHeight="1">
      <c r="A950" s="4" t="str">
        <f>テーブル__26使用教番交付・目録システム[[#This Row],[学校種]]&amp;テーブル__26使用教番交付・目録システム[[#This Row],[教科書記号・番号]]</f>
        <v>高等学校理数701</v>
      </c>
      <c r="B950" s="4" t="s">
        <v>841</v>
      </c>
      <c r="C950" s="4" t="s">
        <v>894</v>
      </c>
      <c r="D950" s="4" t="s">
        <v>894</v>
      </c>
      <c r="E950" s="4">
        <v>701</v>
      </c>
      <c r="F950" s="4" t="str">
        <f>テーブル__26使用教番交付・目録システム[[#This Row],[種目名]]&amp;テーブル__26使用教番交付・目録システム[[#This Row],[書籍番号]]</f>
        <v>理数701</v>
      </c>
      <c r="G950" s="4" t="s">
        <v>1</v>
      </c>
      <c r="H950" s="9" t="s">
        <v>1886</v>
      </c>
      <c r="I950" s="9" t="s">
        <v>1890</v>
      </c>
      <c r="J950" s="4" t="s">
        <v>1855</v>
      </c>
      <c r="K950" s="4" t="s">
        <v>483</v>
      </c>
      <c r="L950" s="9" t="s">
        <v>1886</v>
      </c>
      <c r="M950" s="9" t="s">
        <v>1890</v>
      </c>
    </row>
    <row r="951" spans="1:13" ht="20" customHeight="1">
      <c r="A951" s="4" t="str">
        <f>テーブル__26使用教番交付・目録システム[[#This Row],[学校種]]&amp;テーブル__26使用教番交付・目録システム[[#This Row],[教科書記号・番号]]</f>
        <v>高等学校理数702</v>
      </c>
      <c r="B951" s="4" t="s">
        <v>841</v>
      </c>
      <c r="C951" s="4" t="s">
        <v>894</v>
      </c>
      <c r="D951" s="4" t="s">
        <v>894</v>
      </c>
      <c r="E951" s="4">
        <v>702</v>
      </c>
      <c r="F951" s="4" t="str">
        <f>テーブル__26使用教番交付・目録システム[[#This Row],[種目名]]&amp;テーブル__26使用教番交付・目録システム[[#This Row],[書籍番号]]</f>
        <v>理数702</v>
      </c>
      <c r="G951" s="4" t="s">
        <v>521</v>
      </c>
      <c r="H951" s="9">
        <v>104</v>
      </c>
      <c r="I951" s="9" t="s">
        <v>1890</v>
      </c>
      <c r="J951" s="4" t="s">
        <v>1234</v>
      </c>
      <c r="K951" s="4" t="s">
        <v>483</v>
      </c>
      <c r="L951" s="9">
        <v>104</v>
      </c>
      <c r="M951" s="9" t="s">
        <v>1890</v>
      </c>
    </row>
    <row r="952" spans="1:13" ht="20" customHeight="1">
      <c r="A952" s="4" t="str">
        <f>テーブル__26使用教番交付・目録システム[[#This Row],[学校種]]&amp;テーブル__26使用教番交付・目録システム[[#This Row],[教科書記号・番号]]</f>
        <v>高等学校農業701</v>
      </c>
      <c r="B952" s="4" t="s">
        <v>841</v>
      </c>
      <c r="C952" s="4" t="s">
        <v>703</v>
      </c>
      <c r="D952" s="4" t="s">
        <v>703</v>
      </c>
      <c r="E952" s="4">
        <v>701</v>
      </c>
      <c r="F952" s="4" t="str">
        <f>テーブル__26使用教番交付・目録システム[[#This Row],[種目名]]&amp;テーブル__26使用教番交付・目録システム[[#This Row],[書籍番号]]</f>
        <v>農業701</v>
      </c>
      <c r="G952" s="4" t="s">
        <v>680</v>
      </c>
      <c r="H952" s="9" t="s">
        <v>1878</v>
      </c>
      <c r="I952" s="9" t="s">
        <v>1890</v>
      </c>
      <c r="J952" s="4" t="s">
        <v>1235</v>
      </c>
      <c r="K952" s="4" t="s">
        <v>483</v>
      </c>
      <c r="L952" s="9" t="s">
        <v>1878</v>
      </c>
      <c r="M952" s="9" t="s">
        <v>1890</v>
      </c>
    </row>
    <row r="953" spans="1:13" ht="20" customHeight="1">
      <c r="A953" s="4" t="str">
        <f>テーブル__26使用教番交付・目録システム[[#This Row],[学校種]]&amp;テーブル__26使用教番交付・目録システム[[#This Row],[教科書記号・番号]]</f>
        <v>高等学校農業702</v>
      </c>
      <c r="B953" s="4" t="s">
        <v>841</v>
      </c>
      <c r="C953" s="4" t="s">
        <v>703</v>
      </c>
      <c r="D953" s="4" t="s">
        <v>703</v>
      </c>
      <c r="E953" s="4">
        <v>702</v>
      </c>
      <c r="F953" s="4" t="str">
        <f>テーブル__26使用教番交付・目録システム[[#This Row],[種目名]]&amp;テーブル__26使用教番交付・目録システム[[#This Row],[書籍番号]]</f>
        <v>農業702</v>
      </c>
      <c r="G953" s="4" t="s">
        <v>680</v>
      </c>
      <c r="H953" s="9" t="s">
        <v>1878</v>
      </c>
      <c r="I953" s="9" t="s">
        <v>1890</v>
      </c>
      <c r="J953" s="4" t="s">
        <v>1236</v>
      </c>
      <c r="K953" s="4" t="s">
        <v>483</v>
      </c>
      <c r="L953" s="9" t="s">
        <v>1878</v>
      </c>
      <c r="M953" s="9" t="s">
        <v>1890</v>
      </c>
    </row>
    <row r="954" spans="1:13" ht="20" customHeight="1">
      <c r="A954" s="4" t="str">
        <f>テーブル__26使用教番交付・目録システム[[#This Row],[学校種]]&amp;テーブル__26使用教番交付・目録システム[[#This Row],[教科書記号・番号]]</f>
        <v>高等学校農業708</v>
      </c>
      <c r="B954" s="4" t="s">
        <v>841</v>
      </c>
      <c r="C954" s="4" t="s">
        <v>703</v>
      </c>
      <c r="D954" s="4" t="s">
        <v>703</v>
      </c>
      <c r="E954" s="4" t="s">
        <v>475</v>
      </c>
      <c r="F954" s="4" t="str">
        <f>テーブル__26使用教番交付・目録システム[[#This Row],[種目名]]&amp;テーブル__26使用教番交付・目録システム[[#This Row],[書籍番号]]</f>
        <v>農業708</v>
      </c>
      <c r="G954" s="4" t="s">
        <v>680</v>
      </c>
      <c r="H954" s="9" t="s">
        <v>1878</v>
      </c>
      <c r="I954" s="9" t="s">
        <v>1890</v>
      </c>
      <c r="J954" s="4" t="s">
        <v>1237</v>
      </c>
      <c r="K954" s="4" t="s">
        <v>1783</v>
      </c>
      <c r="L954" s="9" t="s">
        <v>1878</v>
      </c>
      <c r="M954" s="9" t="s">
        <v>1890</v>
      </c>
    </row>
    <row r="955" spans="1:13" ht="20" customHeight="1">
      <c r="A955" s="4" t="str">
        <f>テーブル__26使用教番交付・目録システム[[#This Row],[学校種]]&amp;テーブル__26使用教番交付・目録システム[[#This Row],[教科書記号・番号]]</f>
        <v>高等学校農業710</v>
      </c>
      <c r="B955" s="4" t="s">
        <v>841</v>
      </c>
      <c r="C955" s="4" t="s">
        <v>703</v>
      </c>
      <c r="D955" s="4" t="s">
        <v>703</v>
      </c>
      <c r="E955" s="4" t="s">
        <v>484</v>
      </c>
      <c r="F955" s="4" t="str">
        <f>テーブル__26使用教番交付・目録システム[[#This Row],[種目名]]&amp;テーブル__26使用教番交付・目録システム[[#This Row],[書籍番号]]</f>
        <v>農業710</v>
      </c>
      <c r="G955" s="4" t="s">
        <v>680</v>
      </c>
      <c r="H955" s="9" t="s">
        <v>1878</v>
      </c>
      <c r="I955" s="9" t="s">
        <v>1890</v>
      </c>
      <c r="J955" s="4" t="s">
        <v>1238</v>
      </c>
      <c r="K955" s="4" t="s">
        <v>1783</v>
      </c>
      <c r="L955" s="9" t="s">
        <v>1878</v>
      </c>
      <c r="M955" s="9" t="s">
        <v>1890</v>
      </c>
    </row>
    <row r="956" spans="1:13" ht="20" customHeight="1">
      <c r="A956" s="4" t="str">
        <f>テーブル__26使用教番交付・目録システム[[#This Row],[学校種]]&amp;テーブル__26使用教番交付・目録システム[[#This Row],[教科書記号・番号]]</f>
        <v>高等学校農業709</v>
      </c>
      <c r="B956" s="4" t="s">
        <v>841</v>
      </c>
      <c r="C956" s="4" t="s">
        <v>703</v>
      </c>
      <c r="D956" s="4" t="s">
        <v>703</v>
      </c>
      <c r="E956" s="4" t="s">
        <v>479</v>
      </c>
      <c r="F956" s="4" t="str">
        <f>テーブル__26使用教番交付・目録システム[[#This Row],[種目名]]&amp;テーブル__26使用教番交付・目録システム[[#This Row],[書籍番号]]</f>
        <v>農業709</v>
      </c>
      <c r="G956" s="4" t="s">
        <v>680</v>
      </c>
      <c r="H956" s="9" t="s">
        <v>1878</v>
      </c>
      <c r="I956" s="9" t="s">
        <v>1890</v>
      </c>
      <c r="J956" s="4" t="s">
        <v>1239</v>
      </c>
      <c r="K956" s="4" t="s">
        <v>1783</v>
      </c>
      <c r="L956" s="9" t="s">
        <v>1878</v>
      </c>
      <c r="M956" s="9" t="s">
        <v>1890</v>
      </c>
    </row>
    <row r="957" spans="1:13" ht="20" customHeight="1">
      <c r="A957" s="4" t="str">
        <f>テーブル__26使用教番交付・目録システム[[#This Row],[学校種]]&amp;テーブル__26使用教番交付・目録システム[[#This Row],[教科書記号・番号]]</f>
        <v>高等学校農業703</v>
      </c>
      <c r="B957" s="4" t="s">
        <v>841</v>
      </c>
      <c r="C957" s="4" t="s">
        <v>703</v>
      </c>
      <c r="D957" s="4" t="s">
        <v>703</v>
      </c>
      <c r="E957" s="4">
        <v>703</v>
      </c>
      <c r="F957" s="4" t="str">
        <f>テーブル__26使用教番交付・目録システム[[#This Row],[種目名]]&amp;テーブル__26使用教番交付・目録システム[[#This Row],[書籍番号]]</f>
        <v>農業703</v>
      </c>
      <c r="G957" s="4" t="s">
        <v>680</v>
      </c>
      <c r="H957" s="9" t="s">
        <v>1878</v>
      </c>
      <c r="I957" s="9" t="s">
        <v>1890</v>
      </c>
      <c r="J957" s="4" t="s">
        <v>1240</v>
      </c>
      <c r="K957" s="4" t="s">
        <v>483</v>
      </c>
      <c r="L957" s="9" t="s">
        <v>1878</v>
      </c>
      <c r="M957" s="9" t="s">
        <v>1890</v>
      </c>
    </row>
    <row r="958" spans="1:13" ht="20" customHeight="1">
      <c r="A958" s="4" t="str">
        <f>テーブル__26使用教番交付・目録システム[[#This Row],[学校種]]&amp;テーブル__26使用教番交付・目録システム[[#This Row],[教科書記号・番号]]</f>
        <v>高等学校農業704</v>
      </c>
      <c r="B958" s="4" t="s">
        <v>841</v>
      </c>
      <c r="C958" s="4" t="s">
        <v>703</v>
      </c>
      <c r="D958" s="4" t="s">
        <v>703</v>
      </c>
      <c r="E958" s="4">
        <v>704</v>
      </c>
      <c r="F958" s="4" t="str">
        <f>テーブル__26使用教番交付・目録システム[[#This Row],[種目名]]&amp;テーブル__26使用教番交付・目録システム[[#This Row],[書籍番号]]</f>
        <v>農業704</v>
      </c>
      <c r="G958" s="4" t="s">
        <v>680</v>
      </c>
      <c r="H958" s="9" t="s">
        <v>1878</v>
      </c>
      <c r="I958" s="9" t="s">
        <v>1890</v>
      </c>
      <c r="J958" s="4" t="s">
        <v>1241</v>
      </c>
      <c r="K958" s="4" t="s">
        <v>483</v>
      </c>
      <c r="L958" s="9" t="s">
        <v>1878</v>
      </c>
      <c r="M958" s="9" t="s">
        <v>1890</v>
      </c>
    </row>
    <row r="959" spans="1:13" ht="20" customHeight="1">
      <c r="A959" s="4" t="str">
        <f>テーブル__26使用教番交付・目録システム[[#This Row],[学校種]]&amp;テーブル__26使用教番交付・目録システム[[#This Row],[教科書記号・番号]]</f>
        <v>高等学校農業711</v>
      </c>
      <c r="B959" s="4" t="s">
        <v>841</v>
      </c>
      <c r="C959" s="4" t="s">
        <v>703</v>
      </c>
      <c r="D959" s="4" t="s">
        <v>703</v>
      </c>
      <c r="E959" s="4" t="s">
        <v>488</v>
      </c>
      <c r="F959" s="4" t="str">
        <f>テーブル__26使用教番交付・目録システム[[#This Row],[種目名]]&amp;テーブル__26使用教番交付・目録システム[[#This Row],[書籍番号]]</f>
        <v>農業711</v>
      </c>
      <c r="G959" s="4" t="s">
        <v>680</v>
      </c>
      <c r="H959" s="9" t="s">
        <v>1878</v>
      </c>
      <c r="I959" s="9" t="s">
        <v>1890</v>
      </c>
      <c r="J959" s="4" t="s">
        <v>706</v>
      </c>
      <c r="K959" s="4" t="s">
        <v>1783</v>
      </c>
      <c r="L959" s="9" t="s">
        <v>1878</v>
      </c>
      <c r="M959" s="9" t="s">
        <v>1890</v>
      </c>
    </row>
    <row r="960" spans="1:13" ht="20" customHeight="1">
      <c r="A960" s="4" t="str">
        <f>テーブル__26使用教番交付・目録システム[[#This Row],[学校種]]&amp;テーブル__26使用教番交付・目録システム[[#This Row],[教科書記号・番号]]</f>
        <v>高等学校農業705</v>
      </c>
      <c r="B960" s="4" t="s">
        <v>841</v>
      </c>
      <c r="C960" s="4" t="s">
        <v>703</v>
      </c>
      <c r="D960" s="4" t="s">
        <v>703</v>
      </c>
      <c r="E960" s="4">
        <v>705</v>
      </c>
      <c r="F960" s="4" t="str">
        <f>テーブル__26使用教番交付・目録システム[[#This Row],[種目名]]&amp;テーブル__26使用教番交付・目録システム[[#This Row],[書籍番号]]</f>
        <v>農業705</v>
      </c>
      <c r="G960" s="4" t="s">
        <v>680</v>
      </c>
      <c r="H960" s="9" t="s">
        <v>1878</v>
      </c>
      <c r="I960" s="9" t="s">
        <v>1890</v>
      </c>
      <c r="J960" s="4" t="s">
        <v>705</v>
      </c>
      <c r="K960" s="4" t="s">
        <v>483</v>
      </c>
      <c r="L960" s="9" t="s">
        <v>1878</v>
      </c>
      <c r="M960" s="9" t="s">
        <v>1890</v>
      </c>
    </row>
    <row r="961" spans="1:13" ht="20" customHeight="1">
      <c r="A961" s="4" t="str">
        <f>テーブル__26使用教番交付・目録システム[[#This Row],[学校種]]&amp;テーブル__26使用教番交付・目録システム[[#This Row],[教科書記号・番号]]</f>
        <v>高等学校農業712</v>
      </c>
      <c r="B961" s="4" t="s">
        <v>841</v>
      </c>
      <c r="C961" s="4" t="s">
        <v>703</v>
      </c>
      <c r="D961" s="4" t="s">
        <v>919</v>
      </c>
      <c r="E961" s="4">
        <v>712</v>
      </c>
      <c r="F961" s="4" t="str">
        <f>テーブル__26使用教番交付・目録システム[[#This Row],[種目名]]&amp;テーブル__26使用教番交付・目録システム[[#This Row],[書籍番号]]</f>
        <v>農業712</v>
      </c>
      <c r="G961" s="4" t="s">
        <v>680</v>
      </c>
      <c r="H961" s="9" t="s">
        <v>1878</v>
      </c>
      <c r="I961" s="9" t="s">
        <v>1890</v>
      </c>
      <c r="J961" s="4" t="s">
        <v>1242</v>
      </c>
      <c r="K961" s="4" t="s">
        <v>1783</v>
      </c>
      <c r="L961" s="9" t="s">
        <v>1878</v>
      </c>
      <c r="M961" s="9" t="s">
        <v>1890</v>
      </c>
    </row>
    <row r="962" spans="1:13" ht="20" customHeight="1">
      <c r="A962" s="4" t="str">
        <f>テーブル__26使用教番交付・目録システム[[#This Row],[学校種]]&amp;テーブル__26使用教番交付・目録システム[[#This Row],[教科書記号・番号]]</f>
        <v>高等学校農業706</v>
      </c>
      <c r="B962" s="4" t="s">
        <v>841</v>
      </c>
      <c r="C962" s="4" t="s">
        <v>703</v>
      </c>
      <c r="D962" s="4" t="s">
        <v>703</v>
      </c>
      <c r="E962" s="4">
        <v>706</v>
      </c>
      <c r="F962" s="4" t="str">
        <f>テーブル__26使用教番交付・目録システム[[#This Row],[種目名]]&amp;テーブル__26使用教番交付・目録システム[[#This Row],[書籍番号]]</f>
        <v>農業706</v>
      </c>
      <c r="G962" s="4" t="s">
        <v>680</v>
      </c>
      <c r="H962" s="9" t="s">
        <v>1878</v>
      </c>
      <c r="I962" s="9" t="s">
        <v>1890</v>
      </c>
      <c r="J962" s="4" t="s">
        <v>1243</v>
      </c>
      <c r="K962" s="4" t="s">
        <v>483</v>
      </c>
      <c r="L962" s="9" t="s">
        <v>1878</v>
      </c>
      <c r="M962" s="9" t="s">
        <v>1890</v>
      </c>
    </row>
    <row r="963" spans="1:13" ht="20" customHeight="1">
      <c r="A963" s="4" t="str">
        <f>テーブル__26使用教番交付・目録システム[[#This Row],[学校種]]&amp;テーブル__26使用教番交付・目録システム[[#This Row],[教科書記号・番号]]</f>
        <v>高等学校農業713</v>
      </c>
      <c r="B963" s="4" t="s">
        <v>841</v>
      </c>
      <c r="C963" s="4" t="s">
        <v>703</v>
      </c>
      <c r="D963" s="4" t="s">
        <v>919</v>
      </c>
      <c r="E963" s="4">
        <v>713</v>
      </c>
      <c r="F963" s="4" t="str">
        <f>テーブル__26使用教番交付・目録システム[[#This Row],[種目名]]&amp;テーブル__26使用教番交付・目録システム[[#This Row],[書籍番号]]</f>
        <v>農業713</v>
      </c>
      <c r="G963" s="4" t="s">
        <v>953</v>
      </c>
      <c r="H963" s="9">
        <v>179</v>
      </c>
      <c r="I963" s="9" t="s">
        <v>1890</v>
      </c>
      <c r="J963" s="4" t="s">
        <v>1244</v>
      </c>
      <c r="K963" s="4" t="s">
        <v>1783</v>
      </c>
      <c r="L963" s="9">
        <v>179</v>
      </c>
      <c r="M963" s="9" t="s">
        <v>1890</v>
      </c>
    </row>
    <row r="964" spans="1:13" ht="20" customHeight="1">
      <c r="A964" s="4" t="str">
        <f>テーブル__26使用教番交付・目録システム[[#This Row],[学校種]]&amp;テーブル__26使用教番交付・目録システム[[#This Row],[教科書記号・番号]]</f>
        <v>高等学校農業707</v>
      </c>
      <c r="B964" s="4" t="s">
        <v>841</v>
      </c>
      <c r="C964" s="4" t="s">
        <v>703</v>
      </c>
      <c r="D964" s="4" t="s">
        <v>703</v>
      </c>
      <c r="E964" s="4">
        <v>707</v>
      </c>
      <c r="F964" s="4" t="str">
        <f>テーブル__26使用教番交付・目録システム[[#This Row],[種目名]]&amp;テーブル__26使用教番交付・目録システム[[#This Row],[書籍番号]]</f>
        <v>農業707</v>
      </c>
      <c r="G964" s="4" t="s">
        <v>680</v>
      </c>
      <c r="H964" s="9" t="s">
        <v>1878</v>
      </c>
      <c r="I964" s="9" t="s">
        <v>1890</v>
      </c>
      <c r="J964" s="4" t="s">
        <v>1245</v>
      </c>
      <c r="K964" s="4" t="s">
        <v>483</v>
      </c>
      <c r="L964" s="9" t="s">
        <v>1878</v>
      </c>
      <c r="M964" s="9" t="s">
        <v>1890</v>
      </c>
    </row>
    <row r="965" spans="1:13" ht="20" customHeight="1">
      <c r="A965" s="4" t="str">
        <f>テーブル__26使用教番交付・目録システム[[#This Row],[学校種]]&amp;テーブル__26使用教番交付・目録システム[[#This Row],[教科書記号・番号]]</f>
        <v>高等学校農業714</v>
      </c>
      <c r="B965" s="4" t="s">
        <v>841</v>
      </c>
      <c r="C965" s="4" t="s">
        <v>703</v>
      </c>
      <c r="D965" s="4" t="s">
        <v>919</v>
      </c>
      <c r="E965" s="4">
        <v>714</v>
      </c>
      <c r="F965" s="4" t="str">
        <f>テーブル__26使用教番交付・目録システム[[#This Row],[種目名]]&amp;テーブル__26使用教番交付・目録システム[[#This Row],[書籍番号]]</f>
        <v>農業714</v>
      </c>
      <c r="G965" s="4" t="s">
        <v>953</v>
      </c>
      <c r="H965" s="9">
        <v>179</v>
      </c>
      <c r="I965" s="9" t="s">
        <v>1890</v>
      </c>
      <c r="J965" s="4" t="s">
        <v>1246</v>
      </c>
      <c r="K965" s="4" t="s">
        <v>1783</v>
      </c>
      <c r="L965" s="9">
        <v>179</v>
      </c>
      <c r="M965" s="9" t="s">
        <v>1890</v>
      </c>
    </row>
    <row r="966" spans="1:13" ht="20" customHeight="1">
      <c r="A966" s="4" t="str">
        <f>テーブル__26使用教番交付・目録システム[[#This Row],[学校種]]&amp;テーブル__26使用教番交付・目録システム[[#This Row],[教科書記号・番号]]</f>
        <v>高等学校工業701</v>
      </c>
      <c r="B966" s="4" t="s">
        <v>841</v>
      </c>
      <c r="C966" s="4" t="s">
        <v>895</v>
      </c>
      <c r="D966" s="4" t="s">
        <v>895</v>
      </c>
      <c r="E966" s="4">
        <v>701</v>
      </c>
      <c r="F966" s="4" t="str">
        <f>テーブル__26使用教番交付・目録システム[[#This Row],[種目名]]&amp;テーブル__26使用教番交付・目録システム[[#This Row],[書籍番号]]</f>
        <v>工業701</v>
      </c>
      <c r="G966" s="4" t="s">
        <v>680</v>
      </c>
      <c r="H966" s="9" t="s">
        <v>1878</v>
      </c>
      <c r="I966" s="9" t="s">
        <v>1890</v>
      </c>
      <c r="J966" s="4" t="s">
        <v>1247</v>
      </c>
      <c r="K966" s="4" t="s">
        <v>483</v>
      </c>
      <c r="L966" s="9" t="s">
        <v>1878</v>
      </c>
      <c r="M966" s="9" t="s">
        <v>1890</v>
      </c>
    </row>
    <row r="967" spans="1:13" ht="20" customHeight="1">
      <c r="A967" s="4" t="str">
        <f>テーブル__26使用教番交付・目録システム[[#This Row],[学校種]]&amp;テーブル__26使用教番交付・目録システム[[#This Row],[教科書記号・番号]]</f>
        <v>高等学校工業702</v>
      </c>
      <c r="B967" s="4" t="s">
        <v>841</v>
      </c>
      <c r="C967" s="4" t="s">
        <v>895</v>
      </c>
      <c r="D967" s="4" t="s">
        <v>895</v>
      </c>
      <c r="E967" s="4">
        <v>702</v>
      </c>
      <c r="F967" s="4" t="str">
        <f>テーブル__26使用教番交付・目録システム[[#This Row],[種目名]]&amp;テーブル__26使用教番交付・目録システム[[#This Row],[書籍番号]]</f>
        <v>工業702</v>
      </c>
      <c r="G967" s="4" t="s">
        <v>680</v>
      </c>
      <c r="H967" s="9" t="s">
        <v>1878</v>
      </c>
      <c r="I967" s="9" t="s">
        <v>1890</v>
      </c>
      <c r="J967" s="4" t="s">
        <v>1248</v>
      </c>
      <c r="K967" s="4" t="s">
        <v>483</v>
      </c>
      <c r="L967" s="9" t="s">
        <v>1878</v>
      </c>
      <c r="M967" s="9" t="s">
        <v>1890</v>
      </c>
    </row>
    <row r="968" spans="1:13" ht="20" customHeight="1">
      <c r="A968" s="4" t="str">
        <f>テーブル__26使用教番交付・目録システム[[#This Row],[学校種]]&amp;テーブル__26使用教番交付・目録システム[[#This Row],[教科書記号・番号]]</f>
        <v>高等学校工業703</v>
      </c>
      <c r="B968" s="4" t="s">
        <v>841</v>
      </c>
      <c r="C968" s="4" t="s">
        <v>895</v>
      </c>
      <c r="D968" s="4" t="s">
        <v>895</v>
      </c>
      <c r="E968" s="4">
        <v>703</v>
      </c>
      <c r="F968" s="4" t="str">
        <f>テーブル__26使用教番交付・目録システム[[#This Row],[種目名]]&amp;テーブル__26使用教番交付・目録システム[[#This Row],[書籍番号]]</f>
        <v>工業703</v>
      </c>
      <c r="G968" s="4" t="s">
        <v>680</v>
      </c>
      <c r="H968" s="9" t="s">
        <v>1878</v>
      </c>
      <c r="I968" s="9" t="s">
        <v>1890</v>
      </c>
      <c r="J968" s="4" t="s">
        <v>1249</v>
      </c>
      <c r="K968" s="4" t="s">
        <v>483</v>
      </c>
      <c r="L968" s="9" t="s">
        <v>1878</v>
      </c>
      <c r="M968" s="9" t="s">
        <v>1890</v>
      </c>
    </row>
    <row r="969" spans="1:13" ht="20" customHeight="1">
      <c r="A969" s="4" t="str">
        <f>テーブル__26使用教番交付・目録システム[[#This Row],[学校種]]&amp;テーブル__26使用教番交付・目録システム[[#This Row],[教科書記号・番号]]</f>
        <v>高等学校工業704</v>
      </c>
      <c r="B969" s="4" t="s">
        <v>841</v>
      </c>
      <c r="C969" s="4" t="s">
        <v>895</v>
      </c>
      <c r="D969" s="4" t="s">
        <v>895</v>
      </c>
      <c r="E969" s="4">
        <v>704</v>
      </c>
      <c r="F969" s="4" t="str">
        <f>テーブル__26使用教番交付・目録システム[[#This Row],[種目名]]&amp;テーブル__26使用教番交付・目録システム[[#This Row],[書籍番号]]</f>
        <v>工業704</v>
      </c>
      <c r="G969" s="4" t="s">
        <v>680</v>
      </c>
      <c r="H969" s="9" t="s">
        <v>1878</v>
      </c>
      <c r="I969" s="9" t="s">
        <v>1890</v>
      </c>
      <c r="J969" s="4" t="s">
        <v>1250</v>
      </c>
      <c r="K969" s="4" t="s">
        <v>483</v>
      </c>
      <c r="L969" s="9" t="s">
        <v>1878</v>
      </c>
      <c r="M969" s="9" t="s">
        <v>1890</v>
      </c>
    </row>
    <row r="970" spans="1:13" ht="20" customHeight="1">
      <c r="A970" s="4" t="str">
        <f>テーブル__26使用教番交付・目録システム[[#This Row],[学校種]]&amp;テーブル__26使用教番交付・目録システム[[#This Row],[教科書記号・番号]]</f>
        <v>高等学校工業705</v>
      </c>
      <c r="B970" s="4" t="s">
        <v>841</v>
      </c>
      <c r="C970" s="4" t="s">
        <v>895</v>
      </c>
      <c r="D970" s="4" t="s">
        <v>895</v>
      </c>
      <c r="E970" s="4">
        <v>705</v>
      </c>
      <c r="F970" s="4" t="str">
        <f>テーブル__26使用教番交付・目録システム[[#This Row],[種目名]]&amp;テーブル__26使用教番交付・目録システム[[#This Row],[書籍番号]]</f>
        <v>工業705</v>
      </c>
      <c r="G970" s="4" t="s">
        <v>680</v>
      </c>
      <c r="H970" s="9" t="s">
        <v>1878</v>
      </c>
      <c r="I970" s="9" t="s">
        <v>1890</v>
      </c>
      <c r="J970" s="4" t="s">
        <v>1251</v>
      </c>
      <c r="K970" s="4" t="s">
        <v>483</v>
      </c>
      <c r="L970" s="9" t="s">
        <v>1878</v>
      </c>
      <c r="M970" s="9" t="s">
        <v>1890</v>
      </c>
    </row>
    <row r="971" spans="1:13" ht="20" customHeight="1">
      <c r="A971" s="4" t="str">
        <f>テーブル__26使用教番交付・目録システム[[#This Row],[学校種]]&amp;テーブル__26使用教番交付・目録システム[[#This Row],[教科書記号・番号]]</f>
        <v>高等学校工業706</v>
      </c>
      <c r="B971" s="4" t="s">
        <v>841</v>
      </c>
      <c r="C971" s="4" t="s">
        <v>895</v>
      </c>
      <c r="D971" s="4" t="s">
        <v>895</v>
      </c>
      <c r="E971" s="4">
        <v>706</v>
      </c>
      <c r="F971" s="4" t="str">
        <f>テーブル__26使用教番交付・目録システム[[#This Row],[種目名]]&amp;テーブル__26使用教番交付・目録システム[[#This Row],[書籍番号]]</f>
        <v>工業706</v>
      </c>
      <c r="G971" s="4" t="s">
        <v>680</v>
      </c>
      <c r="H971" s="9" t="s">
        <v>1878</v>
      </c>
      <c r="I971" s="9" t="s">
        <v>1890</v>
      </c>
      <c r="J971" s="4" t="s">
        <v>1252</v>
      </c>
      <c r="K971" s="4" t="s">
        <v>483</v>
      </c>
      <c r="L971" s="9" t="s">
        <v>1878</v>
      </c>
      <c r="M971" s="9" t="s">
        <v>1890</v>
      </c>
    </row>
    <row r="972" spans="1:13" ht="20" customHeight="1">
      <c r="A972" s="4" t="str">
        <f>テーブル__26使用教番交付・目録システム[[#This Row],[学校種]]&amp;テーブル__26使用教番交付・目録システム[[#This Row],[教科書記号・番号]]</f>
        <v>高等学校工業707</v>
      </c>
      <c r="B972" s="4" t="s">
        <v>841</v>
      </c>
      <c r="C972" s="4" t="s">
        <v>895</v>
      </c>
      <c r="D972" s="4" t="s">
        <v>895</v>
      </c>
      <c r="E972" s="4">
        <v>707</v>
      </c>
      <c r="F972" s="4" t="str">
        <f>テーブル__26使用教番交付・目録システム[[#This Row],[種目名]]&amp;テーブル__26使用教番交付・目録システム[[#This Row],[書籍番号]]</f>
        <v>工業707</v>
      </c>
      <c r="G972" s="4" t="s">
        <v>680</v>
      </c>
      <c r="H972" s="9" t="s">
        <v>1878</v>
      </c>
      <c r="I972" s="9" t="s">
        <v>1890</v>
      </c>
      <c r="J972" s="4" t="s">
        <v>1253</v>
      </c>
      <c r="K972" s="4" t="s">
        <v>483</v>
      </c>
      <c r="L972" s="9" t="s">
        <v>1878</v>
      </c>
      <c r="M972" s="9" t="s">
        <v>1890</v>
      </c>
    </row>
    <row r="973" spans="1:13" ht="20" customHeight="1">
      <c r="A973" s="4" t="str">
        <f>テーブル__26使用教番交付・目録システム[[#This Row],[学校種]]&amp;テーブル__26使用教番交付・目録システム[[#This Row],[教科書記号・番号]]</f>
        <v>高等学校工業718</v>
      </c>
      <c r="B973" s="4" t="s">
        <v>841</v>
      </c>
      <c r="C973" s="4" t="s">
        <v>895</v>
      </c>
      <c r="D973" s="4" t="s">
        <v>895</v>
      </c>
      <c r="E973" s="4">
        <v>718</v>
      </c>
      <c r="F973" s="4" t="str">
        <f>テーブル__26使用教番交付・目録システム[[#This Row],[種目名]]&amp;テーブル__26使用教番交付・目録システム[[#This Row],[書籍番号]]</f>
        <v>工業718</v>
      </c>
      <c r="G973" s="4" t="s">
        <v>680</v>
      </c>
      <c r="H973" s="9" t="s">
        <v>1878</v>
      </c>
      <c r="I973" s="9" t="s">
        <v>1890</v>
      </c>
      <c r="J973" s="4" t="s">
        <v>1254</v>
      </c>
      <c r="K973" s="4" t="s">
        <v>483</v>
      </c>
      <c r="L973" s="9" t="s">
        <v>1878</v>
      </c>
      <c r="M973" s="9" t="s">
        <v>1890</v>
      </c>
    </row>
    <row r="974" spans="1:13" ht="20" customHeight="1">
      <c r="A974" s="4" t="str">
        <f>テーブル__26使用教番交付・目録システム[[#This Row],[学校種]]&amp;テーブル__26使用教番交付・目録システム[[#This Row],[教科書記号・番号]]</f>
        <v>高等学校工業719</v>
      </c>
      <c r="B974" s="4" t="s">
        <v>841</v>
      </c>
      <c r="C974" s="4" t="s">
        <v>895</v>
      </c>
      <c r="D974" s="4" t="s">
        <v>895</v>
      </c>
      <c r="E974" s="4">
        <v>719</v>
      </c>
      <c r="F974" s="4" t="str">
        <f>テーブル__26使用教番交付・目録システム[[#This Row],[種目名]]&amp;テーブル__26使用教番交付・目録システム[[#This Row],[書籍番号]]</f>
        <v>工業719</v>
      </c>
      <c r="G974" s="4" t="s">
        <v>680</v>
      </c>
      <c r="H974" s="9" t="s">
        <v>1878</v>
      </c>
      <c r="I974" s="9" t="s">
        <v>1890</v>
      </c>
      <c r="J974" s="4" t="s">
        <v>1255</v>
      </c>
      <c r="K974" s="4" t="s">
        <v>483</v>
      </c>
      <c r="L974" s="9" t="s">
        <v>1878</v>
      </c>
      <c r="M974" s="9" t="s">
        <v>1890</v>
      </c>
    </row>
    <row r="975" spans="1:13" ht="20" customHeight="1">
      <c r="A975" s="4" t="str">
        <f>テーブル__26使用教番交付・目録システム[[#This Row],[学校種]]&amp;テーブル__26使用教番交付・目録システム[[#This Row],[教科書記号・番号]]</f>
        <v>高等学校工業723</v>
      </c>
      <c r="B975" s="4" t="s">
        <v>841</v>
      </c>
      <c r="C975" s="4" t="s">
        <v>895</v>
      </c>
      <c r="D975" s="4" t="s">
        <v>895</v>
      </c>
      <c r="E975" s="4">
        <v>723</v>
      </c>
      <c r="F975" s="4" t="str">
        <f>テーブル__26使用教番交付・目録システム[[#This Row],[種目名]]&amp;テーブル__26使用教番交付・目録システム[[#This Row],[書籍番号]]</f>
        <v>工業723</v>
      </c>
      <c r="G975" s="4" t="s">
        <v>954</v>
      </c>
      <c r="H975" s="9">
        <v>154</v>
      </c>
      <c r="I975" s="9" t="s">
        <v>1890</v>
      </c>
      <c r="J975" s="4" t="s">
        <v>1254</v>
      </c>
      <c r="K975" s="4" t="s">
        <v>483</v>
      </c>
      <c r="L975" s="9">
        <v>154</v>
      </c>
      <c r="M975" s="9" t="s">
        <v>1890</v>
      </c>
    </row>
    <row r="976" spans="1:13" ht="20" customHeight="1">
      <c r="A976" s="4" t="str">
        <f>テーブル__26使用教番交付・目録システム[[#This Row],[学校種]]&amp;テーブル__26使用教番交付・目録システム[[#This Row],[教科書記号・番号]]</f>
        <v>高等学校工業754</v>
      </c>
      <c r="B976" s="4" t="s">
        <v>841</v>
      </c>
      <c r="C976" s="4" t="s">
        <v>895</v>
      </c>
      <c r="D976" s="4" t="s">
        <v>895</v>
      </c>
      <c r="E976" s="4" t="s">
        <v>964</v>
      </c>
      <c r="F976" s="4" t="str">
        <f>テーブル__26使用教番交付・目録システム[[#This Row],[種目名]]&amp;テーブル__26使用教番交付・目録システム[[#This Row],[書籍番号]]</f>
        <v>工業754</v>
      </c>
      <c r="G976" s="4" t="s">
        <v>680</v>
      </c>
      <c r="H976" s="9" t="s">
        <v>1878</v>
      </c>
      <c r="I976" s="9" t="s">
        <v>1890</v>
      </c>
      <c r="J976" s="4" t="s">
        <v>1256</v>
      </c>
      <c r="K976" s="4" t="s">
        <v>1783</v>
      </c>
      <c r="L976" s="9" t="s">
        <v>1878</v>
      </c>
      <c r="M976" s="9" t="s">
        <v>1890</v>
      </c>
    </row>
    <row r="977" spans="1:13" ht="20" customHeight="1">
      <c r="A977" s="4" t="str">
        <f>テーブル__26使用教番交付・目録システム[[#This Row],[学校種]]&amp;テーブル__26使用教番交付・目録システム[[#This Row],[教科書記号・番号]]</f>
        <v>高等学校工業708</v>
      </c>
      <c r="B977" s="4" t="s">
        <v>841</v>
      </c>
      <c r="C977" s="4" t="s">
        <v>895</v>
      </c>
      <c r="D977" s="4" t="s">
        <v>895</v>
      </c>
      <c r="E977" s="4">
        <v>708</v>
      </c>
      <c r="F977" s="4" t="str">
        <f>テーブル__26使用教番交付・目録システム[[#This Row],[種目名]]&amp;テーブル__26使用教番交付・目録システム[[#This Row],[書籍番号]]</f>
        <v>工業708</v>
      </c>
      <c r="G977" s="4" t="s">
        <v>680</v>
      </c>
      <c r="H977" s="9" t="s">
        <v>1878</v>
      </c>
      <c r="I977" s="9" t="s">
        <v>1890</v>
      </c>
      <c r="J977" s="4" t="s">
        <v>1257</v>
      </c>
      <c r="K977" s="4" t="s">
        <v>483</v>
      </c>
      <c r="L977" s="9" t="s">
        <v>1878</v>
      </c>
      <c r="M977" s="9" t="s">
        <v>1890</v>
      </c>
    </row>
    <row r="978" spans="1:13" ht="20" customHeight="1">
      <c r="A978" s="4" t="str">
        <f>テーブル__26使用教番交付・目録システム[[#This Row],[学校種]]&amp;テーブル__26使用教番交付・目録システム[[#This Row],[教科書記号・番号]]</f>
        <v>高等学校工業709</v>
      </c>
      <c r="B978" s="4" t="s">
        <v>841</v>
      </c>
      <c r="C978" s="4" t="s">
        <v>895</v>
      </c>
      <c r="D978" s="4" t="s">
        <v>895</v>
      </c>
      <c r="E978" s="4">
        <v>709</v>
      </c>
      <c r="F978" s="4" t="str">
        <f>テーブル__26使用教番交付・目録システム[[#This Row],[種目名]]&amp;テーブル__26使用教番交付・目録システム[[#This Row],[書籍番号]]</f>
        <v>工業709</v>
      </c>
      <c r="G978" s="4" t="s">
        <v>680</v>
      </c>
      <c r="H978" s="9" t="s">
        <v>1878</v>
      </c>
      <c r="I978" s="9" t="s">
        <v>1890</v>
      </c>
      <c r="J978" s="4" t="s">
        <v>1258</v>
      </c>
      <c r="K978" s="4" t="s">
        <v>483</v>
      </c>
      <c r="L978" s="9" t="s">
        <v>1878</v>
      </c>
      <c r="M978" s="9" t="s">
        <v>1890</v>
      </c>
    </row>
    <row r="979" spans="1:13" ht="20" customHeight="1">
      <c r="A979" s="4" t="str">
        <f>テーブル__26使用教番交付・目録システム[[#This Row],[学校種]]&amp;テーブル__26使用教番交付・目録システム[[#This Row],[教科書記号・番号]]</f>
        <v>高等学校工業710</v>
      </c>
      <c r="B979" s="4" t="s">
        <v>841</v>
      </c>
      <c r="C979" s="4" t="s">
        <v>895</v>
      </c>
      <c r="D979" s="4" t="s">
        <v>895</v>
      </c>
      <c r="E979" s="4">
        <v>710</v>
      </c>
      <c r="F979" s="4" t="str">
        <f>テーブル__26使用教番交付・目録システム[[#This Row],[種目名]]&amp;テーブル__26使用教番交付・目録システム[[#This Row],[書籍番号]]</f>
        <v>工業710</v>
      </c>
      <c r="G979" s="4" t="s">
        <v>680</v>
      </c>
      <c r="H979" s="9" t="s">
        <v>1878</v>
      </c>
      <c r="I979" s="9" t="s">
        <v>1890</v>
      </c>
      <c r="J979" s="4" t="s">
        <v>1259</v>
      </c>
      <c r="K979" s="4" t="s">
        <v>483</v>
      </c>
      <c r="L979" s="9" t="s">
        <v>1878</v>
      </c>
      <c r="M979" s="9" t="s">
        <v>1890</v>
      </c>
    </row>
    <row r="980" spans="1:13" ht="20" customHeight="1">
      <c r="A980" s="4" t="str">
        <f>テーブル__26使用教番交付・目録システム[[#This Row],[学校種]]&amp;テーブル__26使用教番交付・目録システム[[#This Row],[教科書記号・番号]]</f>
        <v>高等学校工業711</v>
      </c>
      <c r="B980" s="4" t="s">
        <v>841</v>
      </c>
      <c r="C980" s="4" t="s">
        <v>895</v>
      </c>
      <c r="D980" s="4" t="s">
        <v>895</v>
      </c>
      <c r="E980" s="4">
        <v>711</v>
      </c>
      <c r="F980" s="4" t="str">
        <f>テーブル__26使用教番交付・目録システム[[#This Row],[種目名]]&amp;テーブル__26使用教番交付・目録システム[[#This Row],[書籍番号]]</f>
        <v>工業711</v>
      </c>
      <c r="G980" s="4" t="s">
        <v>680</v>
      </c>
      <c r="H980" s="9" t="s">
        <v>1878</v>
      </c>
      <c r="I980" s="9" t="s">
        <v>1890</v>
      </c>
      <c r="J980" s="4" t="s">
        <v>1260</v>
      </c>
      <c r="K980" s="4" t="s">
        <v>483</v>
      </c>
      <c r="L980" s="9" t="s">
        <v>1878</v>
      </c>
      <c r="M980" s="9" t="s">
        <v>1890</v>
      </c>
    </row>
    <row r="981" spans="1:13" ht="20" customHeight="1">
      <c r="A981" s="4" t="str">
        <f>テーブル__26使用教番交付・目録システム[[#This Row],[学校種]]&amp;テーブル__26使用教番交付・目録システム[[#This Row],[教科書記号・番号]]</f>
        <v>高等学校工業736</v>
      </c>
      <c r="B981" s="4" t="s">
        <v>841</v>
      </c>
      <c r="C981" s="4" t="s">
        <v>895</v>
      </c>
      <c r="D981" s="4" t="s">
        <v>895</v>
      </c>
      <c r="E981" s="4" t="s">
        <v>965</v>
      </c>
      <c r="F981" s="4" t="str">
        <f>テーブル__26使用教番交付・目録システム[[#This Row],[種目名]]&amp;テーブル__26使用教番交付・目録システム[[#This Row],[書籍番号]]</f>
        <v>工業736</v>
      </c>
      <c r="G981" s="4" t="s">
        <v>680</v>
      </c>
      <c r="H981" s="9" t="s">
        <v>1878</v>
      </c>
      <c r="I981" s="9" t="s">
        <v>1890</v>
      </c>
      <c r="J981" s="4" t="s">
        <v>1261</v>
      </c>
      <c r="K981" s="4" t="s">
        <v>1783</v>
      </c>
      <c r="L981" s="9" t="s">
        <v>1878</v>
      </c>
      <c r="M981" s="9" t="s">
        <v>1890</v>
      </c>
    </row>
    <row r="982" spans="1:13" ht="20" customHeight="1">
      <c r="A982" s="4" t="str">
        <f>テーブル__26使用教番交付・目録システム[[#This Row],[学校種]]&amp;テーブル__26使用教番交付・目録システム[[#This Row],[教科書記号・番号]]</f>
        <v>高等学校工業755</v>
      </c>
      <c r="B982" s="4" t="s">
        <v>841</v>
      </c>
      <c r="C982" s="4" t="s">
        <v>895</v>
      </c>
      <c r="D982" s="4" t="s">
        <v>895</v>
      </c>
      <c r="E982" s="4" t="s">
        <v>966</v>
      </c>
      <c r="F982" s="4" t="str">
        <f>テーブル__26使用教番交付・目録システム[[#This Row],[種目名]]&amp;テーブル__26使用教番交付・目録システム[[#This Row],[書籍番号]]</f>
        <v>工業755</v>
      </c>
      <c r="G982" s="4" t="s">
        <v>680</v>
      </c>
      <c r="H982" s="9" t="s">
        <v>1878</v>
      </c>
      <c r="I982" s="9" t="s">
        <v>1890</v>
      </c>
      <c r="J982" s="4" t="s">
        <v>1262</v>
      </c>
      <c r="K982" s="4" t="s">
        <v>1783</v>
      </c>
      <c r="L982" s="9" t="s">
        <v>1878</v>
      </c>
      <c r="M982" s="9" t="s">
        <v>1890</v>
      </c>
    </row>
    <row r="983" spans="1:13" ht="20" customHeight="1">
      <c r="A983" s="4" t="str">
        <f>テーブル__26使用教番交付・目録システム[[#This Row],[学校種]]&amp;テーブル__26使用教番交付・目録システム[[#This Row],[教科書記号・番号]]</f>
        <v>高等学校工業712</v>
      </c>
      <c r="B983" s="4" t="s">
        <v>841</v>
      </c>
      <c r="C983" s="4" t="s">
        <v>895</v>
      </c>
      <c r="D983" s="4" t="s">
        <v>895</v>
      </c>
      <c r="E983" s="4">
        <v>712</v>
      </c>
      <c r="F983" s="4" t="str">
        <f>テーブル__26使用教番交付・目録システム[[#This Row],[種目名]]&amp;テーブル__26使用教番交付・目録システム[[#This Row],[書籍番号]]</f>
        <v>工業712</v>
      </c>
      <c r="G983" s="4" t="s">
        <v>680</v>
      </c>
      <c r="H983" s="9" t="s">
        <v>1878</v>
      </c>
      <c r="I983" s="9" t="s">
        <v>1890</v>
      </c>
      <c r="J983" s="4" t="s">
        <v>1263</v>
      </c>
      <c r="K983" s="4" t="s">
        <v>483</v>
      </c>
      <c r="L983" s="9" t="s">
        <v>1878</v>
      </c>
      <c r="M983" s="9" t="s">
        <v>1890</v>
      </c>
    </row>
    <row r="984" spans="1:13" ht="20" customHeight="1">
      <c r="A984" s="4" t="str">
        <f>テーブル__26使用教番交付・目録システム[[#This Row],[学校種]]&amp;テーブル__26使用教番交付・目録システム[[#This Row],[教科書記号・番号]]</f>
        <v>高等学校工業713</v>
      </c>
      <c r="B984" s="4" t="s">
        <v>841</v>
      </c>
      <c r="C984" s="4" t="s">
        <v>895</v>
      </c>
      <c r="D984" s="4" t="s">
        <v>895</v>
      </c>
      <c r="E984" s="4">
        <v>713</v>
      </c>
      <c r="F984" s="4" t="str">
        <f>テーブル__26使用教番交付・目録システム[[#This Row],[種目名]]&amp;テーブル__26使用教番交付・目録システム[[#This Row],[書籍番号]]</f>
        <v>工業713</v>
      </c>
      <c r="G984" s="4" t="s">
        <v>680</v>
      </c>
      <c r="H984" s="9" t="s">
        <v>1878</v>
      </c>
      <c r="I984" s="9" t="s">
        <v>1890</v>
      </c>
      <c r="J984" s="4" t="s">
        <v>1264</v>
      </c>
      <c r="K984" s="4" t="s">
        <v>483</v>
      </c>
      <c r="L984" s="9" t="s">
        <v>1878</v>
      </c>
      <c r="M984" s="9" t="s">
        <v>1890</v>
      </c>
    </row>
    <row r="985" spans="1:13" ht="20" customHeight="1">
      <c r="A985" s="4" t="str">
        <f>テーブル__26使用教番交付・目録システム[[#This Row],[学校種]]&amp;テーブル__26使用教番交付・目録システム[[#This Row],[教科書記号・番号]]</f>
        <v>高等学校工業737</v>
      </c>
      <c r="B985" s="4" t="s">
        <v>841</v>
      </c>
      <c r="C985" s="4" t="s">
        <v>895</v>
      </c>
      <c r="D985" s="4" t="s">
        <v>895</v>
      </c>
      <c r="E985" s="4" t="s">
        <v>653</v>
      </c>
      <c r="F985" s="4" t="str">
        <f>テーブル__26使用教番交付・目録システム[[#This Row],[種目名]]&amp;テーブル__26使用教番交付・目録システム[[#This Row],[書籍番号]]</f>
        <v>工業737</v>
      </c>
      <c r="G985" s="4" t="s">
        <v>680</v>
      </c>
      <c r="H985" s="9" t="s">
        <v>1878</v>
      </c>
      <c r="I985" s="9" t="s">
        <v>1890</v>
      </c>
      <c r="J985" s="4" t="s">
        <v>1265</v>
      </c>
      <c r="K985" s="4" t="s">
        <v>1783</v>
      </c>
      <c r="L985" s="9" t="s">
        <v>1878</v>
      </c>
      <c r="M985" s="9" t="s">
        <v>1890</v>
      </c>
    </row>
    <row r="986" spans="1:13" ht="20" customHeight="1">
      <c r="A986" s="4" t="str">
        <f>テーブル__26使用教番交付・目録システム[[#This Row],[学校種]]&amp;テーブル__26使用教番交付・目録システム[[#This Row],[教科書記号・番号]]</f>
        <v>高等学校工業720</v>
      </c>
      <c r="B986" s="4" t="s">
        <v>841</v>
      </c>
      <c r="C986" s="4" t="s">
        <v>895</v>
      </c>
      <c r="D986" s="4" t="s">
        <v>895</v>
      </c>
      <c r="E986" s="4">
        <v>720</v>
      </c>
      <c r="F986" s="4" t="str">
        <f>テーブル__26使用教番交付・目録システム[[#This Row],[種目名]]&amp;テーブル__26使用教番交付・目録システム[[#This Row],[書籍番号]]</f>
        <v>工業720</v>
      </c>
      <c r="G986" s="4" t="s">
        <v>680</v>
      </c>
      <c r="H986" s="9" t="s">
        <v>1878</v>
      </c>
      <c r="I986" s="9" t="s">
        <v>1890</v>
      </c>
      <c r="J986" s="4" t="s">
        <v>1266</v>
      </c>
      <c r="K986" s="4" t="s">
        <v>483</v>
      </c>
      <c r="L986" s="9" t="s">
        <v>1878</v>
      </c>
      <c r="M986" s="9" t="s">
        <v>1890</v>
      </c>
    </row>
    <row r="987" spans="1:13" ht="20" customHeight="1">
      <c r="A987" s="4" t="str">
        <f>テーブル__26使用教番交付・目録システム[[#This Row],[学校種]]&amp;テーブル__26使用教番交付・目録システム[[#This Row],[教科書記号・番号]]</f>
        <v>高等学校工業721</v>
      </c>
      <c r="B987" s="4" t="s">
        <v>841</v>
      </c>
      <c r="C987" s="4" t="s">
        <v>895</v>
      </c>
      <c r="D987" s="4" t="s">
        <v>895</v>
      </c>
      <c r="E987" s="4">
        <v>721</v>
      </c>
      <c r="F987" s="4" t="str">
        <f>テーブル__26使用教番交付・目録システム[[#This Row],[種目名]]&amp;テーブル__26使用教番交付・目録システム[[#This Row],[書籍番号]]</f>
        <v>工業721</v>
      </c>
      <c r="G987" s="4" t="s">
        <v>680</v>
      </c>
      <c r="H987" s="9" t="s">
        <v>1878</v>
      </c>
      <c r="I987" s="9" t="s">
        <v>1890</v>
      </c>
      <c r="J987" s="4" t="s">
        <v>1267</v>
      </c>
      <c r="K987" s="4" t="s">
        <v>483</v>
      </c>
      <c r="L987" s="9" t="s">
        <v>1878</v>
      </c>
      <c r="M987" s="9" t="s">
        <v>1890</v>
      </c>
    </row>
    <row r="988" spans="1:13" ht="20" customHeight="1">
      <c r="A988" s="4" t="str">
        <f>テーブル__26使用教番交付・目録システム[[#This Row],[学校種]]&amp;テーブル__26使用教番交付・目録システム[[#This Row],[教科書記号・番号]]</f>
        <v>高等学校工業722</v>
      </c>
      <c r="B988" s="4" t="s">
        <v>841</v>
      </c>
      <c r="C988" s="4" t="s">
        <v>895</v>
      </c>
      <c r="D988" s="4" t="s">
        <v>895</v>
      </c>
      <c r="E988" s="4">
        <v>722</v>
      </c>
      <c r="F988" s="4" t="str">
        <f>テーブル__26使用教番交付・目録システム[[#This Row],[種目名]]&amp;テーブル__26使用教番交付・目録システム[[#This Row],[書籍番号]]</f>
        <v>工業722</v>
      </c>
      <c r="G988" s="4" t="s">
        <v>680</v>
      </c>
      <c r="H988" s="9" t="s">
        <v>1878</v>
      </c>
      <c r="I988" s="9" t="s">
        <v>1890</v>
      </c>
      <c r="J988" s="4" t="s">
        <v>1268</v>
      </c>
      <c r="K988" s="4" t="s">
        <v>483</v>
      </c>
      <c r="L988" s="9" t="s">
        <v>1878</v>
      </c>
      <c r="M988" s="9" t="s">
        <v>1890</v>
      </c>
    </row>
    <row r="989" spans="1:13" ht="20" customHeight="1">
      <c r="A989" s="4" t="str">
        <f>テーブル__26使用教番交付・目録システム[[#This Row],[学校種]]&amp;テーブル__26使用教番交付・目録システム[[#This Row],[教科書記号・番号]]</f>
        <v>高等学校工業724</v>
      </c>
      <c r="B989" s="4" t="s">
        <v>841</v>
      </c>
      <c r="C989" s="4" t="s">
        <v>895</v>
      </c>
      <c r="D989" s="4" t="s">
        <v>895</v>
      </c>
      <c r="E989" s="4">
        <v>724</v>
      </c>
      <c r="F989" s="4" t="str">
        <f>テーブル__26使用教番交付・目録システム[[#This Row],[種目名]]&amp;テーブル__26使用教番交付・目録システム[[#This Row],[書籍番号]]</f>
        <v>工業724</v>
      </c>
      <c r="G989" s="4" t="s">
        <v>954</v>
      </c>
      <c r="H989" s="9">
        <v>154</v>
      </c>
      <c r="I989" s="9" t="s">
        <v>1890</v>
      </c>
      <c r="J989" s="4" t="s">
        <v>1266</v>
      </c>
      <c r="K989" s="4" t="s">
        <v>483</v>
      </c>
      <c r="L989" s="9">
        <v>154</v>
      </c>
      <c r="M989" s="9" t="s">
        <v>1890</v>
      </c>
    </row>
    <row r="990" spans="1:13" ht="20" customHeight="1">
      <c r="A990" s="4" t="str">
        <f>テーブル__26使用教番交付・目録システム[[#This Row],[学校種]]&amp;テーブル__26使用教番交付・目録システム[[#This Row],[教科書記号・番号]]</f>
        <v>高等学校工業725</v>
      </c>
      <c r="B990" s="4" t="s">
        <v>841</v>
      </c>
      <c r="C990" s="4" t="s">
        <v>895</v>
      </c>
      <c r="D990" s="4" t="s">
        <v>895</v>
      </c>
      <c r="E990" s="4">
        <v>725</v>
      </c>
      <c r="F990" s="4" t="str">
        <f>テーブル__26使用教番交付・目録システム[[#This Row],[種目名]]&amp;テーブル__26使用教番交付・目録システム[[#This Row],[書籍番号]]</f>
        <v>工業725</v>
      </c>
      <c r="G990" s="4" t="s">
        <v>954</v>
      </c>
      <c r="H990" s="9">
        <v>154</v>
      </c>
      <c r="I990" s="9" t="s">
        <v>1890</v>
      </c>
      <c r="J990" s="4" t="s">
        <v>1267</v>
      </c>
      <c r="K990" s="4" t="s">
        <v>483</v>
      </c>
      <c r="L990" s="9">
        <v>154</v>
      </c>
      <c r="M990" s="9" t="s">
        <v>1890</v>
      </c>
    </row>
    <row r="991" spans="1:13" ht="20" customHeight="1">
      <c r="A991" s="4" t="str">
        <f>テーブル__26使用教番交付・目録システム[[#This Row],[学校種]]&amp;テーブル__26使用教番交付・目録システム[[#This Row],[教科書記号・番号]]</f>
        <v>高等学校工業726</v>
      </c>
      <c r="B991" s="4" t="s">
        <v>841</v>
      </c>
      <c r="C991" s="4" t="s">
        <v>895</v>
      </c>
      <c r="D991" s="4" t="s">
        <v>895</v>
      </c>
      <c r="E991" s="4">
        <v>726</v>
      </c>
      <c r="F991" s="4" t="str">
        <f>テーブル__26使用教番交付・目録システム[[#This Row],[種目名]]&amp;テーブル__26使用教番交付・目録システム[[#This Row],[書籍番号]]</f>
        <v>工業726</v>
      </c>
      <c r="G991" s="4" t="s">
        <v>955</v>
      </c>
      <c r="H991" s="9">
        <v>174</v>
      </c>
      <c r="I991" s="9" t="s">
        <v>1890</v>
      </c>
      <c r="J991" s="4" t="s">
        <v>1269</v>
      </c>
      <c r="K991" s="4" t="s">
        <v>483</v>
      </c>
      <c r="L991" s="9">
        <v>174</v>
      </c>
      <c r="M991" s="9" t="s">
        <v>1890</v>
      </c>
    </row>
    <row r="992" spans="1:13" ht="20" customHeight="1">
      <c r="A992" s="4" t="str">
        <f>テーブル__26使用教番交付・目録システム[[#This Row],[学校種]]&amp;テーブル__26使用教番交付・目録システム[[#This Row],[教科書記号・番号]]</f>
        <v>高等学校工業727</v>
      </c>
      <c r="B992" s="4" t="s">
        <v>841</v>
      </c>
      <c r="C992" s="4" t="s">
        <v>895</v>
      </c>
      <c r="D992" s="4" t="s">
        <v>895</v>
      </c>
      <c r="E992" s="4">
        <v>727</v>
      </c>
      <c r="F992" s="4" t="str">
        <f>テーブル__26使用教番交付・目録システム[[#This Row],[種目名]]&amp;テーブル__26使用教番交付・目録システム[[#This Row],[書籍番号]]</f>
        <v>工業727</v>
      </c>
      <c r="G992" s="4" t="s">
        <v>955</v>
      </c>
      <c r="H992" s="9">
        <v>174</v>
      </c>
      <c r="I992" s="9" t="s">
        <v>1890</v>
      </c>
      <c r="J992" s="4" t="s">
        <v>1270</v>
      </c>
      <c r="K992" s="4" t="s">
        <v>483</v>
      </c>
      <c r="L992" s="9">
        <v>174</v>
      </c>
      <c r="M992" s="9" t="s">
        <v>1890</v>
      </c>
    </row>
    <row r="993" spans="1:13" ht="20" customHeight="1">
      <c r="A993" s="4" t="str">
        <f>テーブル__26使用教番交付・目録システム[[#This Row],[学校種]]&amp;テーブル__26使用教番交付・目録システム[[#This Row],[教科書記号・番号]]</f>
        <v>高等学校工業728</v>
      </c>
      <c r="B993" s="4" t="s">
        <v>841</v>
      </c>
      <c r="C993" s="4" t="s">
        <v>895</v>
      </c>
      <c r="D993" s="4" t="s">
        <v>895</v>
      </c>
      <c r="E993" s="4">
        <v>728</v>
      </c>
      <c r="F993" s="4" t="str">
        <f>テーブル__26使用教番交付・目録システム[[#This Row],[種目名]]&amp;テーブル__26使用教番交付・目録システム[[#This Row],[書籍番号]]</f>
        <v>工業728</v>
      </c>
      <c r="G993" s="4" t="s">
        <v>955</v>
      </c>
      <c r="H993" s="9">
        <v>174</v>
      </c>
      <c r="I993" s="9" t="s">
        <v>1890</v>
      </c>
      <c r="J993" s="4" t="s">
        <v>1271</v>
      </c>
      <c r="K993" s="4" t="s">
        <v>483</v>
      </c>
      <c r="L993" s="9">
        <v>174</v>
      </c>
      <c r="M993" s="9" t="s">
        <v>1890</v>
      </c>
    </row>
    <row r="994" spans="1:13" ht="20" customHeight="1">
      <c r="A994" s="4" t="str">
        <f>テーブル__26使用教番交付・目録システム[[#This Row],[学校種]]&amp;テーブル__26使用教番交付・目録システム[[#This Row],[教科書記号・番号]]</f>
        <v>高等学校工業738</v>
      </c>
      <c r="B994" s="4" t="s">
        <v>841</v>
      </c>
      <c r="C994" s="4" t="s">
        <v>895</v>
      </c>
      <c r="D994" s="4" t="s">
        <v>895</v>
      </c>
      <c r="E994" s="4" t="s">
        <v>656</v>
      </c>
      <c r="F994" s="4" t="str">
        <f>テーブル__26使用教番交付・目録システム[[#This Row],[種目名]]&amp;テーブル__26使用教番交付・目録システム[[#This Row],[書籍番号]]</f>
        <v>工業738</v>
      </c>
      <c r="G994" s="4" t="s">
        <v>680</v>
      </c>
      <c r="H994" s="9" t="s">
        <v>1878</v>
      </c>
      <c r="I994" s="9" t="s">
        <v>1890</v>
      </c>
      <c r="J994" s="4" t="s">
        <v>1272</v>
      </c>
      <c r="K994" s="4" t="s">
        <v>1783</v>
      </c>
      <c r="L994" s="9" t="s">
        <v>1878</v>
      </c>
      <c r="M994" s="9" t="s">
        <v>1890</v>
      </c>
    </row>
    <row r="995" spans="1:13" ht="20" customHeight="1">
      <c r="A995" s="4" t="str">
        <f>テーブル__26使用教番交付・目録システム[[#This Row],[学校種]]&amp;テーブル__26使用教番交付・目録システム[[#This Row],[教科書記号・番号]]</f>
        <v>高等学校工業739</v>
      </c>
      <c r="B995" s="4" t="s">
        <v>841</v>
      </c>
      <c r="C995" s="4" t="s">
        <v>895</v>
      </c>
      <c r="D995" s="4" t="s">
        <v>895</v>
      </c>
      <c r="E995" s="4" t="s">
        <v>967</v>
      </c>
      <c r="F995" s="4" t="str">
        <f>テーブル__26使用教番交付・目録システム[[#This Row],[種目名]]&amp;テーブル__26使用教番交付・目録システム[[#This Row],[書籍番号]]</f>
        <v>工業739</v>
      </c>
      <c r="G995" s="4" t="s">
        <v>954</v>
      </c>
      <c r="H995" s="9">
        <v>154</v>
      </c>
      <c r="I995" s="9" t="s">
        <v>1890</v>
      </c>
      <c r="J995" s="4" t="s">
        <v>1272</v>
      </c>
      <c r="K995" s="4" t="s">
        <v>1783</v>
      </c>
      <c r="L995" s="9">
        <v>154</v>
      </c>
      <c r="M995" s="9" t="s">
        <v>1890</v>
      </c>
    </row>
    <row r="996" spans="1:13" ht="20" customHeight="1">
      <c r="A996" s="4" t="str">
        <f>テーブル__26使用教番交付・目録システム[[#This Row],[学校種]]&amp;テーブル__26使用教番交付・目録システム[[#This Row],[教科書記号・番号]]</f>
        <v>高等学校工業740</v>
      </c>
      <c r="B996" s="4" t="s">
        <v>841</v>
      </c>
      <c r="C996" s="4" t="s">
        <v>895</v>
      </c>
      <c r="D996" s="4" t="s">
        <v>895</v>
      </c>
      <c r="E996" s="4" t="s">
        <v>968</v>
      </c>
      <c r="F996" s="4" t="str">
        <f>テーブル__26使用教番交付・目録システム[[#This Row],[種目名]]&amp;テーブル__26使用教番交付・目録システム[[#This Row],[書籍番号]]</f>
        <v>工業740</v>
      </c>
      <c r="G996" s="4" t="s">
        <v>680</v>
      </c>
      <c r="H996" s="9" t="s">
        <v>1878</v>
      </c>
      <c r="I996" s="9" t="s">
        <v>1890</v>
      </c>
      <c r="J996" s="4" t="s">
        <v>1856</v>
      </c>
      <c r="K996" s="4" t="s">
        <v>1783</v>
      </c>
      <c r="L996" s="9" t="s">
        <v>1878</v>
      </c>
      <c r="M996" s="9" t="s">
        <v>1890</v>
      </c>
    </row>
    <row r="997" spans="1:13" ht="20" customHeight="1">
      <c r="A997" s="4" t="str">
        <f>テーブル__26使用教番交付・目録システム[[#This Row],[学校種]]&amp;テーブル__26使用教番交付・目録システム[[#This Row],[教科書記号・番号]]</f>
        <v>高等学校工業741</v>
      </c>
      <c r="B997" s="4" t="s">
        <v>841</v>
      </c>
      <c r="C997" s="4" t="s">
        <v>895</v>
      </c>
      <c r="D997" s="4" t="s">
        <v>895</v>
      </c>
      <c r="E997" s="4" t="s">
        <v>969</v>
      </c>
      <c r="F997" s="4" t="str">
        <f>テーブル__26使用教番交付・目録システム[[#This Row],[種目名]]&amp;テーブル__26使用教番交付・目録システム[[#This Row],[書籍番号]]</f>
        <v>工業741</v>
      </c>
      <c r="G997" s="4" t="s">
        <v>680</v>
      </c>
      <c r="H997" s="9" t="s">
        <v>1878</v>
      </c>
      <c r="I997" s="9" t="s">
        <v>1890</v>
      </c>
      <c r="J997" s="4" t="s">
        <v>1857</v>
      </c>
      <c r="K997" s="4" t="s">
        <v>1783</v>
      </c>
      <c r="L997" s="9" t="s">
        <v>1878</v>
      </c>
      <c r="M997" s="9" t="s">
        <v>1890</v>
      </c>
    </row>
    <row r="998" spans="1:13" ht="20" customHeight="1">
      <c r="A998" s="4" t="str">
        <f>テーブル__26使用教番交付・目録システム[[#This Row],[学校種]]&amp;テーブル__26使用教番交付・目録システム[[#This Row],[教科書記号・番号]]</f>
        <v>高等学校工業742</v>
      </c>
      <c r="B998" s="4" t="s">
        <v>841</v>
      </c>
      <c r="C998" s="4" t="s">
        <v>895</v>
      </c>
      <c r="D998" s="4" t="s">
        <v>895</v>
      </c>
      <c r="E998" s="4" t="s">
        <v>970</v>
      </c>
      <c r="F998" s="4" t="str">
        <f>テーブル__26使用教番交付・目録システム[[#This Row],[種目名]]&amp;テーブル__26使用教番交付・目録システム[[#This Row],[書籍番号]]</f>
        <v>工業742</v>
      </c>
      <c r="G998" s="4" t="s">
        <v>954</v>
      </c>
      <c r="H998" s="9">
        <v>154</v>
      </c>
      <c r="I998" s="9" t="s">
        <v>1890</v>
      </c>
      <c r="J998" s="4" t="s">
        <v>1693</v>
      </c>
      <c r="K998" s="4" t="s">
        <v>1783</v>
      </c>
      <c r="L998" s="9">
        <v>154</v>
      </c>
      <c r="M998" s="9" t="s">
        <v>1890</v>
      </c>
    </row>
    <row r="999" spans="1:13" ht="20" customHeight="1">
      <c r="A999" s="4" t="str">
        <f>テーブル__26使用教番交付・目録システム[[#This Row],[学校種]]&amp;テーブル__26使用教番交付・目録システム[[#This Row],[教科書記号・番号]]</f>
        <v>高等学校工業743</v>
      </c>
      <c r="B999" s="4" t="s">
        <v>841</v>
      </c>
      <c r="C999" s="4" t="s">
        <v>895</v>
      </c>
      <c r="D999" s="4" t="s">
        <v>895</v>
      </c>
      <c r="E999" s="4" t="s">
        <v>971</v>
      </c>
      <c r="F999" s="4" t="str">
        <f>テーブル__26使用教番交付・目録システム[[#This Row],[種目名]]&amp;テーブル__26使用教番交付・目録システム[[#This Row],[書籍番号]]</f>
        <v>工業743</v>
      </c>
      <c r="G999" s="4" t="s">
        <v>954</v>
      </c>
      <c r="H999" s="9">
        <v>154</v>
      </c>
      <c r="I999" s="9" t="s">
        <v>1890</v>
      </c>
      <c r="J999" s="4" t="s">
        <v>1694</v>
      </c>
      <c r="K999" s="4" t="s">
        <v>1783</v>
      </c>
      <c r="L999" s="9">
        <v>154</v>
      </c>
      <c r="M999" s="9" t="s">
        <v>1890</v>
      </c>
    </row>
    <row r="1000" spans="1:13" ht="20" customHeight="1">
      <c r="A1000" s="4" t="str">
        <f>テーブル__26使用教番交付・目録システム[[#This Row],[学校種]]&amp;テーブル__26使用教番交付・目録システム[[#This Row],[教科書記号・番号]]</f>
        <v>高等学校工業744</v>
      </c>
      <c r="B1000" s="4" t="s">
        <v>841</v>
      </c>
      <c r="C1000" s="4" t="s">
        <v>895</v>
      </c>
      <c r="D1000" s="4" t="s">
        <v>895</v>
      </c>
      <c r="E1000" s="4" t="s">
        <v>972</v>
      </c>
      <c r="F1000" s="4" t="str">
        <f>テーブル__26使用教番交付・目録システム[[#This Row],[種目名]]&amp;テーブル__26使用教番交付・目録システム[[#This Row],[書籍番号]]</f>
        <v>工業744</v>
      </c>
      <c r="G1000" s="4" t="s">
        <v>680</v>
      </c>
      <c r="H1000" s="9" t="s">
        <v>1878</v>
      </c>
      <c r="I1000" s="9" t="s">
        <v>1890</v>
      </c>
      <c r="J1000" s="4" t="s">
        <v>1273</v>
      </c>
      <c r="K1000" s="4" t="s">
        <v>1783</v>
      </c>
      <c r="L1000" s="9" t="s">
        <v>1878</v>
      </c>
      <c r="M1000" s="9" t="s">
        <v>1890</v>
      </c>
    </row>
    <row r="1001" spans="1:13" ht="20" customHeight="1">
      <c r="A1001" s="4" t="str">
        <f>テーブル__26使用教番交付・目録システム[[#This Row],[学校種]]&amp;テーブル__26使用教番交付・目録システム[[#This Row],[教科書記号・番号]]</f>
        <v>高等学校工業745</v>
      </c>
      <c r="B1001" s="4" t="s">
        <v>841</v>
      </c>
      <c r="C1001" s="4" t="s">
        <v>895</v>
      </c>
      <c r="D1001" s="4" t="s">
        <v>895</v>
      </c>
      <c r="E1001" s="4" t="s">
        <v>973</v>
      </c>
      <c r="F1001" s="4" t="str">
        <f>テーブル__26使用教番交付・目録システム[[#This Row],[種目名]]&amp;テーブル__26使用教番交付・目録システム[[#This Row],[書籍番号]]</f>
        <v>工業745</v>
      </c>
      <c r="G1001" s="4" t="s">
        <v>680</v>
      </c>
      <c r="H1001" s="9" t="s">
        <v>1878</v>
      </c>
      <c r="I1001" s="9" t="s">
        <v>1890</v>
      </c>
      <c r="J1001" s="4" t="s">
        <v>1274</v>
      </c>
      <c r="K1001" s="4" t="s">
        <v>1783</v>
      </c>
      <c r="L1001" s="9" t="s">
        <v>1878</v>
      </c>
      <c r="M1001" s="9" t="s">
        <v>1890</v>
      </c>
    </row>
    <row r="1002" spans="1:13" ht="20" customHeight="1">
      <c r="A1002" s="4" t="str">
        <f>テーブル__26使用教番交付・目録システム[[#This Row],[学校種]]&amp;テーブル__26使用教番交付・目録システム[[#This Row],[教科書記号・番号]]</f>
        <v>高等学校工業746</v>
      </c>
      <c r="B1002" s="4" t="s">
        <v>841</v>
      </c>
      <c r="C1002" s="4" t="s">
        <v>895</v>
      </c>
      <c r="D1002" s="4" t="s">
        <v>895</v>
      </c>
      <c r="E1002" s="4" t="s">
        <v>974</v>
      </c>
      <c r="F1002" s="4" t="str">
        <f>テーブル__26使用教番交付・目録システム[[#This Row],[種目名]]&amp;テーブル__26使用教番交付・目録システム[[#This Row],[書籍番号]]</f>
        <v>工業746</v>
      </c>
      <c r="G1002" s="4" t="s">
        <v>680</v>
      </c>
      <c r="H1002" s="9" t="s">
        <v>1878</v>
      </c>
      <c r="I1002" s="9" t="s">
        <v>1890</v>
      </c>
      <c r="J1002" s="4" t="s">
        <v>1275</v>
      </c>
      <c r="K1002" s="4" t="s">
        <v>1783</v>
      </c>
      <c r="L1002" s="9" t="s">
        <v>1878</v>
      </c>
      <c r="M1002" s="9" t="s">
        <v>1890</v>
      </c>
    </row>
    <row r="1003" spans="1:13" ht="20" customHeight="1">
      <c r="A1003" s="4" t="str">
        <f>テーブル__26使用教番交付・目録システム[[#This Row],[学校種]]&amp;テーブル__26使用教番交付・目録システム[[#This Row],[教科書記号・番号]]</f>
        <v>高等学校工業747</v>
      </c>
      <c r="B1003" s="4" t="s">
        <v>841</v>
      </c>
      <c r="C1003" s="4" t="s">
        <v>895</v>
      </c>
      <c r="D1003" s="4" t="s">
        <v>895</v>
      </c>
      <c r="E1003" s="4" t="s">
        <v>975</v>
      </c>
      <c r="F1003" s="4" t="str">
        <f>テーブル__26使用教番交付・目録システム[[#This Row],[種目名]]&amp;テーブル__26使用教番交付・目録システム[[#This Row],[書籍番号]]</f>
        <v>工業747</v>
      </c>
      <c r="G1003" s="4" t="s">
        <v>680</v>
      </c>
      <c r="H1003" s="9" t="s">
        <v>1878</v>
      </c>
      <c r="I1003" s="9" t="s">
        <v>1890</v>
      </c>
      <c r="J1003" s="4" t="s">
        <v>1276</v>
      </c>
      <c r="K1003" s="4" t="s">
        <v>1783</v>
      </c>
      <c r="L1003" s="9" t="s">
        <v>1878</v>
      </c>
      <c r="M1003" s="9" t="s">
        <v>1890</v>
      </c>
    </row>
    <row r="1004" spans="1:13" ht="20" customHeight="1">
      <c r="A1004" s="4" t="str">
        <f>テーブル__26使用教番交付・目録システム[[#This Row],[学校種]]&amp;テーブル__26使用教番交付・目録システム[[#This Row],[教科書記号・番号]]</f>
        <v>高等学校工業714</v>
      </c>
      <c r="B1004" s="4" t="s">
        <v>841</v>
      </c>
      <c r="C1004" s="4" t="s">
        <v>895</v>
      </c>
      <c r="D1004" s="4" t="s">
        <v>895</v>
      </c>
      <c r="E1004" s="4">
        <v>714</v>
      </c>
      <c r="F1004" s="4" t="str">
        <f>テーブル__26使用教番交付・目録システム[[#This Row],[種目名]]&amp;テーブル__26使用教番交付・目録システム[[#This Row],[書籍番号]]</f>
        <v>工業714</v>
      </c>
      <c r="G1004" s="4" t="s">
        <v>680</v>
      </c>
      <c r="H1004" s="9" t="s">
        <v>1878</v>
      </c>
      <c r="I1004" s="9" t="s">
        <v>1890</v>
      </c>
      <c r="J1004" s="4" t="s">
        <v>1277</v>
      </c>
      <c r="K1004" s="4" t="s">
        <v>483</v>
      </c>
      <c r="L1004" s="9" t="s">
        <v>1878</v>
      </c>
      <c r="M1004" s="9" t="s">
        <v>1890</v>
      </c>
    </row>
    <row r="1005" spans="1:13" ht="20" customHeight="1">
      <c r="A1005" s="4" t="str">
        <f>テーブル__26使用教番交付・目録システム[[#This Row],[学校種]]&amp;テーブル__26使用教番交付・目録システム[[#This Row],[教科書記号・番号]]</f>
        <v>高等学校工業749</v>
      </c>
      <c r="B1005" s="4" t="s">
        <v>841</v>
      </c>
      <c r="C1005" s="4" t="s">
        <v>895</v>
      </c>
      <c r="D1005" s="4" t="s">
        <v>895</v>
      </c>
      <c r="E1005" s="4" t="s">
        <v>976</v>
      </c>
      <c r="F1005" s="4" t="str">
        <f>テーブル__26使用教番交付・目録システム[[#This Row],[種目名]]&amp;テーブル__26使用教番交付・目録システム[[#This Row],[書籍番号]]</f>
        <v>工業749</v>
      </c>
      <c r="G1005" s="4" t="s">
        <v>680</v>
      </c>
      <c r="H1005" s="9" t="s">
        <v>1878</v>
      </c>
      <c r="I1005" s="9" t="s">
        <v>1890</v>
      </c>
      <c r="J1005" s="4" t="s">
        <v>1278</v>
      </c>
      <c r="K1005" s="4" t="s">
        <v>1783</v>
      </c>
      <c r="L1005" s="9" t="s">
        <v>1878</v>
      </c>
      <c r="M1005" s="9" t="s">
        <v>1890</v>
      </c>
    </row>
    <row r="1006" spans="1:13" ht="20" customHeight="1">
      <c r="A1006" s="4" t="str">
        <f>テーブル__26使用教番交付・目録システム[[#This Row],[学校種]]&amp;テーブル__26使用教番交付・目録システム[[#This Row],[教科書記号・番号]]</f>
        <v>高等学校工業748</v>
      </c>
      <c r="B1006" s="4" t="s">
        <v>841</v>
      </c>
      <c r="C1006" s="4" t="s">
        <v>895</v>
      </c>
      <c r="D1006" s="4" t="s">
        <v>895</v>
      </c>
      <c r="E1006" s="4" t="s">
        <v>977</v>
      </c>
      <c r="F1006" s="4" t="str">
        <f>テーブル__26使用教番交付・目録システム[[#This Row],[種目名]]&amp;テーブル__26使用教番交付・目録システム[[#This Row],[書籍番号]]</f>
        <v>工業748</v>
      </c>
      <c r="G1006" s="4" t="s">
        <v>680</v>
      </c>
      <c r="H1006" s="9" t="s">
        <v>1878</v>
      </c>
      <c r="I1006" s="9" t="s">
        <v>1890</v>
      </c>
      <c r="J1006" s="4" t="s">
        <v>1279</v>
      </c>
      <c r="K1006" s="4" t="s">
        <v>1783</v>
      </c>
      <c r="L1006" s="9" t="s">
        <v>1878</v>
      </c>
      <c r="M1006" s="9" t="s">
        <v>1890</v>
      </c>
    </row>
    <row r="1007" spans="1:13" ht="20" customHeight="1">
      <c r="A1007" s="4" t="str">
        <f>テーブル__26使用教番交付・目録システム[[#This Row],[学校種]]&amp;テーブル__26使用教番交付・目録システム[[#This Row],[教科書記号・番号]]</f>
        <v>高等学校工業715</v>
      </c>
      <c r="B1007" s="4" t="s">
        <v>841</v>
      </c>
      <c r="C1007" s="4" t="s">
        <v>895</v>
      </c>
      <c r="D1007" s="4" t="s">
        <v>895</v>
      </c>
      <c r="E1007" s="4">
        <v>715</v>
      </c>
      <c r="F1007" s="4" t="str">
        <f>テーブル__26使用教番交付・目録システム[[#This Row],[種目名]]&amp;テーブル__26使用教番交付・目録システム[[#This Row],[書籍番号]]</f>
        <v>工業715</v>
      </c>
      <c r="G1007" s="4" t="s">
        <v>680</v>
      </c>
      <c r="H1007" s="9" t="s">
        <v>1878</v>
      </c>
      <c r="I1007" s="9" t="s">
        <v>1890</v>
      </c>
      <c r="J1007" s="4" t="s">
        <v>1280</v>
      </c>
      <c r="K1007" s="4" t="s">
        <v>483</v>
      </c>
      <c r="L1007" s="9" t="s">
        <v>1878</v>
      </c>
      <c r="M1007" s="9" t="s">
        <v>1890</v>
      </c>
    </row>
    <row r="1008" spans="1:13" ht="20" customHeight="1">
      <c r="A1008" s="4" t="str">
        <f>テーブル__26使用教番交付・目録システム[[#This Row],[学校種]]&amp;テーブル__26使用教番交付・目録システム[[#This Row],[教科書記号・番号]]</f>
        <v>高等学校工業756</v>
      </c>
      <c r="B1008" s="4" t="s">
        <v>841</v>
      </c>
      <c r="C1008" s="4" t="s">
        <v>895</v>
      </c>
      <c r="D1008" s="4" t="s">
        <v>895</v>
      </c>
      <c r="E1008" s="4" t="s">
        <v>978</v>
      </c>
      <c r="F1008" s="4" t="str">
        <f>テーブル__26使用教番交付・目録システム[[#This Row],[種目名]]&amp;テーブル__26使用教番交付・目録システム[[#This Row],[書籍番号]]</f>
        <v>工業756</v>
      </c>
      <c r="G1008" s="4" t="s">
        <v>680</v>
      </c>
      <c r="H1008" s="9" t="s">
        <v>1878</v>
      </c>
      <c r="I1008" s="9" t="s">
        <v>1890</v>
      </c>
      <c r="J1008" s="4" t="s">
        <v>1281</v>
      </c>
      <c r="K1008" s="4" t="s">
        <v>1783</v>
      </c>
      <c r="L1008" s="9" t="s">
        <v>1878</v>
      </c>
      <c r="M1008" s="9" t="s">
        <v>1890</v>
      </c>
    </row>
    <row r="1009" spans="1:13" ht="20" customHeight="1">
      <c r="A1009" s="4" t="str">
        <f>テーブル__26使用教番交付・目録システム[[#This Row],[学校種]]&amp;テーブル__26使用教番交付・目録システム[[#This Row],[教科書記号・番号]]</f>
        <v>高等学校工業751</v>
      </c>
      <c r="B1009" s="4" t="s">
        <v>841</v>
      </c>
      <c r="C1009" s="4" t="s">
        <v>895</v>
      </c>
      <c r="D1009" s="4" t="s">
        <v>895</v>
      </c>
      <c r="E1009" s="4" t="s">
        <v>559</v>
      </c>
      <c r="F1009" s="4" t="str">
        <f>テーブル__26使用教番交付・目録システム[[#This Row],[種目名]]&amp;テーブル__26使用教番交付・目録システム[[#This Row],[書籍番号]]</f>
        <v>工業751</v>
      </c>
      <c r="G1009" s="4" t="s">
        <v>680</v>
      </c>
      <c r="H1009" s="9" t="s">
        <v>1878</v>
      </c>
      <c r="I1009" s="9" t="s">
        <v>1890</v>
      </c>
      <c r="J1009" s="4" t="s">
        <v>1858</v>
      </c>
      <c r="K1009" s="4" t="s">
        <v>1783</v>
      </c>
      <c r="L1009" s="9" t="s">
        <v>1878</v>
      </c>
      <c r="M1009" s="9" t="s">
        <v>1890</v>
      </c>
    </row>
    <row r="1010" spans="1:13" ht="20" customHeight="1">
      <c r="A1010" s="4" t="str">
        <f>テーブル__26使用教番交付・目録システム[[#This Row],[学校種]]&amp;テーブル__26使用教番交付・目録システム[[#This Row],[教科書記号・番号]]</f>
        <v>高等学校工業752</v>
      </c>
      <c r="B1010" s="4" t="s">
        <v>841</v>
      </c>
      <c r="C1010" s="4" t="s">
        <v>895</v>
      </c>
      <c r="D1010" s="4" t="s">
        <v>895</v>
      </c>
      <c r="E1010" s="4" t="s">
        <v>561</v>
      </c>
      <c r="F1010" s="4" t="str">
        <f>テーブル__26使用教番交付・目録システム[[#This Row],[種目名]]&amp;テーブル__26使用教番交付・目録システム[[#This Row],[書籍番号]]</f>
        <v>工業752</v>
      </c>
      <c r="G1010" s="4" t="s">
        <v>680</v>
      </c>
      <c r="H1010" s="9" t="s">
        <v>1878</v>
      </c>
      <c r="I1010" s="9" t="s">
        <v>1890</v>
      </c>
      <c r="J1010" s="4" t="s">
        <v>1859</v>
      </c>
      <c r="K1010" s="4" t="s">
        <v>1783</v>
      </c>
      <c r="L1010" s="9" t="s">
        <v>1878</v>
      </c>
      <c r="M1010" s="9" t="s">
        <v>1890</v>
      </c>
    </row>
    <row r="1011" spans="1:13" ht="20" customHeight="1">
      <c r="A1011" s="4" t="str">
        <f>テーブル__26使用教番交付・目録システム[[#This Row],[学校種]]&amp;テーブル__26使用教番交付・目録システム[[#This Row],[教科書記号・番号]]</f>
        <v>高等学校工業750</v>
      </c>
      <c r="B1011" s="4" t="s">
        <v>841</v>
      </c>
      <c r="C1011" s="4" t="s">
        <v>895</v>
      </c>
      <c r="D1011" s="4" t="s">
        <v>895</v>
      </c>
      <c r="E1011" s="4" t="s">
        <v>979</v>
      </c>
      <c r="F1011" s="4" t="str">
        <f>テーブル__26使用教番交付・目録システム[[#This Row],[種目名]]&amp;テーブル__26使用教番交付・目録システム[[#This Row],[書籍番号]]</f>
        <v>工業750</v>
      </c>
      <c r="G1011" s="4" t="s">
        <v>680</v>
      </c>
      <c r="H1011" s="9" t="s">
        <v>1878</v>
      </c>
      <c r="I1011" s="9" t="s">
        <v>1890</v>
      </c>
      <c r="J1011" s="4" t="s">
        <v>1282</v>
      </c>
      <c r="K1011" s="4" t="s">
        <v>1783</v>
      </c>
      <c r="L1011" s="9" t="s">
        <v>1878</v>
      </c>
      <c r="M1011" s="9" t="s">
        <v>1890</v>
      </c>
    </row>
    <row r="1012" spans="1:13" ht="20" customHeight="1">
      <c r="A1012" s="4" t="str">
        <f>テーブル__26使用教番交付・目録システム[[#This Row],[学校種]]&amp;テーブル__26使用教番交付・目録システム[[#This Row],[教科書記号・番号]]</f>
        <v>高等学校工業716</v>
      </c>
      <c r="B1012" s="4" t="s">
        <v>841</v>
      </c>
      <c r="C1012" s="4" t="s">
        <v>895</v>
      </c>
      <c r="D1012" s="4" t="s">
        <v>895</v>
      </c>
      <c r="E1012" s="4">
        <v>716</v>
      </c>
      <c r="F1012" s="4" t="str">
        <f>テーブル__26使用教番交付・目録システム[[#This Row],[種目名]]&amp;テーブル__26使用教番交付・目録システム[[#This Row],[書籍番号]]</f>
        <v>工業716</v>
      </c>
      <c r="G1012" s="4" t="s">
        <v>680</v>
      </c>
      <c r="H1012" s="9" t="s">
        <v>1878</v>
      </c>
      <c r="I1012" s="9" t="s">
        <v>1890</v>
      </c>
      <c r="J1012" s="4" t="s">
        <v>1708</v>
      </c>
      <c r="K1012" s="4" t="s">
        <v>483</v>
      </c>
      <c r="L1012" s="9" t="s">
        <v>1878</v>
      </c>
      <c r="M1012" s="9" t="s">
        <v>1890</v>
      </c>
    </row>
    <row r="1013" spans="1:13" ht="20" customHeight="1">
      <c r="A1013" s="4" t="str">
        <f>テーブル__26使用教番交付・目録システム[[#This Row],[学校種]]&amp;テーブル__26使用教番交付・目録システム[[#This Row],[教科書記号・番号]]</f>
        <v>高等学校工業717</v>
      </c>
      <c r="B1013" s="4" t="s">
        <v>841</v>
      </c>
      <c r="C1013" s="4" t="s">
        <v>895</v>
      </c>
      <c r="D1013" s="4" t="s">
        <v>895</v>
      </c>
      <c r="E1013" s="4">
        <v>717</v>
      </c>
      <c r="F1013" s="4" t="str">
        <f>テーブル__26使用教番交付・目録システム[[#This Row],[種目名]]&amp;テーブル__26使用教番交付・目録システム[[#This Row],[書籍番号]]</f>
        <v>工業717</v>
      </c>
      <c r="G1013" s="4" t="s">
        <v>680</v>
      </c>
      <c r="H1013" s="9" t="s">
        <v>1878</v>
      </c>
      <c r="I1013" s="9" t="s">
        <v>1890</v>
      </c>
      <c r="J1013" s="4" t="s">
        <v>1283</v>
      </c>
      <c r="K1013" s="4" t="s">
        <v>483</v>
      </c>
      <c r="L1013" s="9" t="s">
        <v>1878</v>
      </c>
      <c r="M1013" s="9" t="s">
        <v>1890</v>
      </c>
    </row>
    <row r="1014" spans="1:13" ht="20" customHeight="1">
      <c r="A1014" s="4" t="str">
        <f>テーブル__26使用教番交付・目録システム[[#This Row],[学校種]]&amp;テーブル__26使用教番交付・目録システム[[#This Row],[教科書記号・番号]]</f>
        <v>高等学校工業753</v>
      </c>
      <c r="B1014" s="4" t="s">
        <v>841</v>
      </c>
      <c r="C1014" s="4" t="s">
        <v>895</v>
      </c>
      <c r="D1014" s="4" t="s">
        <v>895</v>
      </c>
      <c r="E1014" s="4" t="s">
        <v>980</v>
      </c>
      <c r="F1014" s="4" t="str">
        <f>テーブル__26使用教番交付・目録システム[[#This Row],[種目名]]&amp;テーブル__26使用教番交付・目録システム[[#This Row],[書籍番号]]</f>
        <v>工業753</v>
      </c>
      <c r="G1014" s="4" t="s">
        <v>680</v>
      </c>
      <c r="H1014" s="9" t="s">
        <v>1878</v>
      </c>
      <c r="I1014" s="9" t="s">
        <v>1890</v>
      </c>
      <c r="J1014" s="4" t="s">
        <v>1284</v>
      </c>
      <c r="K1014" s="4" t="s">
        <v>1783</v>
      </c>
      <c r="L1014" s="9" t="s">
        <v>1878</v>
      </c>
      <c r="M1014" s="9" t="s">
        <v>1890</v>
      </c>
    </row>
    <row r="1015" spans="1:13" ht="20" customHeight="1">
      <c r="A1015" s="4" t="str">
        <f>テーブル__26使用教番交付・目録システム[[#This Row],[学校種]]&amp;テーブル__26使用教番交付・目録システム[[#This Row],[教科書記号・番号]]</f>
        <v>高等学校工業729</v>
      </c>
      <c r="B1015" s="4" t="s">
        <v>841</v>
      </c>
      <c r="C1015" s="4" t="s">
        <v>895</v>
      </c>
      <c r="D1015" s="4" t="s">
        <v>895</v>
      </c>
      <c r="E1015" s="4">
        <v>729</v>
      </c>
      <c r="F1015" s="4" t="str">
        <f>テーブル__26使用教番交付・目録システム[[#This Row],[種目名]]&amp;テーブル__26使用教番交付・目録システム[[#This Row],[書籍番号]]</f>
        <v>工業729</v>
      </c>
      <c r="G1015" s="4" t="s">
        <v>680</v>
      </c>
      <c r="H1015" s="9" t="s">
        <v>1878</v>
      </c>
      <c r="I1015" s="9" t="s">
        <v>1890</v>
      </c>
      <c r="J1015" s="4" t="s">
        <v>1285</v>
      </c>
      <c r="K1015" s="4" t="s">
        <v>483</v>
      </c>
      <c r="L1015" s="9" t="s">
        <v>1878</v>
      </c>
      <c r="M1015" s="9" t="s">
        <v>1890</v>
      </c>
    </row>
    <row r="1016" spans="1:13" ht="20" customHeight="1">
      <c r="A1016" s="4" t="str">
        <f>テーブル__26使用教番交付・目録システム[[#This Row],[学校種]]&amp;テーブル__26使用教番交付・目録システム[[#This Row],[教科書記号・番号]]</f>
        <v>高等学校工業730</v>
      </c>
      <c r="B1016" s="4" t="s">
        <v>841</v>
      </c>
      <c r="C1016" s="4" t="s">
        <v>895</v>
      </c>
      <c r="D1016" s="4" t="s">
        <v>895</v>
      </c>
      <c r="E1016" s="4">
        <v>730</v>
      </c>
      <c r="F1016" s="4" t="str">
        <f>テーブル__26使用教番交付・目録システム[[#This Row],[種目名]]&amp;テーブル__26使用教番交付・目録システム[[#This Row],[書籍番号]]</f>
        <v>工業730</v>
      </c>
      <c r="G1016" s="4" t="s">
        <v>680</v>
      </c>
      <c r="H1016" s="9" t="s">
        <v>1878</v>
      </c>
      <c r="I1016" s="9" t="s">
        <v>1890</v>
      </c>
      <c r="J1016" s="4" t="s">
        <v>1286</v>
      </c>
      <c r="K1016" s="4" t="s">
        <v>483</v>
      </c>
      <c r="L1016" s="9" t="s">
        <v>1878</v>
      </c>
      <c r="M1016" s="9" t="s">
        <v>1890</v>
      </c>
    </row>
    <row r="1017" spans="1:13" ht="20" customHeight="1">
      <c r="A1017" s="4" t="str">
        <f>テーブル__26使用教番交付・目録システム[[#This Row],[学校種]]&amp;テーブル__26使用教番交付・目録システム[[#This Row],[教科書記号・番号]]</f>
        <v>高等学校工業731</v>
      </c>
      <c r="B1017" s="4" t="s">
        <v>841</v>
      </c>
      <c r="C1017" s="4" t="s">
        <v>895</v>
      </c>
      <c r="D1017" s="4" t="s">
        <v>895</v>
      </c>
      <c r="E1017" s="4">
        <v>731</v>
      </c>
      <c r="F1017" s="4" t="str">
        <f>テーブル__26使用教番交付・目録システム[[#This Row],[種目名]]&amp;テーブル__26使用教番交付・目録システム[[#This Row],[書籍番号]]</f>
        <v>工業731</v>
      </c>
      <c r="G1017" s="4" t="s">
        <v>680</v>
      </c>
      <c r="H1017" s="9" t="s">
        <v>1878</v>
      </c>
      <c r="I1017" s="9" t="s">
        <v>1890</v>
      </c>
      <c r="J1017" s="4" t="s">
        <v>1287</v>
      </c>
      <c r="K1017" s="4" t="s">
        <v>483</v>
      </c>
      <c r="L1017" s="9" t="s">
        <v>1878</v>
      </c>
      <c r="M1017" s="9" t="s">
        <v>1890</v>
      </c>
    </row>
    <row r="1018" spans="1:13" ht="20" customHeight="1">
      <c r="A1018" s="4" t="str">
        <f>テーブル__26使用教番交付・目録システム[[#This Row],[学校種]]&amp;テーブル__26使用教番交付・目録システム[[#This Row],[教科書記号・番号]]</f>
        <v>高等学校工業732</v>
      </c>
      <c r="B1018" s="4" t="s">
        <v>841</v>
      </c>
      <c r="C1018" s="4" t="s">
        <v>895</v>
      </c>
      <c r="D1018" s="4" t="s">
        <v>895</v>
      </c>
      <c r="E1018" s="4">
        <v>732</v>
      </c>
      <c r="F1018" s="4" t="str">
        <f>テーブル__26使用教番交付・目録システム[[#This Row],[種目名]]&amp;テーブル__26使用教番交付・目録システム[[#This Row],[書籍番号]]</f>
        <v>工業732</v>
      </c>
      <c r="G1018" s="4" t="s">
        <v>680</v>
      </c>
      <c r="H1018" s="9" t="s">
        <v>1878</v>
      </c>
      <c r="I1018" s="9" t="s">
        <v>1890</v>
      </c>
      <c r="J1018" s="4" t="s">
        <v>1288</v>
      </c>
      <c r="K1018" s="4" t="s">
        <v>483</v>
      </c>
      <c r="L1018" s="9" t="s">
        <v>1878</v>
      </c>
      <c r="M1018" s="9" t="s">
        <v>1890</v>
      </c>
    </row>
    <row r="1019" spans="1:13" ht="20" customHeight="1">
      <c r="A1019" s="4" t="str">
        <f>テーブル__26使用教番交付・目録システム[[#This Row],[学校種]]&amp;テーブル__26使用教番交付・目録システム[[#This Row],[教科書記号・番号]]</f>
        <v>高等学校工業757</v>
      </c>
      <c r="B1019" s="4" t="s">
        <v>841</v>
      </c>
      <c r="C1019" s="4" t="s">
        <v>895</v>
      </c>
      <c r="D1019" s="4" t="s">
        <v>920</v>
      </c>
      <c r="E1019" s="4" t="s">
        <v>981</v>
      </c>
      <c r="F1019" s="4" t="str">
        <f>テーブル__26使用教番交付・目録システム[[#This Row],[種目名]]&amp;テーブル__26使用教番交付・目録システム[[#This Row],[書籍番号]]</f>
        <v>工業757</v>
      </c>
      <c r="G1019" s="4" t="s">
        <v>956</v>
      </c>
      <c r="H1019" s="9">
        <v>201</v>
      </c>
      <c r="I1019" s="9" t="s">
        <v>1890</v>
      </c>
      <c r="J1019" s="4" t="s">
        <v>1289</v>
      </c>
      <c r="K1019" s="4" t="s">
        <v>1783</v>
      </c>
      <c r="L1019" s="9">
        <v>201</v>
      </c>
      <c r="M1019" s="9" t="s">
        <v>1890</v>
      </c>
    </row>
    <row r="1020" spans="1:13" ht="20" customHeight="1">
      <c r="A1020" s="4" t="str">
        <f>テーブル__26使用教番交付・目録システム[[#This Row],[学校種]]&amp;テーブル__26使用教番交付・目録システム[[#This Row],[教科書記号・番号]]</f>
        <v>高等学校工業733</v>
      </c>
      <c r="B1020" s="4" t="s">
        <v>841</v>
      </c>
      <c r="C1020" s="4" t="s">
        <v>895</v>
      </c>
      <c r="D1020" s="4" t="s">
        <v>895</v>
      </c>
      <c r="E1020" s="4">
        <v>733</v>
      </c>
      <c r="F1020" s="4" t="str">
        <f>テーブル__26使用教番交付・目録システム[[#This Row],[種目名]]&amp;テーブル__26使用教番交付・目録システム[[#This Row],[書籍番号]]</f>
        <v>工業733</v>
      </c>
      <c r="G1020" s="4" t="s">
        <v>680</v>
      </c>
      <c r="H1020" s="9" t="s">
        <v>1878</v>
      </c>
      <c r="I1020" s="9" t="s">
        <v>1890</v>
      </c>
      <c r="J1020" s="4" t="s">
        <v>1290</v>
      </c>
      <c r="K1020" s="4" t="s">
        <v>483</v>
      </c>
      <c r="L1020" s="9" t="s">
        <v>1878</v>
      </c>
      <c r="M1020" s="9" t="s">
        <v>1890</v>
      </c>
    </row>
    <row r="1021" spans="1:13" ht="20" customHeight="1">
      <c r="A1021" s="4" t="str">
        <f>テーブル__26使用教番交付・目録システム[[#This Row],[学校種]]&amp;テーブル__26使用教番交付・目録システム[[#This Row],[教科書記号・番号]]</f>
        <v>高等学校工業758</v>
      </c>
      <c r="B1021" s="4" t="s">
        <v>841</v>
      </c>
      <c r="C1021" s="4" t="s">
        <v>895</v>
      </c>
      <c r="D1021" s="4" t="s">
        <v>920</v>
      </c>
      <c r="E1021" s="4" t="s">
        <v>982</v>
      </c>
      <c r="F1021" s="4" t="str">
        <f>テーブル__26使用教番交付・目録システム[[#This Row],[種目名]]&amp;テーブル__26使用教番交付・目録システム[[#This Row],[書籍番号]]</f>
        <v>工業758</v>
      </c>
      <c r="G1021" s="4" t="s">
        <v>680</v>
      </c>
      <c r="H1021" s="9" t="s">
        <v>1878</v>
      </c>
      <c r="I1021" s="9" t="s">
        <v>1890</v>
      </c>
      <c r="J1021" s="4" t="s">
        <v>1291</v>
      </c>
      <c r="K1021" s="4" t="s">
        <v>1783</v>
      </c>
      <c r="L1021" s="9" t="s">
        <v>1878</v>
      </c>
      <c r="M1021" s="9" t="s">
        <v>1890</v>
      </c>
    </row>
    <row r="1022" spans="1:13" ht="20" customHeight="1">
      <c r="A1022" s="4" t="str">
        <f>テーブル__26使用教番交付・目録システム[[#This Row],[学校種]]&amp;テーブル__26使用教番交付・目録システム[[#This Row],[教科書記号・番号]]</f>
        <v>高等学校工業759</v>
      </c>
      <c r="B1022" s="4" t="s">
        <v>841</v>
      </c>
      <c r="C1022" s="4" t="s">
        <v>895</v>
      </c>
      <c r="D1022" s="4" t="s">
        <v>920</v>
      </c>
      <c r="E1022" s="4" t="s">
        <v>983</v>
      </c>
      <c r="F1022" s="4" t="str">
        <f>テーブル__26使用教番交付・目録システム[[#This Row],[種目名]]&amp;テーブル__26使用教番交付・目録システム[[#This Row],[書籍番号]]</f>
        <v>工業759</v>
      </c>
      <c r="G1022" s="4" t="s">
        <v>680</v>
      </c>
      <c r="H1022" s="9" t="s">
        <v>1878</v>
      </c>
      <c r="I1022" s="9" t="s">
        <v>1890</v>
      </c>
      <c r="J1022" s="4" t="s">
        <v>1292</v>
      </c>
      <c r="K1022" s="4" t="s">
        <v>1783</v>
      </c>
      <c r="L1022" s="9" t="s">
        <v>1878</v>
      </c>
      <c r="M1022" s="9" t="s">
        <v>1890</v>
      </c>
    </row>
    <row r="1023" spans="1:13" ht="20" customHeight="1">
      <c r="A1023" s="4" t="str">
        <f>テーブル__26使用教番交付・目録システム[[#This Row],[学校種]]&amp;テーブル__26使用教番交付・目録システム[[#This Row],[教科書記号・番号]]</f>
        <v>高等学校工業760</v>
      </c>
      <c r="B1023" s="4" t="s">
        <v>841</v>
      </c>
      <c r="C1023" s="4" t="s">
        <v>895</v>
      </c>
      <c r="D1023" s="4" t="s">
        <v>920</v>
      </c>
      <c r="E1023" s="4" t="s">
        <v>984</v>
      </c>
      <c r="F1023" s="4" t="str">
        <f>テーブル__26使用教番交付・目録システム[[#This Row],[種目名]]&amp;テーブル__26使用教番交付・目録システム[[#This Row],[書籍番号]]</f>
        <v>工業760</v>
      </c>
      <c r="G1023" s="4" t="s">
        <v>680</v>
      </c>
      <c r="H1023" s="9" t="s">
        <v>1878</v>
      </c>
      <c r="I1023" s="9" t="s">
        <v>1890</v>
      </c>
      <c r="J1023" s="4" t="s">
        <v>1293</v>
      </c>
      <c r="K1023" s="4" t="s">
        <v>1783</v>
      </c>
      <c r="L1023" s="9" t="s">
        <v>1878</v>
      </c>
      <c r="M1023" s="9" t="s">
        <v>1890</v>
      </c>
    </row>
    <row r="1024" spans="1:13" ht="20" customHeight="1">
      <c r="A1024" s="4" t="str">
        <f>テーブル__26使用教番交付・目録システム[[#This Row],[学校種]]&amp;テーブル__26使用教番交付・目録システム[[#This Row],[教科書記号・番号]]</f>
        <v>高等学校工業734</v>
      </c>
      <c r="B1024" s="4" t="s">
        <v>841</v>
      </c>
      <c r="C1024" s="4" t="s">
        <v>895</v>
      </c>
      <c r="D1024" s="4" t="s">
        <v>895</v>
      </c>
      <c r="E1024" s="4">
        <v>734</v>
      </c>
      <c r="F1024" s="4" t="str">
        <f>テーブル__26使用教番交付・目録システム[[#This Row],[種目名]]&amp;テーブル__26使用教番交付・目録システム[[#This Row],[書籍番号]]</f>
        <v>工業734</v>
      </c>
      <c r="G1024" s="4" t="s">
        <v>680</v>
      </c>
      <c r="H1024" s="9" t="s">
        <v>1878</v>
      </c>
      <c r="I1024" s="9" t="s">
        <v>1890</v>
      </c>
      <c r="J1024" s="4" t="s">
        <v>1294</v>
      </c>
      <c r="K1024" s="4" t="s">
        <v>483</v>
      </c>
      <c r="L1024" s="9" t="s">
        <v>1878</v>
      </c>
      <c r="M1024" s="9" t="s">
        <v>1890</v>
      </c>
    </row>
    <row r="1025" spans="1:13" ht="20" customHeight="1">
      <c r="A1025" s="4" t="str">
        <f>テーブル__26使用教番交付・目録システム[[#This Row],[学校種]]&amp;テーブル__26使用教番交付・目録システム[[#This Row],[教科書記号・番号]]</f>
        <v>高等学校工業761</v>
      </c>
      <c r="B1025" s="4" t="s">
        <v>841</v>
      </c>
      <c r="C1025" s="4" t="s">
        <v>895</v>
      </c>
      <c r="D1025" s="4" t="s">
        <v>920</v>
      </c>
      <c r="E1025" s="4" t="s">
        <v>985</v>
      </c>
      <c r="F1025" s="4" t="str">
        <f>テーブル__26使用教番交付・目録システム[[#This Row],[種目名]]&amp;テーブル__26使用教番交付・目録システム[[#This Row],[書籍番号]]</f>
        <v>工業761</v>
      </c>
      <c r="G1025" s="4" t="s">
        <v>953</v>
      </c>
      <c r="H1025" s="9">
        <v>179</v>
      </c>
      <c r="I1025" s="9" t="s">
        <v>1890</v>
      </c>
      <c r="J1025" s="4" t="s">
        <v>1295</v>
      </c>
      <c r="K1025" s="4" t="s">
        <v>1783</v>
      </c>
      <c r="L1025" s="9">
        <v>179</v>
      </c>
      <c r="M1025" s="9" t="s">
        <v>1890</v>
      </c>
    </row>
    <row r="1026" spans="1:13" ht="20" customHeight="1">
      <c r="A1026" s="4" t="str">
        <f>テーブル__26使用教番交付・目録システム[[#This Row],[学校種]]&amp;テーブル__26使用教番交付・目録システム[[#This Row],[教科書記号・番号]]</f>
        <v>高等学校工業762</v>
      </c>
      <c r="B1026" s="4" t="s">
        <v>841</v>
      </c>
      <c r="C1026" s="4" t="s">
        <v>895</v>
      </c>
      <c r="D1026" s="4" t="s">
        <v>920</v>
      </c>
      <c r="E1026" s="4" t="s">
        <v>986</v>
      </c>
      <c r="F1026" s="4" t="str">
        <f>テーブル__26使用教番交付・目録システム[[#This Row],[種目名]]&amp;テーブル__26使用教番交付・目録システム[[#This Row],[書籍番号]]</f>
        <v>工業762</v>
      </c>
      <c r="G1026" s="4" t="s">
        <v>956</v>
      </c>
      <c r="H1026" s="9">
        <v>201</v>
      </c>
      <c r="I1026" s="9" t="s">
        <v>1890</v>
      </c>
      <c r="J1026" s="4" t="s">
        <v>1296</v>
      </c>
      <c r="K1026" s="4" t="s">
        <v>1783</v>
      </c>
      <c r="L1026" s="9">
        <v>201</v>
      </c>
      <c r="M1026" s="9" t="s">
        <v>1890</v>
      </c>
    </row>
    <row r="1027" spans="1:13" ht="20" customHeight="1">
      <c r="A1027" s="4" t="str">
        <f>テーブル__26使用教番交付・目録システム[[#This Row],[学校種]]&amp;テーブル__26使用教番交付・目録システム[[#This Row],[教科書記号・番号]]</f>
        <v>高等学校工業735</v>
      </c>
      <c r="B1027" s="4" t="s">
        <v>841</v>
      </c>
      <c r="C1027" s="4" t="s">
        <v>895</v>
      </c>
      <c r="D1027" s="4" t="s">
        <v>895</v>
      </c>
      <c r="E1027" s="4">
        <v>735</v>
      </c>
      <c r="F1027" s="4" t="str">
        <f>テーブル__26使用教番交付・目録システム[[#This Row],[種目名]]&amp;テーブル__26使用教番交付・目録システム[[#This Row],[書籍番号]]</f>
        <v>工業735</v>
      </c>
      <c r="G1027" s="4" t="s">
        <v>680</v>
      </c>
      <c r="H1027" s="9" t="s">
        <v>1878</v>
      </c>
      <c r="I1027" s="9" t="s">
        <v>1890</v>
      </c>
      <c r="J1027" s="4" t="s">
        <v>1297</v>
      </c>
      <c r="K1027" s="4" t="s">
        <v>483</v>
      </c>
      <c r="L1027" s="9" t="s">
        <v>1878</v>
      </c>
      <c r="M1027" s="9" t="s">
        <v>1890</v>
      </c>
    </row>
    <row r="1028" spans="1:13" ht="20" customHeight="1">
      <c r="A1028" s="4" t="str">
        <f>テーブル__26使用教番交付・目録システム[[#This Row],[学校種]]&amp;テーブル__26使用教番交付・目録システム[[#This Row],[教科書記号・番号]]</f>
        <v>高等学校商業701</v>
      </c>
      <c r="B1028" s="4" t="s">
        <v>841</v>
      </c>
      <c r="C1028" s="4" t="s">
        <v>896</v>
      </c>
      <c r="D1028" s="4" t="s">
        <v>896</v>
      </c>
      <c r="E1028" s="4">
        <v>701</v>
      </c>
      <c r="F1028" s="4" t="str">
        <f>テーブル__26使用教番交付・目録システム[[#This Row],[種目名]]&amp;テーブル__26使用教番交付・目録システム[[#This Row],[書籍番号]]</f>
        <v>商業701</v>
      </c>
      <c r="G1028" s="4" t="s">
        <v>680</v>
      </c>
      <c r="H1028" s="9" t="s">
        <v>1878</v>
      </c>
      <c r="I1028" s="9" t="s">
        <v>1890</v>
      </c>
      <c r="J1028" s="4" t="s">
        <v>1298</v>
      </c>
      <c r="K1028" s="4" t="s">
        <v>483</v>
      </c>
      <c r="L1028" s="9" t="s">
        <v>1878</v>
      </c>
      <c r="M1028" s="9" t="s">
        <v>1890</v>
      </c>
    </row>
    <row r="1029" spans="1:13" ht="20" customHeight="1">
      <c r="A1029" s="4" t="str">
        <f>テーブル__26使用教番交付・目録システム[[#This Row],[学校種]]&amp;テーブル__26使用教番交付・目録システム[[#This Row],[教科書記号・番号]]</f>
        <v>高等学校商業702</v>
      </c>
      <c r="B1029" s="4" t="s">
        <v>841</v>
      </c>
      <c r="C1029" s="4" t="s">
        <v>896</v>
      </c>
      <c r="D1029" s="4" t="s">
        <v>896</v>
      </c>
      <c r="E1029" s="4">
        <v>702</v>
      </c>
      <c r="F1029" s="4" t="str">
        <f>テーブル__26使用教番交付・目録システム[[#This Row],[種目名]]&amp;テーブル__26使用教番交付・目録システム[[#This Row],[書籍番号]]</f>
        <v>商業702</v>
      </c>
      <c r="G1029" s="4" t="s">
        <v>948</v>
      </c>
      <c r="H1029" s="9">
        <v>190</v>
      </c>
      <c r="I1029" s="9" t="s">
        <v>1890</v>
      </c>
      <c r="J1029" s="4" t="s">
        <v>1298</v>
      </c>
      <c r="K1029" s="4" t="s">
        <v>483</v>
      </c>
      <c r="L1029" s="9">
        <v>190</v>
      </c>
      <c r="M1029" s="9" t="s">
        <v>1890</v>
      </c>
    </row>
    <row r="1030" spans="1:13" ht="20" customHeight="1">
      <c r="A1030" s="4" t="str">
        <f>テーブル__26使用教番交付・目録システム[[#This Row],[学校種]]&amp;テーブル__26使用教番交付・目録システム[[#This Row],[教科書記号・番号]]</f>
        <v>高等学校商業703</v>
      </c>
      <c r="B1030" s="4" t="s">
        <v>841</v>
      </c>
      <c r="C1030" s="4" t="s">
        <v>896</v>
      </c>
      <c r="D1030" s="4" t="s">
        <v>896</v>
      </c>
      <c r="E1030" s="4">
        <v>703</v>
      </c>
      <c r="F1030" s="4" t="str">
        <f>テーブル__26使用教番交付・目録システム[[#This Row],[種目名]]&amp;テーブル__26使用教番交付・目録システム[[#This Row],[書籍番号]]</f>
        <v>商業703</v>
      </c>
      <c r="G1030" s="4" t="s">
        <v>957</v>
      </c>
      <c r="H1030" s="9">
        <v>234</v>
      </c>
      <c r="I1030" s="9" t="s">
        <v>1890</v>
      </c>
      <c r="J1030" s="4" t="s">
        <v>1298</v>
      </c>
      <c r="K1030" s="4" t="s">
        <v>483</v>
      </c>
      <c r="L1030" s="9">
        <v>234</v>
      </c>
      <c r="M1030" s="9" t="s">
        <v>1890</v>
      </c>
    </row>
    <row r="1031" spans="1:13" ht="20" customHeight="1">
      <c r="A1031" s="4" t="str">
        <f>テーブル__26使用教番交付・目録システム[[#This Row],[学校種]]&amp;テーブル__26使用教番交付・目録システム[[#This Row],[教科書記号・番号]]</f>
        <v>高等学校商業704</v>
      </c>
      <c r="B1031" s="4" t="s">
        <v>841</v>
      </c>
      <c r="C1031" s="4" t="s">
        <v>896</v>
      </c>
      <c r="D1031" s="4" t="s">
        <v>896</v>
      </c>
      <c r="E1031" s="4">
        <v>704</v>
      </c>
      <c r="F1031" s="4" t="str">
        <f>テーブル__26使用教番交付・目録システム[[#This Row],[種目名]]&amp;テーブル__26使用教番交付・目録システム[[#This Row],[書籍番号]]</f>
        <v>商業704</v>
      </c>
      <c r="G1031" s="4" t="s">
        <v>680</v>
      </c>
      <c r="H1031" s="9" t="s">
        <v>1878</v>
      </c>
      <c r="I1031" s="9" t="s">
        <v>1890</v>
      </c>
      <c r="J1031" s="4" t="s">
        <v>1299</v>
      </c>
      <c r="K1031" s="4" t="s">
        <v>483</v>
      </c>
      <c r="L1031" s="9" t="s">
        <v>1878</v>
      </c>
      <c r="M1031" s="9" t="s">
        <v>1890</v>
      </c>
    </row>
    <row r="1032" spans="1:13" ht="20" customHeight="1">
      <c r="A1032" s="4" t="str">
        <f>テーブル__26使用教番交付・目録システム[[#This Row],[学校種]]&amp;テーブル__26使用教番交付・目録システム[[#This Row],[教科書記号・番号]]</f>
        <v>高等学校商業705</v>
      </c>
      <c r="B1032" s="4" t="s">
        <v>841</v>
      </c>
      <c r="C1032" s="4" t="s">
        <v>896</v>
      </c>
      <c r="D1032" s="4" t="s">
        <v>896</v>
      </c>
      <c r="E1032" s="4">
        <v>705</v>
      </c>
      <c r="F1032" s="4" t="str">
        <f>テーブル__26使用教番交付・目録システム[[#This Row],[種目名]]&amp;テーブル__26使用教番交付・目録システム[[#This Row],[書籍番号]]</f>
        <v>商業705</v>
      </c>
      <c r="G1032" s="4" t="s">
        <v>948</v>
      </c>
      <c r="H1032" s="9">
        <v>190</v>
      </c>
      <c r="I1032" s="9" t="s">
        <v>1890</v>
      </c>
      <c r="J1032" s="4" t="s">
        <v>1299</v>
      </c>
      <c r="K1032" s="4" t="s">
        <v>483</v>
      </c>
      <c r="L1032" s="9">
        <v>190</v>
      </c>
      <c r="M1032" s="9" t="s">
        <v>1890</v>
      </c>
    </row>
    <row r="1033" spans="1:13" ht="20" customHeight="1">
      <c r="A1033" s="4" t="str">
        <f>テーブル__26使用教番交付・目録システム[[#This Row],[学校種]]&amp;テーブル__26使用教番交付・目録システム[[#This Row],[教科書記号・番号]]</f>
        <v>高等学校商業718</v>
      </c>
      <c r="B1033" s="4" t="s">
        <v>841</v>
      </c>
      <c r="C1033" s="4" t="s">
        <v>896</v>
      </c>
      <c r="D1033" s="4" t="s">
        <v>896</v>
      </c>
      <c r="E1033" s="4" t="s">
        <v>960</v>
      </c>
      <c r="F1033" s="4" t="str">
        <f>テーブル__26使用教番交付・目録システム[[#This Row],[種目名]]&amp;テーブル__26使用教番交付・目録システム[[#This Row],[書籍番号]]</f>
        <v>商業718</v>
      </c>
      <c r="G1033" s="4" t="s">
        <v>680</v>
      </c>
      <c r="H1033" s="9" t="s">
        <v>1878</v>
      </c>
      <c r="I1033" s="9" t="s">
        <v>1890</v>
      </c>
      <c r="J1033" s="4" t="s">
        <v>1300</v>
      </c>
      <c r="K1033" s="4" t="s">
        <v>1783</v>
      </c>
      <c r="L1033" s="9" t="s">
        <v>1878</v>
      </c>
      <c r="M1033" s="9" t="s">
        <v>1890</v>
      </c>
    </row>
    <row r="1034" spans="1:13" ht="20" customHeight="1">
      <c r="A1034" s="4" t="str">
        <f>テーブル__26使用教番交付・目録システム[[#This Row],[学校種]]&amp;テーブル__26使用教番交付・目録システム[[#This Row],[教科書記号・番号]]</f>
        <v>高等学校商業719</v>
      </c>
      <c r="B1034" s="4" t="s">
        <v>841</v>
      </c>
      <c r="C1034" s="4" t="s">
        <v>896</v>
      </c>
      <c r="D1034" s="4" t="s">
        <v>896</v>
      </c>
      <c r="E1034" s="4" t="s">
        <v>961</v>
      </c>
      <c r="F1034" s="4" t="str">
        <f>テーブル__26使用教番交付・目録システム[[#This Row],[種目名]]&amp;テーブル__26使用教番交付・目録システム[[#This Row],[書籍番号]]</f>
        <v>商業719</v>
      </c>
      <c r="G1034" s="4" t="s">
        <v>948</v>
      </c>
      <c r="H1034" s="9">
        <v>190</v>
      </c>
      <c r="I1034" s="9" t="s">
        <v>1890</v>
      </c>
      <c r="J1034" s="4" t="s">
        <v>1300</v>
      </c>
      <c r="K1034" s="4" t="s">
        <v>1783</v>
      </c>
      <c r="L1034" s="9">
        <v>190</v>
      </c>
      <c r="M1034" s="9" t="s">
        <v>1890</v>
      </c>
    </row>
    <row r="1035" spans="1:13" ht="20" customHeight="1">
      <c r="A1035" s="4" t="str">
        <f>テーブル__26使用教番交付・目録システム[[#This Row],[学校種]]&amp;テーブル__26使用教番交付・目録システム[[#This Row],[教科書記号・番号]]</f>
        <v>高等学校商業732</v>
      </c>
      <c r="B1035" s="4" t="s">
        <v>841</v>
      </c>
      <c r="C1035" s="4" t="s">
        <v>896</v>
      </c>
      <c r="D1035" s="4" t="s">
        <v>896</v>
      </c>
      <c r="E1035" s="4" t="s">
        <v>640</v>
      </c>
      <c r="F1035" s="4" t="str">
        <f>テーブル__26使用教番交付・目録システム[[#This Row],[種目名]]&amp;テーブル__26使用教番交付・目録システム[[#This Row],[書籍番号]]</f>
        <v>商業732</v>
      </c>
      <c r="G1035" s="4" t="s">
        <v>680</v>
      </c>
      <c r="H1035" s="9" t="s">
        <v>1878</v>
      </c>
      <c r="I1035" s="9" t="s">
        <v>1890</v>
      </c>
      <c r="J1035" s="4" t="s">
        <v>1301</v>
      </c>
      <c r="K1035" s="4" t="s">
        <v>1783</v>
      </c>
      <c r="L1035" s="9" t="s">
        <v>1878</v>
      </c>
      <c r="M1035" s="9" t="s">
        <v>1890</v>
      </c>
    </row>
    <row r="1036" spans="1:13" ht="20" customHeight="1">
      <c r="A1036" s="4" t="str">
        <f>テーブル__26使用教番交付・目録システム[[#This Row],[学校種]]&amp;テーブル__26使用教番交付・目録システム[[#This Row],[教科書記号・番号]]</f>
        <v>高等学校商業733</v>
      </c>
      <c r="B1036" s="4" t="s">
        <v>841</v>
      </c>
      <c r="C1036" s="4" t="s">
        <v>896</v>
      </c>
      <c r="D1036" s="4" t="s">
        <v>896</v>
      </c>
      <c r="E1036" s="4" t="s">
        <v>642</v>
      </c>
      <c r="F1036" s="4" t="str">
        <f>テーブル__26使用教番交付・目録システム[[#This Row],[種目名]]&amp;テーブル__26使用教番交付・目録システム[[#This Row],[書籍番号]]</f>
        <v>商業733</v>
      </c>
      <c r="G1036" s="4" t="s">
        <v>948</v>
      </c>
      <c r="H1036" s="9">
        <v>190</v>
      </c>
      <c r="I1036" s="9" t="s">
        <v>1890</v>
      </c>
      <c r="J1036" s="4" t="s">
        <v>1301</v>
      </c>
      <c r="K1036" s="4" t="s">
        <v>1783</v>
      </c>
      <c r="L1036" s="9">
        <v>190</v>
      </c>
      <c r="M1036" s="9" t="s">
        <v>1890</v>
      </c>
    </row>
    <row r="1037" spans="1:13" ht="20" customHeight="1">
      <c r="A1037" s="4" t="str">
        <f>テーブル__26使用教番交付・目録システム[[#This Row],[学校種]]&amp;テーブル__26使用教番交付・目録システム[[#This Row],[教科書記号・番号]]</f>
        <v>高等学校商業706</v>
      </c>
      <c r="B1037" s="4" t="s">
        <v>841</v>
      </c>
      <c r="C1037" s="4" t="s">
        <v>896</v>
      </c>
      <c r="D1037" s="4" t="s">
        <v>896</v>
      </c>
      <c r="E1037" s="4">
        <v>706</v>
      </c>
      <c r="F1037" s="4" t="str">
        <f>テーブル__26使用教番交付・目録システム[[#This Row],[種目名]]&amp;テーブル__26使用教番交付・目録システム[[#This Row],[書籍番号]]</f>
        <v>商業706</v>
      </c>
      <c r="G1037" s="4" t="s">
        <v>680</v>
      </c>
      <c r="H1037" s="9" t="s">
        <v>1878</v>
      </c>
      <c r="I1037" s="9" t="s">
        <v>1890</v>
      </c>
      <c r="J1037" s="4" t="s">
        <v>1302</v>
      </c>
      <c r="K1037" s="4" t="s">
        <v>483</v>
      </c>
      <c r="L1037" s="9" t="s">
        <v>1878</v>
      </c>
      <c r="M1037" s="9" t="s">
        <v>1890</v>
      </c>
    </row>
    <row r="1038" spans="1:13" ht="20" customHeight="1">
      <c r="A1038" s="4" t="str">
        <f>テーブル__26使用教番交付・目録システム[[#This Row],[学校種]]&amp;テーブル__26使用教番交付・目録システム[[#This Row],[教科書記号・番号]]</f>
        <v>高等学校商業707</v>
      </c>
      <c r="B1038" s="4" t="s">
        <v>841</v>
      </c>
      <c r="C1038" s="4" t="s">
        <v>896</v>
      </c>
      <c r="D1038" s="4" t="s">
        <v>896</v>
      </c>
      <c r="E1038" s="4">
        <v>707</v>
      </c>
      <c r="F1038" s="4" t="str">
        <f>テーブル__26使用教番交付・目録システム[[#This Row],[種目名]]&amp;テーブル__26使用教番交付・目録システム[[#This Row],[書籍番号]]</f>
        <v>商業707</v>
      </c>
      <c r="G1038" s="4" t="s">
        <v>948</v>
      </c>
      <c r="H1038" s="9">
        <v>190</v>
      </c>
      <c r="I1038" s="9" t="s">
        <v>1890</v>
      </c>
      <c r="J1038" s="4" t="s">
        <v>1302</v>
      </c>
      <c r="K1038" s="4" t="s">
        <v>483</v>
      </c>
      <c r="L1038" s="9">
        <v>190</v>
      </c>
      <c r="M1038" s="9" t="s">
        <v>1890</v>
      </c>
    </row>
    <row r="1039" spans="1:13" ht="20" customHeight="1">
      <c r="A1039" s="4" t="str">
        <f>テーブル__26使用教番交付・目録システム[[#This Row],[学校種]]&amp;テーブル__26使用教番交付・目録システム[[#This Row],[教科書記号・番号]]</f>
        <v>高等学校商業734</v>
      </c>
      <c r="B1039" s="4" t="s">
        <v>841</v>
      </c>
      <c r="C1039" s="4" t="s">
        <v>896</v>
      </c>
      <c r="D1039" s="4" t="s">
        <v>896</v>
      </c>
      <c r="E1039" s="4" t="s">
        <v>644</v>
      </c>
      <c r="F1039" s="4" t="str">
        <f>テーブル__26使用教番交付・目録システム[[#This Row],[種目名]]&amp;テーブル__26使用教番交付・目録システム[[#This Row],[書籍番号]]</f>
        <v>商業734</v>
      </c>
      <c r="G1039" s="4" t="s">
        <v>680</v>
      </c>
      <c r="H1039" s="9" t="s">
        <v>1878</v>
      </c>
      <c r="I1039" s="9" t="s">
        <v>1890</v>
      </c>
      <c r="J1039" s="4" t="s">
        <v>1303</v>
      </c>
      <c r="K1039" s="4" t="s">
        <v>1783</v>
      </c>
      <c r="L1039" s="9" t="s">
        <v>1878</v>
      </c>
      <c r="M1039" s="9" t="s">
        <v>1890</v>
      </c>
    </row>
    <row r="1040" spans="1:13" ht="20" customHeight="1">
      <c r="A1040" s="4" t="str">
        <f>テーブル__26使用教番交付・目録システム[[#This Row],[学校種]]&amp;テーブル__26使用教番交付・目録システム[[#This Row],[教科書記号・番号]]</f>
        <v>高等学校商業735</v>
      </c>
      <c r="B1040" s="4" t="s">
        <v>841</v>
      </c>
      <c r="C1040" s="4" t="s">
        <v>896</v>
      </c>
      <c r="D1040" s="4" t="s">
        <v>896</v>
      </c>
      <c r="E1040" s="4" t="s">
        <v>645</v>
      </c>
      <c r="F1040" s="4" t="str">
        <f>テーブル__26使用教番交付・目録システム[[#This Row],[種目名]]&amp;テーブル__26使用教番交付・目録システム[[#This Row],[書籍番号]]</f>
        <v>商業735</v>
      </c>
      <c r="G1040" s="4" t="s">
        <v>948</v>
      </c>
      <c r="H1040" s="9">
        <v>190</v>
      </c>
      <c r="I1040" s="9" t="s">
        <v>1890</v>
      </c>
      <c r="J1040" s="4" t="s">
        <v>1303</v>
      </c>
      <c r="K1040" s="4" t="s">
        <v>1783</v>
      </c>
      <c r="L1040" s="9">
        <v>190</v>
      </c>
      <c r="M1040" s="9" t="s">
        <v>1890</v>
      </c>
    </row>
    <row r="1041" spans="1:13" ht="20" customHeight="1">
      <c r="A1041" s="4" t="str">
        <f>テーブル__26使用教番交付・目録システム[[#This Row],[学校種]]&amp;テーブル__26使用教番交付・目録システム[[#This Row],[教科書記号・番号]]</f>
        <v>高等学校商業708</v>
      </c>
      <c r="B1041" s="4" t="s">
        <v>841</v>
      </c>
      <c r="C1041" s="4" t="s">
        <v>896</v>
      </c>
      <c r="D1041" s="4" t="s">
        <v>896</v>
      </c>
      <c r="E1041" s="4">
        <v>708</v>
      </c>
      <c r="F1041" s="4" t="str">
        <f>テーブル__26使用教番交付・目録システム[[#This Row],[種目名]]&amp;テーブル__26使用教番交付・目録システム[[#This Row],[書籍番号]]</f>
        <v>商業708</v>
      </c>
      <c r="G1041" s="4" t="s">
        <v>680</v>
      </c>
      <c r="H1041" s="9" t="s">
        <v>1878</v>
      </c>
      <c r="I1041" s="9" t="s">
        <v>1890</v>
      </c>
      <c r="J1041" s="4" t="s">
        <v>1304</v>
      </c>
      <c r="K1041" s="4" t="s">
        <v>483</v>
      </c>
      <c r="L1041" s="9" t="s">
        <v>1878</v>
      </c>
      <c r="M1041" s="9" t="s">
        <v>1890</v>
      </c>
    </row>
    <row r="1042" spans="1:13" ht="20" customHeight="1">
      <c r="A1042" s="4" t="str">
        <f>テーブル__26使用教番交付・目録システム[[#This Row],[学校種]]&amp;テーブル__26使用教番交付・目録システム[[#This Row],[教科書記号・番号]]</f>
        <v>高等学校商業709</v>
      </c>
      <c r="B1042" s="4" t="s">
        <v>841</v>
      </c>
      <c r="C1042" s="4" t="s">
        <v>896</v>
      </c>
      <c r="D1042" s="4" t="s">
        <v>896</v>
      </c>
      <c r="E1042" s="4">
        <v>709</v>
      </c>
      <c r="F1042" s="4" t="str">
        <f>テーブル__26使用教番交付・目録システム[[#This Row],[種目名]]&amp;テーブル__26使用教番交付・目録システム[[#This Row],[書籍番号]]</f>
        <v>商業709</v>
      </c>
      <c r="G1042" s="4" t="s">
        <v>680</v>
      </c>
      <c r="H1042" s="9" t="s">
        <v>1878</v>
      </c>
      <c r="I1042" s="9" t="s">
        <v>1890</v>
      </c>
      <c r="J1042" s="4" t="s">
        <v>1305</v>
      </c>
      <c r="K1042" s="4" t="s">
        <v>483</v>
      </c>
      <c r="L1042" s="9" t="s">
        <v>1878</v>
      </c>
      <c r="M1042" s="9" t="s">
        <v>1890</v>
      </c>
    </row>
    <row r="1043" spans="1:13" ht="20" customHeight="1">
      <c r="A1043" s="4" t="str">
        <f>テーブル__26使用教番交付・目録システム[[#This Row],[学校種]]&amp;テーブル__26使用教番交付・目録システム[[#This Row],[教科書記号・番号]]</f>
        <v>高等学校商業710</v>
      </c>
      <c r="B1043" s="4" t="s">
        <v>841</v>
      </c>
      <c r="C1043" s="4" t="s">
        <v>896</v>
      </c>
      <c r="D1043" s="4" t="s">
        <v>896</v>
      </c>
      <c r="E1043" s="4">
        <v>710</v>
      </c>
      <c r="F1043" s="4" t="str">
        <f>テーブル__26使用教番交付・目録システム[[#This Row],[種目名]]&amp;テーブル__26使用教番交付・目録システム[[#This Row],[書籍番号]]</f>
        <v>商業710</v>
      </c>
      <c r="G1043" s="4" t="s">
        <v>948</v>
      </c>
      <c r="H1043" s="9">
        <v>190</v>
      </c>
      <c r="I1043" s="9" t="s">
        <v>1890</v>
      </c>
      <c r="J1043" s="4" t="s">
        <v>1306</v>
      </c>
      <c r="K1043" s="4" t="s">
        <v>483</v>
      </c>
      <c r="L1043" s="9">
        <v>190</v>
      </c>
      <c r="M1043" s="9" t="s">
        <v>1890</v>
      </c>
    </row>
    <row r="1044" spans="1:13" ht="20" customHeight="1">
      <c r="A1044" s="4" t="str">
        <f>テーブル__26使用教番交付・目録システム[[#This Row],[学校種]]&amp;テーブル__26使用教番交付・目録システム[[#This Row],[教科書記号・番号]]</f>
        <v>高等学校商業711</v>
      </c>
      <c r="B1044" s="4" t="s">
        <v>841</v>
      </c>
      <c r="C1044" s="4" t="s">
        <v>896</v>
      </c>
      <c r="D1044" s="4" t="s">
        <v>896</v>
      </c>
      <c r="E1044" s="4">
        <v>711</v>
      </c>
      <c r="F1044" s="4" t="str">
        <f>テーブル__26使用教番交付・目録システム[[#This Row],[種目名]]&amp;テーブル__26使用教番交付・目録システム[[#This Row],[書籍番号]]</f>
        <v>商業711</v>
      </c>
      <c r="G1044" s="4" t="s">
        <v>948</v>
      </c>
      <c r="H1044" s="9">
        <v>190</v>
      </c>
      <c r="I1044" s="9" t="s">
        <v>1890</v>
      </c>
      <c r="J1044" s="4" t="s">
        <v>1307</v>
      </c>
      <c r="K1044" s="4" t="s">
        <v>483</v>
      </c>
      <c r="L1044" s="9">
        <v>190</v>
      </c>
      <c r="M1044" s="9" t="s">
        <v>1890</v>
      </c>
    </row>
    <row r="1045" spans="1:13" ht="20" customHeight="1">
      <c r="A1045" s="4" t="str">
        <f>テーブル__26使用教番交付・目録システム[[#This Row],[学校種]]&amp;テーブル__26使用教番交付・目録システム[[#This Row],[教科書記号・番号]]</f>
        <v>高等学校商業713</v>
      </c>
      <c r="B1045" s="4" t="s">
        <v>841</v>
      </c>
      <c r="C1045" s="4" t="s">
        <v>896</v>
      </c>
      <c r="D1045" s="4" t="s">
        <v>896</v>
      </c>
      <c r="E1045" s="4">
        <v>713</v>
      </c>
      <c r="F1045" s="4" t="str">
        <f>テーブル__26使用教番交付・目録システム[[#This Row],[種目名]]&amp;テーブル__26使用教番交付・目録システム[[#This Row],[書籍番号]]</f>
        <v>商業713</v>
      </c>
      <c r="G1045" s="4" t="s">
        <v>957</v>
      </c>
      <c r="H1045" s="9">
        <v>234</v>
      </c>
      <c r="I1045" s="9" t="s">
        <v>1890</v>
      </c>
      <c r="J1045" s="4" t="s">
        <v>1306</v>
      </c>
      <c r="K1045" s="4" t="s">
        <v>483</v>
      </c>
      <c r="L1045" s="9">
        <v>234</v>
      </c>
      <c r="M1045" s="9" t="s">
        <v>1890</v>
      </c>
    </row>
    <row r="1046" spans="1:13" ht="20" customHeight="1">
      <c r="A1046" s="4" t="str">
        <f>テーブル__26使用教番交付・目録システム[[#This Row],[学校種]]&amp;テーブル__26使用教番交付・目録システム[[#This Row],[教科書記号・番号]]</f>
        <v>高等学校商業727</v>
      </c>
      <c r="B1046" s="4" t="s">
        <v>841</v>
      </c>
      <c r="C1046" s="4" t="s">
        <v>896</v>
      </c>
      <c r="D1046" s="4" t="s">
        <v>896</v>
      </c>
      <c r="E1046" s="4" t="s">
        <v>666</v>
      </c>
      <c r="F1046" s="4" t="str">
        <f>テーブル__26使用教番交付・目録システム[[#This Row],[種目名]]&amp;テーブル__26使用教番交付・目録システム[[#This Row],[書籍番号]]</f>
        <v>商業727</v>
      </c>
      <c r="G1046" s="4" t="s">
        <v>680</v>
      </c>
      <c r="H1046" s="9" t="s">
        <v>1878</v>
      </c>
      <c r="I1046" s="9" t="s">
        <v>1890</v>
      </c>
      <c r="J1046" s="4" t="s">
        <v>1860</v>
      </c>
      <c r="K1046" s="4" t="s">
        <v>1783</v>
      </c>
      <c r="L1046" s="9" t="s">
        <v>1878</v>
      </c>
      <c r="M1046" s="9" t="s">
        <v>1890</v>
      </c>
    </row>
    <row r="1047" spans="1:13" ht="20" customHeight="1">
      <c r="A1047" s="4" t="str">
        <f>テーブル__26使用教番交付・目録システム[[#This Row],[学校種]]&amp;テーブル__26使用教番交付・目録システム[[#This Row],[教科書記号・番号]]</f>
        <v>高等学校商業728</v>
      </c>
      <c r="B1047" s="4" t="s">
        <v>841</v>
      </c>
      <c r="C1047" s="4" t="s">
        <v>896</v>
      </c>
      <c r="D1047" s="4" t="s">
        <v>896</v>
      </c>
      <c r="E1047" s="4" t="s">
        <v>668</v>
      </c>
      <c r="F1047" s="4" t="str">
        <f>テーブル__26使用教番交付・目録システム[[#This Row],[種目名]]&amp;テーブル__26使用教番交付・目録システム[[#This Row],[書籍番号]]</f>
        <v>商業728</v>
      </c>
      <c r="G1047" s="4" t="s">
        <v>680</v>
      </c>
      <c r="H1047" s="9" t="s">
        <v>1878</v>
      </c>
      <c r="I1047" s="9" t="s">
        <v>1890</v>
      </c>
      <c r="J1047" s="4" t="s">
        <v>1861</v>
      </c>
      <c r="K1047" s="4" t="s">
        <v>1783</v>
      </c>
      <c r="L1047" s="9" t="s">
        <v>1878</v>
      </c>
      <c r="M1047" s="9" t="s">
        <v>1890</v>
      </c>
    </row>
    <row r="1048" spans="1:13" ht="20" customHeight="1">
      <c r="A1048" s="4" t="str">
        <f>テーブル__26使用教番交付・目録システム[[#This Row],[学校種]]&amp;テーブル__26使用教番交付・目録システム[[#This Row],[教科書記号・番号]]</f>
        <v>高等学校商業729</v>
      </c>
      <c r="B1048" s="4" t="s">
        <v>841</v>
      </c>
      <c r="C1048" s="4" t="s">
        <v>896</v>
      </c>
      <c r="D1048" s="4" t="s">
        <v>896</v>
      </c>
      <c r="E1048" s="4" t="s">
        <v>646</v>
      </c>
      <c r="F1048" s="4" t="str">
        <f>テーブル__26使用教番交付・目録システム[[#This Row],[種目名]]&amp;テーブル__26使用教番交付・目録システム[[#This Row],[書籍番号]]</f>
        <v>商業729</v>
      </c>
      <c r="G1048" s="4" t="s">
        <v>948</v>
      </c>
      <c r="H1048" s="9">
        <v>190</v>
      </c>
      <c r="I1048" s="9" t="s">
        <v>1890</v>
      </c>
      <c r="J1048" s="4" t="s">
        <v>1308</v>
      </c>
      <c r="K1048" s="4" t="s">
        <v>1783</v>
      </c>
      <c r="L1048" s="9">
        <v>190</v>
      </c>
      <c r="M1048" s="9" t="s">
        <v>1890</v>
      </c>
    </row>
    <row r="1049" spans="1:13" ht="20" customHeight="1">
      <c r="A1049" s="4" t="str">
        <f>テーブル__26使用教番交付・目録システム[[#This Row],[学校種]]&amp;テーブル__26使用教番交付・目録システム[[#This Row],[教科書記号・番号]]</f>
        <v>高等学校商業731</v>
      </c>
      <c r="B1049" s="4" t="s">
        <v>841</v>
      </c>
      <c r="C1049" s="4" t="s">
        <v>896</v>
      </c>
      <c r="D1049" s="4" t="s">
        <v>896</v>
      </c>
      <c r="E1049" s="4" t="s">
        <v>637</v>
      </c>
      <c r="F1049" s="4" t="str">
        <f>テーブル__26使用教番交付・目録システム[[#This Row],[種目名]]&amp;テーブル__26使用教番交付・目録システム[[#This Row],[書籍番号]]</f>
        <v>商業731</v>
      </c>
      <c r="G1049" s="4" t="s">
        <v>957</v>
      </c>
      <c r="H1049" s="9">
        <v>234</v>
      </c>
      <c r="I1049" s="9" t="s">
        <v>1890</v>
      </c>
      <c r="J1049" s="4" t="s">
        <v>1308</v>
      </c>
      <c r="K1049" s="4" t="s">
        <v>1783</v>
      </c>
      <c r="L1049" s="9">
        <v>234</v>
      </c>
      <c r="M1049" s="9" t="s">
        <v>1890</v>
      </c>
    </row>
    <row r="1050" spans="1:13" ht="20" customHeight="1">
      <c r="A1050" s="4" t="str">
        <f>テーブル__26使用教番交付・目録システム[[#This Row],[学校種]]&amp;テーブル__26使用教番交付・目録システム[[#This Row],[教科書記号・番号]]</f>
        <v>高等学校商業720</v>
      </c>
      <c r="B1050" s="4" t="s">
        <v>841</v>
      </c>
      <c r="C1050" s="4" t="s">
        <v>896</v>
      </c>
      <c r="D1050" s="4" t="s">
        <v>896</v>
      </c>
      <c r="E1050" s="4" t="s">
        <v>962</v>
      </c>
      <c r="F1050" s="4" t="str">
        <f>テーブル__26使用教番交付・目録システム[[#This Row],[種目名]]&amp;テーブル__26使用教番交付・目録システム[[#This Row],[書籍番号]]</f>
        <v>商業720</v>
      </c>
      <c r="G1050" s="4" t="s">
        <v>680</v>
      </c>
      <c r="H1050" s="9" t="s">
        <v>1878</v>
      </c>
      <c r="I1050" s="9" t="s">
        <v>1890</v>
      </c>
      <c r="J1050" s="4" t="s">
        <v>1309</v>
      </c>
      <c r="K1050" s="4" t="s">
        <v>1783</v>
      </c>
      <c r="L1050" s="9" t="s">
        <v>1878</v>
      </c>
      <c r="M1050" s="9" t="s">
        <v>1890</v>
      </c>
    </row>
    <row r="1051" spans="1:13" ht="20" customHeight="1">
      <c r="A1051" s="4" t="str">
        <f>テーブル__26使用教番交付・目録システム[[#This Row],[学校種]]&amp;テーブル__26使用教番交付・目録システム[[#This Row],[教科書記号・番号]]</f>
        <v>高等学校商業721</v>
      </c>
      <c r="B1051" s="4" t="s">
        <v>841</v>
      </c>
      <c r="C1051" s="4" t="s">
        <v>896</v>
      </c>
      <c r="D1051" s="4" t="s">
        <v>896</v>
      </c>
      <c r="E1051" s="4" t="s">
        <v>963</v>
      </c>
      <c r="F1051" s="4" t="str">
        <f>テーブル__26使用教番交付・目録システム[[#This Row],[種目名]]&amp;テーブル__26使用教番交付・目録システム[[#This Row],[書籍番号]]</f>
        <v>商業721</v>
      </c>
      <c r="G1051" s="4" t="s">
        <v>948</v>
      </c>
      <c r="H1051" s="9">
        <v>190</v>
      </c>
      <c r="I1051" s="9" t="s">
        <v>1890</v>
      </c>
      <c r="J1051" s="4" t="s">
        <v>1309</v>
      </c>
      <c r="K1051" s="4" t="s">
        <v>1783</v>
      </c>
      <c r="L1051" s="9">
        <v>190</v>
      </c>
      <c r="M1051" s="9" t="s">
        <v>1890</v>
      </c>
    </row>
    <row r="1052" spans="1:13" ht="20" customHeight="1">
      <c r="A1052" s="4" t="str">
        <f>テーブル__26使用教番交付・目録システム[[#This Row],[学校種]]&amp;テーブル__26使用教番交付・目録システム[[#This Row],[教科書記号・番号]]</f>
        <v>高等学校商業723</v>
      </c>
      <c r="B1052" s="4" t="s">
        <v>841</v>
      </c>
      <c r="C1052" s="4" t="s">
        <v>896</v>
      </c>
      <c r="D1052" s="4" t="s">
        <v>896</v>
      </c>
      <c r="E1052" s="4" t="s">
        <v>657</v>
      </c>
      <c r="F1052" s="4" t="str">
        <f>テーブル__26使用教番交付・目録システム[[#This Row],[種目名]]&amp;テーブル__26使用教番交付・目録システム[[#This Row],[書籍番号]]</f>
        <v>商業723</v>
      </c>
      <c r="G1052" s="4" t="s">
        <v>957</v>
      </c>
      <c r="H1052" s="9">
        <v>234</v>
      </c>
      <c r="I1052" s="9" t="s">
        <v>1890</v>
      </c>
      <c r="J1052" s="4" t="s">
        <v>1309</v>
      </c>
      <c r="K1052" s="4" t="s">
        <v>1783</v>
      </c>
      <c r="L1052" s="9">
        <v>234</v>
      </c>
      <c r="M1052" s="9" t="s">
        <v>1890</v>
      </c>
    </row>
    <row r="1053" spans="1:13" ht="20" customHeight="1">
      <c r="A1053" s="4" t="str">
        <f>テーブル__26使用教番交付・目録システム[[#This Row],[学校種]]&amp;テーブル__26使用教番交付・目録システム[[#This Row],[教科書記号・番号]]</f>
        <v>高等学校商業715</v>
      </c>
      <c r="B1053" s="4" t="s">
        <v>841</v>
      </c>
      <c r="C1053" s="4" t="s">
        <v>896</v>
      </c>
      <c r="D1053" s="4" t="s">
        <v>896</v>
      </c>
      <c r="E1053" s="4">
        <v>715</v>
      </c>
      <c r="F1053" s="4" t="str">
        <f>テーブル__26使用教番交付・目録システム[[#This Row],[種目名]]&amp;テーブル__26使用教番交付・目録システム[[#This Row],[書籍番号]]</f>
        <v>商業715</v>
      </c>
      <c r="G1053" s="4" t="s">
        <v>680</v>
      </c>
      <c r="H1053" s="9" t="s">
        <v>1878</v>
      </c>
      <c r="I1053" s="9" t="s">
        <v>1890</v>
      </c>
      <c r="J1053" s="4" t="s">
        <v>1310</v>
      </c>
      <c r="K1053" s="4" t="s">
        <v>483</v>
      </c>
      <c r="L1053" s="9" t="s">
        <v>1878</v>
      </c>
      <c r="M1053" s="9" t="s">
        <v>1890</v>
      </c>
    </row>
    <row r="1054" spans="1:13" ht="20" customHeight="1">
      <c r="A1054" s="4" t="str">
        <f>テーブル__26使用教番交付・目録システム[[#This Row],[学校種]]&amp;テーブル__26使用教番交付・目録システム[[#This Row],[教科書記号・番号]]</f>
        <v>高等学校商業716</v>
      </c>
      <c r="B1054" s="4" t="s">
        <v>841</v>
      </c>
      <c r="C1054" s="4" t="s">
        <v>896</v>
      </c>
      <c r="D1054" s="4" t="s">
        <v>896</v>
      </c>
      <c r="E1054" s="4">
        <v>716</v>
      </c>
      <c r="F1054" s="4" t="str">
        <f>テーブル__26使用教番交付・目録システム[[#This Row],[種目名]]&amp;テーブル__26使用教番交付・目録システム[[#This Row],[書籍番号]]</f>
        <v>商業716</v>
      </c>
      <c r="G1054" s="4" t="s">
        <v>680</v>
      </c>
      <c r="H1054" s="9" t="s">
        <v>1878</v>
      </c>
      <c r="I1054" s="9" t="s">
        <v>1890</v>
      </c>
      <c r="J1054" s="4" t="s">
        <v>1311</v>
      </c>
      <c r="K1054" s="4" t="s">
        <v>483</v>
      </c>
      <c r="L1054" s="9" t="s">
        <v>1878</v>
      </c>
      <c r="M1054" s="9" t="s">
        <v>1890</v>
      </c>
    </row>
    <row r="1055" spans="1:13" ht="20" customHeight="1">
      <c r="A1055" s="4" t="str">
        <f>テーブル__26使用教番交付・目録システム[[#This Row],[学校種]]&amp;テーブル__26使用教番交付・目録システム[[#This Row],[教科書記号・番号]]</f>
        <v>高等学校商業717</v>
      </c>
      <c r="B1055" s="4" t="s">
        <v>841</v>
      </c>
      <c r="C1055" s="4" t="s">
        <v>896</v>
      </c>
      <c r="D1055" s="4" t="s">
        <v>896</v>
      </c>
      <c r="E1055" s="4">
        <v>717</v>
      </c>
      <c r="F1055" s="4" t="str">
        <f>テーブル__26使用教番交付・目録システム[[#This Row],[種目名]]&amp;テーブル__26使用教番交付・目録システム[[#This Row],[書籍番号]]</f>
        <v>商業717</v>
      </c>
      <c r="G1055" s="4" t="s">
        <v>948</v>
      </c>
      <c r="H1055" s="9">
        <v>190</v>
      </c>
      <c r="I1055" s="9" t="s">
        <v>1890</v>
      </c>
      <c r="J1055" s="4" t="s">
        <v>1312</v>
      </c>
      <c r="K1055" s="4" t="s">
        <v>483</v>
      </c>
      <c r="L1055" s="9">
        <v>190</v>
      </c>
      <c r="M1055" s="9" t="s">
        <v>1890</v>
      </c>
    </row>
    <row r="1056" spans="1:13" ht="20" customHeight="1">
      <c r="A1056" s="4" t="str">
        <f>テーブル__26使用教番交付・目録システム[[#This Row],[学校種]]&amp;テーブル__26使用教番交付・目録システム[[#This Row],[教科書記号・番号]]</f>
        <v>高等学校商業736</v>
      </c>
      <c r="B1056" s="4" t="s">
        <v>841</v>
      </c>
      <c r="C1056" s="4" t="s">
        <v>896</v>
      </c>
      <c r="D1056" s="4" t="s">
        <v>896</v>
      </c>
      <c r="E1056" s="4" t="s">
        <v>965</v>
      </c>
      <c r="F1056" s="4" t="str">
        <f>テーブル__26使用教番交付・目録システム[[#This Row],[種目名]]&amp;テーブル__26使用教番交付・目録システム[[#This Row],[書籍番号]]</f>
        <v>商業736</v>
      </c>
      <c r="G1056" s="4" t="s">
        <v>680</v>
      </c>
      <c r="H1056" s="9" t="s">
        <v>1878</v>
      </c>
      <c r="I1056" s="9" t="s">
        <v>1890</v>
      </c>
      <c r="J1056" s="4" t="s">
        <v>1313</v>
      </c>
      <c r="K1056" s="4" t="s">
        <v>1783</v>
      </c>
      <c r="L1056" s="9" t="s">
        <v>1878</v>
      </c>
      <c r="M1056" s="9" t="s">
        <v>1890</v>
      </c>
    </row>
    <row r="1057" spans="1:13" ht="20" customHeight="1">
      <c r="A1057" s="4" t="str">
        <f>テーブル__26使用教番交付・目録システム[[#This Row],[学校種]]&amp;テーブル__26使用教番交付・目録システム[[#This Row],[教科書記号・番号]]</f>
        <v>高等学校商業737</v>
      </c>
      <c r="B1057" s="4" t="s">
        <v>841</v>
      </c>
      <c r="C1057" s="4" t="s">
        <v>896</v>
      </c>
      <c r="D1057" s="4" t="s">
        <v>896</v>
      </c>
      <c r="E1057" s="4" t="s">
        <v>653</v>
      </c>
      <c r="F1057" s="4" t="str">
        <f>テーブル__26使用教番交付・目録システム[[#This Row],[種目名]]&amp;テーブル__26使用教番交付・目録システム[[#This Row],[書籍番号]]</f>
        <v>商業737</v>
      </c>
      <c r="G1057" s="4" t="s">
        <v>948</v>
      </c>
      <c r="H1057" s="9">
        <v>190</v>
      </c>
      <c r="I1057" s="9" t="s">
        <v>1890</v>
      </c>
      <c r="J1057" s="4" t="s">
        <v>1313</v>
      </c>
      <c r="K1057" s="4" t="s">
        <v>1783</v>
      </c>
      <c r="L1057" s="9">
        <v>190</v>
      </c>
      <c r="M1057" s="9" t="s">
        <v>1890</v>
      </c>
    </row>
    <row r="1058" spans="1:13" ht="20" customHeight="1">
      <c r="A1058" s="4" t="str">
        <f>テーブル__26使用教番交付・目録システム[[#This Row],[学校種]]&amp;テーブル__26使用教番交付・目録システム[[#This Row],[教科書記号・番号]]</f>
        <v>高等学校商業724</v>
      </c>
      <c r="B1058" s="4" t="s">
        <v>841</v>
      </c>
      <c r="C1058" s="4" t="s">
        <v>896</v>
      </c>
      <c r="D1058" s="4" t="s">
        <v>896</v>
      </c>
      <c r="E1058" s="4" t="s">
        <v>659</v>
      </c>
      <c r="F1058" s="4" t="str">
        <f>テーブル__26使用教番交付・目録システム[[#This Row],[種目名]]&amp;テーブル__26使用教番交付・目録システム[[#This Row],[書籍番号]]</f>
        <v>商業724</v>
      </c>
      <c r="G1058" s="4" t="s">
        <v>680</v>
      </c>
      <c r="H1058" s="9" t="s">
        <v>1878</v>
      </c>
      <c r="I1058" s="9" t="s">
        <v>1890</v>
      </c>
      <c r="J1058" s="4" t="s">
        <v>1314</v>
      </c>
      <c r="K1058" s="4" t="s">
        <v>1783</v>
      </c>
      <c r="L1058" s="9" t="s">
        <v>1878</v>
      </c>
      <c r="M1058" s="9" t="s">
        <v>1890</v>
      </c>
    </row>
    <row r="1059" spans="1:13" ht="20" customHeight="1">
      <c r="A1059" s="4" t="str">
        <f>テーブル__26使用教番交付・目録システム[[#This Row],[学校種]]&amp;テーブル__26使用教番交付・目録システム[[#This Row],[教科書記号・番号]]</f>
        <v>高等学校商業725</v>
      </c>
      <c r="B1059" s="4" t="s">
        <v>841</v>
      </c>
      <c r="C1059" s="4" t="s">
        <v>896</v>
      </c>
      <c r="D1059" s="4" t="s">
        <v>896</v>
      </c>
      <c r="E1059" s="4" t="s">
        <v>662</v>
      </c>
      <c r="F1059" s="4" t="str">
        <f>テーブル__26使用教番交付・目録システム[[#This Row],[種目名]]&amp;テーブル__26使用教番交付・目録システム[[#This Row],[書籍番号]]</f>
        <v>商業725</v>
      </c>
      <c r="G1059" s="4" t="s">
        <v>680</v>
      </c>
      <c r="H1059" s="9" t="s">
        <v>1878</v>
      </c>
      <c r="I1059" s="9" t="s">
        <v>1890</v>
      </c>
      <c r="J1059" s="4" t="s">
        <v>1315</v>
      </c>
      <c r="K1059" s="4" t="s">
        <v>1783</v>
      </c>
      <c r="L1059" s="9" t="s">
        <v>1878</v>
      </c>
      <c r="M1059" s="9" t="s">
        <v>1890</v>
      </c>
    </row>
    <row r="1060" spans="1:13" ht="20" customHeight="1">
      <c r="A1060" s="4" t="str">
        <f>テーブル__26使用教番交付・目録システム[[#This Row],[学校種]]&amp;テーブル__26使用教番交付・目録システム[[#This Row],[教科書記号・番号]]</f>
        <v>高等学校商業726</v>
      </c>
      <c r="B1060" s="4" t="s">
        <v>841</v>
      </c>
      <c r="C1060" s="4" t="s">
        <v>896</v>
      </c>
      <c r="D1060" s="4" t="s">
        <v>896</v>
      </c>
      <c r="E1060" s="4" t="s">
        <v>664</v>
      </c>
      <c r="F1060" s="4" t="str">
        <f>テーブル__26使用教番交付・目録システム[[#This Row],[種目名]]&amp;テーブル__26使用教番交付・目録システム[[#This Row],[書籍番号]]</f>
        <v>商業726</v>
      </c>
      <c r="G1060" s="4" t="s">
        <v>948</v>
      </c>
      <c r="H1060" s="9">
        <v>190</v>
      </c>
      <c r="I1060" s="9" t="s">
        <v>1890</v>
      </c>
      <c r="J1060" s="4" t="s">
        <v>1316</v>
      </c>
      <c r="K1060" s="4" t="s">
        <v>1783</v>
      </c>
      <c r="L1060" s="9">
        <v>190</v>
      </c>
      <c r="M1060" s="9" t="s">
        <v>1890</v>
      </c>
    </row>
    <row r="1061" spans="1:13" ht="20" customHeight="1">
      <c r="A1061" s="4" t="str">
        <f>テーブル__26使用教番交付・目録システム[[#This Row],[学校種]]&amp;テーブル__26使用教番交付・目録システム[[#This Row],[教科書記号・番号]]</f>
        <v>高等学校水産701</v>
      </c>
      <c r="B1061" s="4" t="s">
        <v>841</v>
      </c>
      <c r="C1061" s="4" t="s">
        <v>897</v>
      </c>
      <c r="D1061" s="4" t="s">
        <v>897</v>
      </c>
      <c r="E1061" s="4">
        <v>701</v>
      </c>
      <c r="F1061" s="4" t="str">
        <f>テーブル__26使用教番交付・目録システム[[#This Row],[種目名]]&amp;テーブル__26使用教番交付・目録システム[[#This Row],[書籍番号]]</f>
        <v>水産701</v>
      </c>
      <c r="G1061" s="4" t="s">
        <v>956</v>
      </c>
      <c r="H1061" s="9">
        <v>201</v>
      </c>
      <c r="I1061" s="9" t="s">
        <v>1890</v>
      </c>
      <c r="J1061" s="4" t="s">
        <v>1317</v>
      </c>
      <c r="K1061" s="4" t="s">
        <v>483</v>
      </c>
      <c r="L1061" s="9">
        <v>201</v>
      </c>
      <c r="M1061" s="9" t="s">
        <v>1890</v>
      </c>
    </row>
    <row r="1062" spans="1:13" ht="20" customHeight="1">
      <c r="A1062" s="4" t="str">
        <f>テーブル__26使用教番交付・目録システム[[#This Row],[学校種]]&amp;テーブル__26使用教番交付・目録システム[[#This Row],[教科書記号・番号]]</f>
        <v>高等学校水産702</v>
      </c>
      <c r="B1062" s="4" t="s">
        <v>841</v>
      </c>
      <c r="C1062" s="4" t="s">
        <v>897</v>
      </c>
      <c r="D1062" s="4" t="s">
        <v>897</v>
      </c>
      <c r="E1062" s="4">
        <v>702</v>
      </c>
      <c r="F1062" s="4" t="str">
        <f>テーブル__26使用教番交付・目録システム[[#This Row],[種目名]]&amp;テーブル__26使用教番交付・目録システム[[#This Row],[書籍番号]]</f>
        <v>水産702</v>
      </c>
      <c r="G1062" s="4" t="s">
        <v>956</v>
      </c>
      <c r="H1062" s="9">
        <v>201</v>
      </c>
      <c r="I1062" s="9" t="s">
        <v>1890</v>
      </c>
      <c r="J1062" s="4" t="s">
        <v>1318</v>
      </c>
      <c r="K1062" s="4" t="s">
        <v>483</v>
      </c>
      <c r="L1062" s="9">
        <v>201</v>
      </c>
      <c r="M1062" s="9" t="s">
        <v>1890</v>
      </c>
    </row>
    <row r="1063" spans="1:13" ht="20" customHeight="1">
      <c r="A1063" s="4" t="str">
        <f>テーブル__26使用教番交付・目録システム[[#This Row],[学校種]]&amp;テーブル__26使用教番交付・目録システム[[#This Row],[教科書記号・番号]]</f>
        <v>高等学校水産703</v>
      </c>
      <c r="B1063" s="4" t="s">
        <v>841</v>
      </c>
      <c r="C1063" s="4" t="s">
        <v>897</v>
      </c>
      <c r="D1063" s="4" t="s">
        <v>897</v>
      </c>
      <c r="E1063" s="4">
        <v>703</v>
      </c>
      <c r="F1063" s="4" t="str">
        <f>テーブル__26使用教番交付・目録システム[[#This Row],[種目名]]&amp;テーブル__26使用教番交付・目録システム[[#This Row],[書籍番号]]</f>
        <v>水産703</v>
      </c>
      <c r="G1063" s="4" t="s">
        <v>680</v>
      </c>
      <c r="H1063" s="9" t="s">
        <v>1878</v>
      </c>
      <c r="I1063" s="9" t="s">
        <v>1890</v>
      </c>
      <c r="J1063" s="4" t="s">
        <v>1319</v>
      </c>
      <c r="K1063" s="4" t="s">
        <v>483</v>
      </c>
      <c r="L1063" s="9" t="s">
        <v>1878</v>
      </c>
      <c r="M1063" s="9" t="s">
        <v>1890</v>
      </c>
    </row>
    <row r="1064" spans="1:13" ht="20" customHeight="1">
      <c r="A1064" s="4" t="str">
        <f>テーブル__26使用教番交付・目録システム[[#This Row],[学校種]]&amp;テーブル__26使用教番交付・目録システム[[#This Row],[教科書記号・番号]]</f>
        <v>高等学校水産708</v>
      </c>
      <c r="B1064" s="4" t="s">
        <v>841</v>
      </c>
      <c r="C1064" s="4" t="s">
        <v>897</v>
      </c>
      <c r="D1064" s="4" t="s">
        <v>921</v>
      </c>
      <c r="E1064" s="4" t="s">
        <v>475</v>
      </c>
      <c r="F1064" s="4" t="str">
        <f>テーブル__26使用教番交付・目録システム[[#This Row],[種目名]]&amp;テーブル__26使用教番交付・目録システム[[#This Row],[書籍番号]]</f>
        <v>水産708</v>
      </c>
      <c r="G1064" s="4" t="s">
        <v>956</v>
      </c>
      <c r="H1064" s="9">
        <v>201</v>
      </c>
      <c r="I1064" s="9" t="s">
        <v>1890</v>
      </c>
      <c r="J1064" s="4" t="s">
        <v>1320</v>
      </c>
      <c r="K1064" s="4" t="s">
        <v>1783</v>
      </c>
      <c r="L1064" s="9">
        <v>201</v>
      </c>
      <c r="M1064" s="9" t="s">
        <v>1890</v>
      </c>
    </row>
    <row r="1065" spans="1:13" ht="20" customHeight="1">
      <c r="A1065" s="4" t="str">
        <f>テーブル__26使用教番交付・目録システム[[#This Row],[学校種]]&amp;テーブル__26使用教番交付・目録システム[[#This Row],[教科書記号・番号]]</f>
        <v>高等学校水産704</v>
      </c>
      <c r="B1065" s="4" t="s">
        <v>841</v>
      </c>
      <c r="C1065" s="4" t="s">
        <v>897</v>
      </c>
      <c r="D1065" s="4" t="s">
        <v>897</v>
      </c>
      <c r="E1065" s="4">
        <v>704</v>
      </c>
      <c r="F1065" s="4" t="str">
        <f>テーブル__26使用教番交付・目録システム[[#This Row],[種目名]]&amp;テーブル__26使用教番交付・目録システム[[#This Row],[書籍番号]]</f>
        <v>水産704</v>
      </c>
      <c r="G1065" s="4" t="s">
        <v>680</v>
      </c>
      <c r="H1065" s="9" t="s">
        <v>1878</v>
      </c>
      <c r="I1065" s="9" t="s">
        <v>1890</v>
      </c>
      <c r="J1065" s="4" t="s">
        <v>1321</v>
      </c>
      <c r="K1065" s="4" t="s">
        <v>483</v>
      </c>
      <c r="L1065" s="9" t="s">
        <v>1878</v>
      </c>
      <c r="M1065" s="9" t="s">
        <v>1890</v>
      </c>
    </row>
    <row r="1066" spans="1:13" ht="20" customHeight="1">
      <c r="A1066" s="4" t="str">
        <f>テーブル__26使用教番交付・目録システム[[#This Row],[学校種]]&amp;テーブル__26使用教番交付・目録システム[[#This Row],[教科書記号・番号]]</f>
        <v>高等学校水産705</v>
      </c>
      <c r="B1066" s="4" t="s">
        <v>841</v>
      </c>
      <c r="C1066" s="4" t="s">
        <v>897</v>
      </c>
      <c r="D1066" s="4" t="s">
        <v>897</v>
      </c>
      <c r="E1066" s="4">
        <v>705</v>
      </c>
      <c r="F1066" s="4" t="str">
        <f>テーブル__26使用教番交付・目録システム[[#This Row],[種目名]]&amp;テーブル__26使用教番交付・目録システム[[#This Row],[書籍番号]]</f>
        <v>水産705</v>
      </c>
      <c r="G1066" s="4" t="s">
        <v>680</v>
      </c>
      <c r="H1066" s="9" t="s">
        <v>1878</v>
      </c>
      <c r="I1066" s="9" t="s">
        <v>1890</v>
      </c>
      <c r="J1066" s="4" t="s">
        <v>1322</v>
      </c>
      <c r="K1066" s="4" t="s">
        <v>483</v>
      </c>
      <c r="L1066" s="9" t="s">
        <v>1878</v>
      </c>
      <c r="M1066" s="9" t="s">
        <v>1890</v>
      </c>
    </row>
    <row r="1067" spans="1:13" ht="20" customHeight="1">
      <c r="A1067" s="4" t="str">
        <f>テーブル__26使用教番交付・目録システム[[#This Row],[学校種]]&amp;テーブル__26使用教番交付・目録システム[[#This Row],[教科書記号・番号]]</f>
        <v>高等学校水産709</v>
      </c>
      <c r="B1067" s="4" t="s">
        <v>841</v>
      </c>
      <c r="C1067" s="4" t="s">
        <v>897</v>
      </c>
      <c r="D1067" s="4" t="s">
        <v>921</v>
      </c>
      <c r="E1067" s="4" t="s">
        <v>479</v>
      </c>
      <c r="F1067" s="4" t="str">
        <f>テーブル__26使用教番交付・目録システム[[#This Row],[種目名]]&amp;テーブル__26使用教番交付・目録システム[[#This Row],[書籍番号]]</f>
        <v>水産709</v>
      </c>
      <c r="G1067" s="4" t="s">
        <v>956</v>
      </c>
      <c r="H1067" s="9">
        <v>201</v>
      </c>
      <c r="I1067" s="9" t="s">
        <v>1890</v>
      </c>
      <c r="J1067" s="4" t="s">
        <v>1323</v>
      </c>
      <c r="K1067" s="4" t="s">
        <v>1783</v>
      </c>
      <c r="L1067" s="9">
        <v>201</v>
      </c>
      <c r="M1067" s="9" t="s">
        <v>1890</v>
      </c>
    </row>
    <row r="1068" spans="1:13" ht="20" customHeight="1">
      <c r="A1068" s="4" t="str">
        <f>テーブル__26使用教番交付・目録システム[[#This Row],[学校種]]&amp;テーブル__26使用教番交付・目録システム[[#This Row],[教科書記号・番号]]</f>
        <v>高等学校水産710</v>
      </c>
      <c r="B1068" s="4" t="s">
        <v>841</v>
      </c>
      <c r="C1068" s="4" t="s">
        <v>897</v>
      </c>
      <c r="D1068" s="4" t="s">
        <v>921</v>
      </c>
      <c r="E1068" s="4" t="s">
        <v>484</v>
      </c>
      <c r="F1068" s="4" t="str">
        <f>テーブル__26使用教番交付・目録システム[[#This Row],[種目名]]&amp;テーブル__26使用教番交付・目録システム[[#This Row],[書籍番号]]</f>
        <v>水産710</v>
      </c>
      <c r="G1068" s="4" t="s">
        <v>956</v>
      </c>
      <c r="H1068" s="9">
        <v>201</v>
      </c>
      <c r="I1068" s="9" t="s">
        <v>1890</v>
      </c>
      <c r="J1068" s="4" t="s">
        <v>1324</v>
      </c>
      <c r="K1068" s="4" t="s">
        <v>1783</v>
      </c>
      <c r="L1068" s="9">
        <v>201</v>
      </c>
      <c r="M1068" s="9" t="s">
        <v>1890</v>
      </c>
    </row>
    <row r="1069" spans="1:13" ht="20" customHeight="1">
      <c r="A1069" s="4" t="str">
        <f>テーブル__26使用教番交付・目録システム[[#This Row],[学校種]]&amp;テーブル__26使用教番交付・目録システム[[#This Row],[教科書記号・番号]]</f>
        <v>高等学校水産711</v>
      </c>
      <c r="B1069" s="4" t="s">
        <v>841</v>
      </c>
      <c r="C1069" s="4" t="s">
        <v>897</v>
      </c>
      <c r="D1069" s="4" t="s">
        <v>921</v>
      </c>
      <c r="E1069" s="4" t="s">
        <v>488</v>
      </c>
      <c r="F1069" s="4" t="str">
        <f>テーブル__26使用教番交付・目録システム[[#This Row],[種目名]]&amp;テーブル__26使用教番交付・目録システム[[#This Row],[書籍番号]]</f>
        <v>水産711</v>
      </c>
      <c r="G1069" s="4" t="s">
        <v>1889</v>
      </c>
      <c r="H1069" s="9" t="s">
        <v>1877</v>
      </c>
      <c r="I1069" s="4" t="s">
        <v>1890</v>
      </c>
      <c r="J1069" s="4" t="s">
        <v>1325</v>
      </c>
      <c r="K1069" s="4" t="s">
        <v>1783</v>
      </c>
      <c r="L1069" s="9" t="s">
        <v>1877</v>
      </c>
      <c r="M1069" s="4" t="s">
        <v>1890</v>
      </c>
    </row>
    <row r="1070" spans="1:13" ht="20" customHeight="1">
      <c r="A1070" s="4" t="str">
        <f>テーブル__26使用教番交付・目録システム[[#This Row],[学校種]]&amp;テーブル__26使用教番交付・目録システム[[#This Row],[教科書記号・番号]]</f>
        <v>高等学校水産706</v>
      </c>
      <c r="B1070" s="4" t="s">
        <v>841</v>
      </c>
      <c r="C1070" s="4" t="s">
        <v>897</v>
      </c>
      <c r="D1070" s="4" t="s">
        <v>897</v>
      </c>
      <c r="E1070" s="4">
        <v>706</v>
      </c>
      <c r="F1070" s="4" t="str">
        <f>テーブル__26使用教番交付・目録システム[[#This Row],[種目名]]&amp;テーブル__26使用教番交付・目録システム[[#This Row],[書籍番号]]</f>
        <v>水産706</v>
      </c>
      <c r="G1070" s="4" t="s">
        <v>680</v>
      </c>
      <c r="H1070" s="9" t="s">
        <v>1878</v>
      </c>
      <c r="I1070" s="9" t="s">
        <v>1890</v>
      </c>
      <c r="J1070" s="4" t="s">
        <v>1326</v>
      </c>
      <c r="K1070" s="4" t="s">
        <v>483</v>
      </c>
      <c r="L1070" s="9" t="s">
        <v>1878</v>
      </c>
      <c r="M1070" s="9" t="s">
        <v>1890</v>
      </c>
    </row>
    <row r="1071" spans="1:13" ht="20" customHeight="1">
      <c r="A1071" s="4" t="str">
        <f>テーブル__26使用教番交付・目録システム[[#This Row],[学校種]]&amp;テーブル__26使用教番交付・目録システム[[#This Row],[教科書記号・番号]]</f>
        <v>高等学校水産712</v>
      </c>
      <c r="B1071" s="4" t="s">
        <v>841</v>
      </c>
      <c r="C1071" s="4" t="s">
        <v>897</v>
      </c>
      <c r="D1071" s="4" t="s">
        <v>921</v>
      </c>
      <c r="E1071" s="4" t="s">
        <v>787</v>
      </c>
      <c r="F1071" s="4" t="str">
        <f>テーブル__26使用教番交付・目録システム[[#This Row],[種目名]]&amp;テーブル__26使用教番交付・目録システム[[#This Row],[書籍番号]]</f>
        <v>水産712</v>
      </c>
      <c r="G1071" s="4" t="s">
        <v>956</v>
      </c>
      <c r="H1071" s="9">
        <v>201</v>
      </c>
      <c r="I1071" s="9" t="s">
        <v>1890</v>
      </c>
      <c r="J1071" s="4" t="s">
        <v>1327</v>
      </c>
      <c r="K1071" s="4" t="s">
        <v>1783</v>
      </c>
      <c r="L1071" s="9">
        <v>201</v>
      </c>
      <c r="M1071" s="9" t="s">
        <v>1890</v>
      </c>
    </row>
    <row r="1072" spans="1:13" ht="20" customHeight="1">
      <c r="A1072" s="4" t="str">
        <f>テーブル__26使用教番交付・目録システム[[#This Row],[学校種]]&amp;テーブル__26使用教番交付・目録システム[[#This Row],[教科書記号・番号]]</f>
        <v>高等学校水産707</v>
      </c>
      <c r="B1072" s="4" t="s">
        <v>841</v>
      </c>
      <c r="C1072" s="4" t="s">
        <v>897</v>
      </c>
      <c r="D1072" s="4" t="s">
        <v>897</v>
      </c>
      <c r="E1072" s="4">
        <v>707</v>
      </c>
      <c r="F1072" s="4" t="str">
        <f>テーブル__26使用教番交付・目録システム[[#This Row],[種目名]]&amp;テーブル__26使用教番交付・目録システム[[#This Row],[書籍番号]]</f>
        <v>水産707</v>
      </c>
      <c r="G1072" s="4" t="s">
        <v>956</v>
      </c>
      <c r="H1072" s="9">
        <v>201</v>
      </c>
      <c r="I1072" s="9" t="s">
        <v>1890</v>
      </c>
      <c r="J1072" s="4" t="s">
        <v>1241</v>
      </c>
      <c r="K1072" s="4" t="s">
        <v>483</v>
      </c>
      <c r="L1072" s="9">
        <v>201</v>
      </c>
      <c r="M1072" s="9" t="s">
        <v>1890</v>
      </c>
    </row>
    <row r="1073" spans="1:13" ht="20" customHeight="1">
      <c r="A1073" s="4" t="str">
        <f>テーブル__26使用教番交付・目録システム[[#This Row],[学校種]]&amp;テーブル__26使用教番交付・目録システム[[#This Row],[教科書記号・番号]]</f>
        <v>高等学校水産713</v>
      </c>
      <c r="B1073" s="4" t="s">
        <v>841</v>
      </c>
      <c r="C1073" s="4" t="s">
        <v>897</v>
      </c>
      <c r="D1073" s="4" t="s">
        <v>921</v>
      </c>
      <c r="E1073" s="4" t="s">
        <v>771</v>
      </c>
      <c r="F1073" s="4" t="str">
        <f>テーブル__26使用教番交付・目録システム[[#This Row],[種目名]]&amp;テーブル__26使用教番交付・目録システム[[#This Row],[書籍番号]]</f>
        <v>水産713</v>
      </c>
      <c r="G1073" s="4" t="s">
        <v>956</v>
      </c>
      <c r="H1073" s="9">
        <v>201</v>
      </c>
      <c r="I1073" s="9" t="s">
        <v>1890</v>
      </c>
      <c r="J1073" s="4" t="s">
        <v>1328</v>
      </c>
      <c r="K1073" s="4" t="s">
        <v>1783</v>
      </c>
      <c r="L1073" s="9">
        <v>201</v>
      </c>
      <c r="M1073" s="9" t="s">
        <v>1890</v>
      </c>
    </row>
    <row r="1074" spans="1:13" ht="20" customHeight="1">
      <c r="A1074" s="4" t="str">
        <f>テーブル__26使用教番交付・目録システム[[#This Row],[学校種]]&amp;テーブル__26使用教番交付・目録システム[[#This Row],[教科書記号・番号]]</f>
        <v>高等学校水産714</v>
      </c>
      <c r="B1074" s="4" t="s">
        <v>841</v>
      </c>
      <c r="C1074" s="4" t="s">
        <v>897</v>
      </c>
      <c r="D1074" s="4" t="s">
        <v>921</v>
      </c>
      <c r="E1074" s="4" t="s">
        <v>833</v>
      </c>
      <c r="F1074" s="4" t="str">
        <f>テーブル__26使用教番交付・目録システム[[#This Row],[種目名]]&amp;テーブル__26使用教番交付・目録システム[[#This Row],[書籍番号]]</f>
        <v>水産714</v>
      </c>
      <c r="G1074" s="4" t="s">
        <v>956</v>
      </c>
      <c r="H1074" s="9">
        <v>201</v>
      </c>
      <c r="I1074" s="9" t="s">
        <v>1890</v>
      </c>
      <c r="J1074" s="4" t="s">
        <v>1329</v>
      </c>
      <c r="K1074" s="4" t="s">
        <v>1783</v>
      </c>
      <c r="L1074" s="9">
        <v>201</v>
      </c>
      <c r="M1074" s="9" t="s">
        <v>1890</v>
      </c>
    </row>
    <row r="1075" spans="1:13" ht="20" customHeight="1">
      <c r="A1075" s="4" t="str">
        <f>テーブル__26使用教番交付・目録システム[[#This Row],[学校種]]&amp;テーブル__26使用教番交付・目録システム[[#This Row],[教科書記号・番号]]</f>
        <v>高等学校家庭704</v>
      </c>
      <c r="B1075" s="4" t="s">
        <v>841</v>
      </c>
      <c r="C1075" s="4" t="s">
        <v>898</v>
      </c>
      <c r="D1075" s="4" t="s">
        <v>64</v>
      </c>
      <c r="E1075" s="4" t="s">
        <v>451</v>
      </c>
      <c r="F1075" s="4" t="str">
        <f>テーブル__26使用教番交付・目録システム[[#This Row],[種目名]]&amp;テーブル__26使用教番交付・目録システム[[#This Row],[書籍番号]]</f>
        <v>家庭704</v>
      </c>
      <c r="G1075" s="4" t="s">
        <v>680</v>
      </c>
      <c r="H1075" s="9" t="s">
        <v>1878</v>
      </c>
      <c r="I1075" s="9" t="s">
        <v>1890</v>
      </c>
      <c r="J1075" s="4" t="s">
        <v>1330</v>
      </c>
      <c r="K1075" s="4" t="s">
        <v>1783</v>
      </c>
      <c r="L1075" s="9" t="s">
        <v>1878</v>
      </c>
      <c r="M1075" s="9" t="s">
        <v>1890</v>
      </c>
    </row>
    <row r="1076" spans="1:13" ht="20" customHeight="1">
      <c r="A1076" s="4" t="str">
        <f>テーブル__26使用教番交付・目録システム[[#This Row],[学校種]]&amp;テーブル__26使用教番交付・目録システム[[#This Row],[教科書記号・番号]]</f>
        <v>高等学校家庭706</v>
      </c>
      <c r="B1076" s="4" t="s">
        <v>841</v>
      </c>
      <c r="C1076" s="4" t="s">
        <v>898</v>
      </c>
      <c r="D1076" s="4" t="s">
        <v>64</v>
      </c>
      <c r="E1076" s="4" t="s">
        <v>471</v>
      </c>
      <c r="F1076" s="4" t="str">
        <f>テーブル__26使用教番交付・目録システム[[#This Row],[種目名]]&amp;テーブル__26使用教番交付・目録システム[[#This Row],[書籍番号]]</f>
        <v>家庭706</v>
      </c>
      <c r="G1076" s="4" t="s">
        <v>580</v>
      </c>
      <c r="H1076" s="9" t="s">
        <v>1877</v>
      </c>
      <c r="I1076" s="9" t="s">
        <v>1890</v>
      </c>
      <c r="J1076" s="4" t="s">
        <v>1331</v>
      </c>
      <c r="K1076" s="4" t="s">
        <v>1783</v>
      </c>
      <c r="L1076" s="9" t="s">
        <v>1877</v>
      </c>
      <c r="M1076" s="9" t="s">
        <v>1890</v>
      </c>
    </row>
    <row r="1077" spans="1:13" ht="20" customHeight="1">
      <c r="A1077" s="4" t="str">
        <f>テーブル__26使用教番交付・目録システム[[#This Row],[学校種]]&amp;テーブル__26使用教番交付・目録システム[[#This Row],[教科書記号・番号]]</f>
        <v>高等学校家庭707</v>
      </c>
      <c r="B1077" s="4" t="s">
        <v>841</v>
      </c>
      <c r="C1077" s="4" t="s">
        <v>898</v>
      </c>
      <c r="D1077" s="4" t="s">
        <v>64</v>
      </c>
      <c r="E1077" s="4" t="s">
        <v>473</v>
      </c>
      <c r="F1077" s="4" t="str">
        <f>テーブル__26使用教番交付・目録システム[[#This Row],[種目名]]&amp;テーブル__26使用教番交付・目録システム[[#This Row],[書籍番号]]</f>
        <v>家庭707</v>
      </c>
      <c r="G1077" s="4" t="s">
        <v>680</v>
      </c>
      <c r="H1077" s="9" t="s">
        <v>1878</v>
      </c>
      <c r="I1077" s="9" t="s">
        <v>1890</v>
      </c>
      <c r="J1077" s="4" t="s">
        <v>1332</v>
      </c>
      <c r="K1077" s="4" t="s">
        <v>1783</v>
      </c>
      <c r="L1077" s="9" t="s">
        <v>1878</v>
      </c>
      <c r="M1077" s="9" t="s">
        <v>1890</v>
      </c>
    </row>
    <row r="1078" spans="1:13" ht="20" customHeight="1">
      <c r="A1078" s="4" t="str">
        <f>テーブル__26使用教番交付・目録システム[[#This Row],[学校種]]&amp;テーブル__26使用教番交付・目録システム[[#This Row],[教科書記号・番号]]</f>
        <v>高等学校家庭705</v>
      </c>
      <c r="B1078" s="4" t="s">
        <v>841</v>
      </c>
      <c r="C1078" s="4" t="s">
        <v>898</v>
      </c>
      <c r="D1078" s="4" t="s">
        <v>64</v>
      </c>
      <c r="E1078" s="4" t="s">
        <v>469</v>
      </c>
      <c r="F1078" s="4" t="str">
        <f>テーブル__26使用教番交付・目録システム[[#This Row],[種目名]]&amp;テーブル__26使用教番交付・目録システム[[#This Row],[書籍番号]]</f>
        <v>家庭705</v>
      </c>
      <c r="G1078" s="4" t="s">
        <v>680</v>
      </c>
      <c r="H1078" s="9" t="s">
        <v>1878</v>
      </c>
      <c r="I1078" s="9" t="s">
        <v>1890</v>
      </c>
      <c r="J1078" s="4" t="s">
        <v>1333</v>
      </c>
      <c r="K1078" s="4" t="s">
        <v>1783</v>
      </c>
      <c r="L1078" s="9" t="s">
        <v>1878</v>
      </c>
      <c r="M1078" s="9" t="s">
        <v>1890</v>
      </c>
    </row>
    <row r="1079" spans="1:13" ht="20" customHeight="1">
      <c r="A1079" s="4" t="str">
        <f>テーブル__26使用教番交付・目録システム[[#This Row],[学校種]]&amp;テーブル__26使用教番交付・目録システム[[#This Row],[教科書記号・番号]]</f>
        <v>高等学校家庭702</v>
      </c>
      <c r="B1079" s="4" t="s">
        <v>841</v>
      </c>
      <c r="C1079" s="4" t="s">
        <v>898</v>
      </c>
      <c r="D1079" s="4" t="s">
        <v>64</v>
      </c>
      <c r="E1079" s="4" t="s">
        <v>439</v>
      </c>
      <c r="F1079" s="4" t="str">
        <f>テーブル__26使用教番交付・目録システム[[#This Row],[種目名]]&amp;テーブル__26使用教番交付・目録システム[[#This Row],[書籍番号]]</f>
        <v>家庭702</v>
      </c>
      <c r="G1079" s="4" t="s">
        <v>580</v>
      </c>
      <c r="H1079" s="9" t="s">
        <v>1877</v>
      </c>
      <c r="I1079" s="9" t="s">
        <v>1890</v>
      </c>
      <c r="J1079" s="4" t="s">
        <v>1862</v>
      </c>
      <c r="K1079" s="4" t="s">
        <v>1783</v>
      </c>
      <c r="L1079" s="9" t="s">
        <v>1877</v>
      </c>
      <c r="M1079" s="9" t="s">
        <v>1890</v>
      </c>
    </row>
    <row r="1080" spans="1:13" ht="20" customHeight="1">
      <c r="A1080" s="4" t="str">
        <f>テーブル__26使用教番交付・目録システム[[#This Row],[学校種]]&amp;テーブル__26使用教番交付・目録システム[[#This Row],[教科書記号・番号]]</f>
        <v>高等学校家庭703</v>
      </c>
      <c r="B1080" s="4" t="s">
        <v>841</v>
      </c>
      <c r="C1080" s="4" t="s">
        <v>898</v>
      </c>
      <c r="D1080" s="4" t="s">
        <v>64</v>
      </c>
      <c r="E1080" s="4" t="s">
        <v>445</v>
      </c>
      <c r="F1080" s="4" t="str">
        <f>テーブル__26使用教番交付・目録システム[[#This Row],[種目名]]&amp;テーブル__26使用教番交付・目録システム[[#This Row],[書籍番号]]</f>
        <v>家庭703</v>
      </c>
      <c r="G1080" s="4" t="s">
        <v>680</v>
      </c>
      <c r="H1080" s="9" t="s">
        <v>1878</v>
      </c>
      <c r="I1080" s="9" t="s">
        <v>1890</v>
      </c>
      <c r="J1080" s="4" t="s">
        <v>1334</v>
      </c>
      <c r="K1080" s="4" t="s">
        <v>1783</v>
      </c>
      <c r="L1080" s="9" t="s">
        <v>1878</v>
      </c>
      <c r="M1080" s="9" t="s">
        <v>1890</v>
      </c>
    </row>
    <row r="1081" spans="1:13" ht="20" customHeight="1">
      <c r="A1081" s="4" t="str">
        <f>テーブル__26使用教番交付・目録システム[[#This Row],[学校種]]&amp;テーブル__26使用教番交付・目録システム[[#This Row],[教科書記号・番号]]</f>
        <v>高等学校家庭708</v>
      </c>
      <c r="B1081" s="4" t="s">
        <v>841</v>
      </c>
      <c r="C1081" s="4" t="s">
        <v>898</v>
      </c>
      <c r="D1081" s="4" t="s">
        <v>922</v>
      </c>
      <c r="E1081" s="4" t="s">
        <v>475</v>
      </c>
      <c r="F1081" s="4" t="str">
        <f>テーブル__26使用教番交付・目録システム[[#This Row],[種目名]]&amp;テーブル__26使用教番交付・目録システム[[#This Row],[書籍番号]]</f>
        <v>家庭708</v>
      </c>
      <c r="G1081" s="4" t="s">
        <v>680</v>
      </c>
      <c r="H1081" s="9" t="s">
        <v>1878</v>
      </c>
      <c r="I1081" s="9" t="s">
        <v>1890</v>
      </c>
      <c r="J1081" s="4" t="s">
        <v>1335</v>
      </c>
      <c r="K1081" s="4" t="s">
        <v>1783</v>
      </c>
      <c r="L1081" s="9" t="s">
        <v>1878</v>
      </c>
      <c r="M1081" s="9" t="s">
        <v>1890</v>
      </c>
    </row>
    <row r="1082" spans="1:13" ht="20" customHeight="1">
      <c r="A1082" s="4" t="str">
        <f>テーブル__26使用教番交付・目録システム[[#This Row],[学校種]]&amp;テーブル__26使用教番交付・目録システム[[#This Row],[教科書記号・番号]]</f>
        <v>高等学校家庭709</v>
      </c>
      <c r="B1082" s="4" t="s">
        <v>841</v>
      </c>
      <c r="C1082" s="4" t="s">
        <v>898</v>
      </c>
      <c r="D1082" s="4" t="s">
        <v>922</v>
      </c>
      <c r="E1082" s="4" t="s">
        <v>479</v>
      </c>
      <c r="F1082" s="4" t="str">
        <f>テーブル__26使用教番交付・目録システム[[#This Row],[種目名]]&amp;テーブル__26使用教番交付・目録システム[[#This Row],[書籍番号]]</f>
        <v>家庭709</v>
      </c>
      <c r="G1082" s="4" t="s">
        <v>680</v>
      </c>
      <c r="H1082" s="9" t="s">
        <v>1878</v>
      </c>
      <c r="I1082" s="9" t="s">
        <v>1890</v>
      </c>
      <c r="J1082" s="4" t="s">
        <v>1336</v>
      </c>
      <c r="K1082" s="4" t="s">
        <v>1783</v>
      </c>
      <c r="L1082" s="9" t="s">
        <v>1878</v>
      </c>
      <c r="M1082" s="9" t="s">
        <v>1890</v>
      </c>
    </row>
    <row r="1083" spans="1:13" ht="20" customHeight="1">
      <c r="A1083" s="4" t="str">
        <f>テーブル__26使用教番交付・目録システム[[#This Row],[学校種]]&amp;テーブル__26使用教番交付・目録システム[[#This Row],[教科書記号・番号]]</f>
        <v>高等学校家庭710</v>
      </c>
      <c r="B1083" s="4" t="s">
        <v>841</v>
      </c>
      <c r="C1083" s="4" t="s">
        <v>898</v>
      </c>
      <c r="D1083" s="4" t="s">
        <v>922</v>
      </c>
      <c r="E1083" s="4" t="s">
        <v>484</v>
      </c>
      <c r="F1083" s="4" t="str">
        <f>テーブル__26使用教番交付・目録システム[[#This Row],[種目名]]&amp;テーブル__26使用教番交付・目録システム[[#This Row],[書籍番号]]</f>
        <v>家庭710</v>
      </c>
      <c r="G1083" s="4" t="s">
        <v>680</v>
      </c>
      <c r="H1083" s="9" t="s">
        <v>1878</v>
      </c>
      <c r="I1083" s="9" t="s">
        <v>1890</v>
      </c>
      <c r="J1083" s="4" t="s">
        <v>1337</v>
      </c>
      <c r="K1083" s="4" t="s">
        <v>1783</v>
      </c>
      <c r="L1083" s="9" t="s">
        <v>1878</v>
      </c>
      <c r="M1083" s="9" t="s">
        <v>1890</v>
      </c>
    </row>
    <row r="1084" spans="1:13" ht="20" customHeight="1">
      <c r="A1084" s="4" t="str">
        <f>テーブル__26使用教番交付・目録システム[[#This Row],[学校種]]&amp;テーブル__26使用教番交付・目録システム[[#This Row],[教科書記号・番号]]</f>
        <v>高等学校家庭701</v>
      </c>
      <c r="B1084" s="4" t="s">
        <v>841</v>
      </c>
      <c r="C1084" s="4" t="s">
        <v>64</v>
      </c>
      <c r="D1084" s="4" t="s">
        <v>64</v>
      </c>
      <c r="E1084" s="4">
        <v>701</v>
      </c>
      <c r="F1084" s="4" t="str">
        <f>テーブル__26使用教番交付・目録システム[[#This Row],[種目名]]&amp;テーブル__26使用教番交付・目録システム[[#This Row],[書籍番号]]</f>
        <v>家庭701</v>
      </c>
      <c r="G1084" s="4" t="s">
        <v>680</v>
      </c>
      <c r="H1084" s="9" t="s">
        <v>1878</v>
      </c>
      <c r="I1084" s="9" t="s">
        <v>1890</v>
      </c>
      <c r="J1084" s="4" t="s">
        <v>1338</v>
      </c>
      <c r="K1084" s="4" t="s">
        <v>483</v>
      </c>
      <c r="L1084" s="9" t="s">
        <v>1878</v>
      </c>
      <c r="M1084" s="9" t="s">
        <v>1890</v>
      </c>
    </row>
    <row r="1085" spans="1:13" ht="20" customHeight="1">
      <c r="A1085" s="4" t="str">
        <f>テーブル__26使用教番交付・目録システム[[#This Row],[学校種]]&amp;テーブル__26使用教番交付・目録システム[[#This Row],[教科書記号・番号]]</f>
        <v>高等学校看護701</v>
      </c>
      <c r="B1085" s="4" t="s">
        <v>841</v>
      </c>
      <c r="C1085" s="4" t="s">
        <v>899</v>
      </c>
      <c r="D1085" s="4" t="s">
        <v>899</v>
      </c>
      <c r="E1085" s="4">
        <v>701</v>
      </c>
      <c r="F1085" s="4" t="str">
        <f>テーブル__26使用教番交付・目録システム[[#This Row],[種目名]]&amp;テーブル__26使用教番交付・目録システム[[#This Row],[書籍番号]]</f>
        <v>看護701</v>
      </c>
      <c r="G1085" s="4" t="s">
        <v>680</v>
      </c>
      <c r="H1085" s="9" t="s">
        <v>1878</v>
      </c>
      <c r="I1085" s="9" t="s">
        <v>1890</v>
      </c>
      <c r="J1085" s="4" t="s">
        <v>1339</v>
      </c>
      <c r="K1085" s="4" t="s">
        <v>483</v>
      </c>
      <c r="L1085" s="9" t="s">
        <v>1878</v>
      </c>
      <c r="M1085" s="9" t="s">
        <v>1890</v>
      </c>
    </row>
    <row r="1086" spans="1:13" ht="20" customHeight="1">
      <c r="A1086" s="4" t="str">
        <f>テーブル__26使用教番交付・目録システム[[#This Row],[学校種]]&amp;テーブル__26使用教番交付・目録システム[[#This Row],[教科書記号・番号]]</f>
        <v>高等学校情報701</v>
      </c>
      <c r="B1086" s="4" t="s">
        <v>841</v>
      </c>
      <c r="C1086" s="4" t="s">
        <v>900</v>
      </c>
      <c r="D1086" s="4" t="s">
        <v>893</v>
      </c>
      <c r="E1086" s="4">
        <v>701</v>
      </c>
      <c r="F1086" s="4" t="str">
        <f>テーブル__26使用教番交付・目録システム[[#This Row],[種目名]]&amp;テーブル__26使用教番交付・目録システム[[#This Row],[書籍番号]]</f>
        <v>情報701</v>
      </c>
      <c r="G1086" s="4" t="s">
        <v>680</v>
      </c>
      <c r="H1086" s="9" t="s">
        <v>1878</v>
      </c>
      <c r="I1086" s="9" t="s">
        <v>1890</v>
      </c>
      <c r="J1086" s="4" t="s">
        <v>1340</v>
      </c>
      <c r="K1086" s="4" t="s">
        <v>483</v>
      </c>
      <c r="L1086" s="9" t="s">
        <v>1878</v>
      </c>
      <c r="M1086" s="9" t="s">
        <v>1890</v>
      </c>
    </row>
    <row r="1087" spans="1:13" ht="20" customHeight="1">
      <c r="A1087" s="4" t="str">
        <f>テーブル__26使用教番交付・目録システム[[#This Row],[学校種]]&amp;テーブル__26使用教番交付・目録システム[[#This Row],[教科書記号・番号]]</f>
        <v>高等学校情報702</v>
      </c>
      <c r="B1087" s="4" t="s">
        <v>841</v>
      </c>
      <c r="C1087" s="4" t="s">
        <v>900</v>
      </c>
      <c r="D1087" s="4" t="s">
        <v>893</v>
      </c>
      <c r="E1087" s="4">
        <v>702</v>
      </c>
      <c r="F1087" s="4" t="str">
        <f>テーブル__26使用教番交付・目録システム[[#This Row],[種目名]]&amp;テーブル__26使用教番交付・目録システム[[#This Row],[書籍番号]]</f>
        <v>情報702</v>
      </c>
      <c r="G1087" s="4" t="s">
        <v>680</v>
      </c>
      <c r="H1087" s="9" t="s">
        <v>1878</v>
      </c>
      <c r="I1087" s="9" t="s">
        <v>1890</v>
      </c>
      <c r="J1087" s="4" t="s">
        <v>1341</v>
      </c>
      <c r="K1087" s="4" t="s">
        <v>483</v>
      </c>
      <c r="L1087" s="9" t="s">
        <v>1878</v>
      </c>
      <c r="M1087" s="9" t="s">
        <v>1890</v>
      </c>
    </row>
    <row r="1088" spans="1:13" ht="20" customHeight="1">
      <c r="A1088" s="4" t="str">
        <f>テーブル__26使用教番交付・目録システム[[#This Row],[学校種]]&amp;テーブル__26使用教番交付・目録システム[[#This Row],[教科書記号・番号]]</f>
        <v>高等学校情報704</v>
      </c>
      <c r="B1088" s="4" t="s">
        <v>841</v>
      </c>
      <c r="C1088" s="4" t="s">
        <v>900</v>
      </c>
      <c r="D1088" s="4" t="s">
        <v>893</v>
      </c>
      <c r="E1088" s="4" t="s">
        <v>451</v>
      </c>
      <c r="F1088" s="4" t="str">
        <f>テーブル__26使用教番交付・目録システム[[#This Row],[種目名]]&amp;テーブル__26使用教番交付・目録システム[[#This Row],[書籍番号]]</f>
        <v>情報704</v>
      </c>
      <c r="G1088" s="4" t="s">
        <v>680</v>
      </c>
      <c r="H1088" s="9" t="s">
        <v>1878</v>
      </c>
      <c r="I1088" s="9" t="s">
        <v>1890</v>
      </c>
      <c r="J1088" s="4" t="s">
        <v>1342</v>
      </c>
      <c r="K1088" s="4" t="s">
        <v>1783</v>
      </c>
      <c r="L1088" s="9" t="s">
        <v>1878</v>
      </c>
      <c r="M1088" s="9" t="s">
        <v>1890</v>
      </c>
    </row>
    <row r="1089" spans="1:13" ht="20" customHeight="1">
      <c r="A1089" s="4" t="str">
        <f>テーブル__26使用教番交付・目録システム[[#This Row],[学校種]]&amp;テーブル__26使用教番交付・目録システム[[#This Row],[教科書記号・番号]]</f>
        <v>高等学校情報705</v>
      </c>
      <c r="B1089" s="4" t="s">
        <v>841</v>
      </c>
      <c r="C1089" s="4" t="s">
        <v>900</v>
      </c>
      <c r="D1089" s="4" t="s">
        <v>893</v>
      </c>
      <c r="E1089" s="4" t="s">
        <v>469</v>
      </c>
      <c r="F1089" s="4" t="str">
        <f>テーブル__26使用教番交付・目録システム[[#This Row],[種目名]]&amp;テーブル__26使用教番交付・目録システム[[#This Row],[書籍番号]]</f>
        <v>情報705</v>
      </c>
      <c r="G1089" s="4" t="s">
        <v>680</v>
      </c>
      <c r="H1089" s="9" t="s">
        <v>1878</v>
      </c>
      <c r="I1089" s="9" t="s">
        <v>1890</v>
      </c>
      <c r="J1089" s="4" t="s">
        <v>1343</v>
      </c>
      <c r="K1089" s="4" t="s">
        <v>1783</v>
      </c>
      <c r="L1089" s="9" t="s">
        <v>1878</v>
      </c>
      <c r="M1089" s="9" t="s">
        <v>1890</v>
      </c>
    </row>
    <row r="1090" spans="1:13" ht="20" customHeight="1">
      <c r="A1090" s="4" t="str">
        <f>テーブル__26使用教番交付・目録システム[[#This Row],[学校種]]&amp;テーブル__26使用教番交付・目録システム[[#This Row],[教科書記号・番号]]</f>
        <v>高等学校情報703</v>
      </c>
      <c r="B1090" s="4" t="s">
        <v>841</v>
      </c>
      <c r="C1090" s="4" t="s">
        <v>900</v>
      </c>
      <c r="D1090" s="4" t="s">
        <v>893</v>
      </c>
      <c r="E1090" s="4">
        <v>703</v>
      </c>
      <c r="F1090" s="4" t="str">
        <f>テーブル__26使用教番交付・目録システム[[#This Row],[種目名]]&amp;テーブル__26使用教番交付・目録システム[[#This Row],[書籍番号]]</f>
        <v>情報703</v>
      </c>
      <c r="G1090" s="4" t="s">
        <v>953</v>
      </c>
      <c r="H1090" s="9">
        <v>179</v>
      </c>
      <c r="I1090" s="9" t="s">
        <v>1890</v>
      </c>
      <c r="J1090" s="4" t="s">
        <v>1344</v>
      </c>
      <c r="K1090" s="4" t="s">
        <v>483</v>
      </c>
      <c r="L1090" s="9">
        <v>179</v>
      </c>
      <c r="M1090" s="9" t="s">
        <v>1890</v>
      </c>
    </row>
    <row r="1091" spans="1:13" ht="20" customHeight="1">
      <c r="A1091" s="4" t="str">
        <f>テーブル__26使用教番交付・目録システム[[#This Row],[学校種]]&amp;テーブル__26使用教番交付・目録システム[[#This Row],[教科書記号・番号]]</f>
        <v>高等学校情報706</v>
      </c>
      <c r="B1091" s="4" t="s">
        <v>841</v>
      </c>
      <c r="C1091" s="4" t="s">
        <v>900</v>
      </c>
      <c r="D1091" s="4" t="s">
        <v>923</v>
      </c>
      <c r="E1091" s="4" t="s">
        <v>471</v>
      </c>
      <c r="F1091" s="4" t="str">
        <f>テーブル__26使用教番交付・目録システム[[#This Row],[種目名]]&amp;テーブル__26使用教番交付・目録システム[[#This Row],[書籍番号]]</f>
        <v>情報706</v>
      </c>
      <c r="G1091" s="4" t="s">
        <v>680</v>
      </c>
      <c r="H1091" s="9" t="s">
        <v>1878</v>
      </c>
      <c r="I1091" s="9" t="s">
        <v>1890</v>
      </c>
      <c r="J1091" s="4" t="s">
        <v>1770</v>
      </c>
      <c r="K1091" s="4" t="s">
        <v>1783</v>
      </c>
      <c r="L1091" s="9" t="s">
        <v>1878</v>
      </c>
      <c r="M1091" s="9" t="s">
        <v>1890</v>
      </c>
    </row>
    <row r="1092" spans="1:13" ht="20" customHeight="1">
      <c r="A1092" s="4" t="str">
        <f>テーブル__26使用教番交付・目録システム[[#This Row],[学校種]]&amp;テーブル__26使用教番交付・目録システム[[#This Row],[教科書記号・番号]]</f>
        <v>高等学校情報707</v>
      </c>
      <c r="B1092" s="4" t="s">
        <v>841</v>
      </c>
      <c r="C1092" s="4" t="s">
        <v>900</v>
      </c>
      <c r="D1092" s="4" t="s">
        <v>923</v>
      </c>
      <c r="E1092" s="4" t="s">
        <v>473</v>
      </c>
      <c r="F1092" s="4" t="str">
        <f>テーブル__26使用教番交付・目録システム[[#This Row],[種目名]]&amp;テーブル__26使用教番交付・目録システム[[#This Row],[書籍番号]]</f>
        <v>情報707</v>
      </c>
      <c r="G1092" s="4" t="s">
        <v>680</v>
      </c>
      <c r="H1092" s="9" t="s">
        <v>1878</v>
      </c>
      <c r="I1092" s="9" t="s">
        <v>1890</v>
      </c>
      <c r="J1092" s="4" t="s">
        <v>1771</v>
      </c>
      <c r="K1092" s="4" t="s">
        <v>1783</v>
      </c>
      <c r="L1092" s="9" t="s">
        <v>1878</v>
      </c>
      <c r="M1092" s="9" t="s">
        <v>1890</v>
      </c>
    </row>
    <row r="1093" spans="1:13" ht="20" customHeight="1">
      <c r="A1093" s="4" t="str">
        <f>テーブル__26使用教番交付・目録システム[[#This Row],[学校種]]&amp;テーブル__26使用教番交付・目録システム[[#This Row],[教科書記号・番号]]</f>
        <v>高等学校福祉701</v>
      </c>
      <c r="B1093" s="4" t="s">
        <v>841</v>
      </c>
      <c r="C1093" s="4" t="s">
        <v>901</v>
      </c>
      <c r="D1093" s="4" t="s">
        <v>901</v>
      </c>
      <c r="E1093" s="4">
        <v>701</v>
      </c>
      <c r="F1093" s="4" t="str">
        <f>テーブル__26使用教番交付・目録システム[[#This Row],[種目名]]&amp;テーブル__26使用教番交付・目録システム[[#This Row],[書籍番号]]</f>
        <v>福祉701</v>
      </c>
      <c r="G1093" s="4" t="s">
        <v>680</v>
      </c>
      <c r="H1093" s="9" t="s">
        <v>1878</v>
      </c>
      <c r="I1093" s="9" t="s">
        <v>1890</v>
      </c>
      <c r="J1093" s="4" t="s">
        <v>1345</v>
      </c>
      <c r="K1093" s="4" t="s">
        <v>483</v>
      </c>
      <c r="L1093" s="9" t="s">
        <v>1878</v>
      </c>
      <c r="M1093" s="9" t="s">
        <v>1890</v>
      </c>
    </row>
    <row r="1094" spans="1:13" ht="20" customHeight="1">
      <c r="A1094" s="4" t="str">
        <f>テーブル__26使用教番交付・目録システム[[#This Row],[学校種]]&amp;テーブル__26使用教番交付・目録システム[[#This Row],[教科書記号・番号]]</f>
        <v>高等学校福祉702</v>
      </c>
      <c r="B1094" s="4" t="s">
        <v>841</v>
      </c>
      <c r="C1094" s="4" t="s">
        <v>901</v>
      </c>
      <c r="D1094" s="4" t="s">
        <v>901</v>
      </c>
      <c r="E1094" s="4">
        <v>702</v>
      </c>
      <c r="F1094" s="4" t="str">
        <f>テーブル__26使用教番交付・目録システム[[#This Row],[種目名]]&amp;テーブル__26使用教番交付・目録システム[[#This Row],[書籍番号]]</f>
        <v>福祉702</v>
      </c>
      <c r="G1094" s="4" t="s">
        <v>680</v>
      </c>
      <c r="H1094" s="9" t="s">
        <v>1878</v>
      </c>
      <c r="I1094" s="9" t="s">
        <v>1890</v>
      </c>
      <c r="J1094" s="4" t="s">
        <v>1346</v>
      </c>
      <c r="K1094" s="4" t="s">
        <v>483</v>
      </c>
      <c r="L1094" s="9" t="s">
        <v>1878</v>
      </c>
      <c r="M1094" s="9" t="s">
        <v>1890</v>
      </c>
    </row>
    <row r="1095" spans="1:13" ht="20" customHeight="1">
      <c r="A1095" s="4" t="str">
        <f>テーブル__26使用教番交付・目録システム[[#This Row],[学校種]]&amp;テーブル__26使用教番交付・目録システム[[#This Row],[教科書記号・番号]]</f>
        <v>高等学校福祉703</v>
      </c>
      <c r="B1095" s="4" t="s">
        <v>841</v>
      </c>
      <c r="C1095" s="4" t="s">
        <v>901</v>
      </c>
      <c r="D1095" s="4" t="s">
        <v>901</v>
      </c>
      <c r="E1095" s="4" t="s">
        <v>445</v>
      </c>
      <c r="F1095" s="4" t="str">
        <f>テーブル__26使用教番交付・目録システム[[#This Row],[種目名]]&amp;テーブル__26使用教番交付・目録システム[[#This Row],[書籍番号]]</f>
        <v>福祉703</v>
      </c>
      <c r="G1095" s="4" t="s">
        <v>680</v>
      </c>
      <c r="H1095" s="9" t="s">
        <v>1878</v>
      </c>
      <c r="I1095" s="9" t="s">
        <v>1890</v>
      </c>
      <c r="J1095" s="4" t="s">
        <v>1347</v>
      </c>
      <c r="K1095" s="4" t="s">
        <v>1783</v>
      </c>
      <c r="L1095" s="9" t="s">
        <v>1878</v>
      </c>
      <c r="M1095" s="9" t="s">
        <v>1890</v>
      </c>
    </row>
    <row r="1096" spans="1:13" ht="20" customHeight="1">
      <c r="A1096" s="4" t="str">
        <f>テーブル__26使用教番交付・目録システム[[#This Row],[学校種]]&amp;テーブル__26使用教番交付・目録システム[[#This Row],[教科書記号・番号]]</f>
        <v>高等学校福祉704</v>
      </c>
      <c r="B1096" s="4" t="s">
        <v>841</v>
      </c>
      <c r="C1096" s="4" t="s">
        <v>901</v>
      </c>
      <c r="D1096" s="4" t="s">
        <v>901</v>
      </c>
      <c r="E1096" s="4" t="s">
        <v>451</v>
      </c>
      <c r="F1096" s="4" t="str">
        <f>テーブル__26使用教番交付・目録システム[[#This Row],[種目名]]&amp;テーブル__26使用教番交付・目録システム[[#This Row],[書籍番号]]</f>
        <v>福祉704</v>
      </c>
      <c r="G1096" s="4" t="s">
        <v>680</v>
      </c>
      <c r="H1096" s="9" t="s">
        <v>1878</v>
      </c>
      <c r="I1096" s="9" t="s">
        <v>1890</v>
      </c>
      <c r="J1096" s="4" t="s">
        <v>1348</v>
      </c>
      <c r="K1096" s="4" t="s">
        <v>1783</v>
      </c>
      <c r="L1096" s="9" t="s">
        <v>1878</v>
      </c>
      <c r="M1096" s="9" t="s">
        <v>1890</v>
      </c>
    </row>
    <row r="1097" spans="1:13" ht="20" customHeight="1">
      <c r="A1097" s="4" t="str">
        <f>テーブル__26使用教番交付・目録システム[[#This Row],[学校種]]&amp;テーブル__26使用教番交付・目録システム[[#This Row],[教科書記号・番号]]</f>
        <v>高等学校国総332</v>
      </c>
      <c r="B1097" s="4" t="s">
        <v>841</v>
      </c>
      <c r="C1097" s="4" t="s">
        <v>6</v>
      </c>
      <c r="D1097" s="4" t="s">
        <v>843</v>
      </c>
      <c r="E1097" s="4">
        <v>332</v>
      </c>
      <c r="F1097" s="4" t="str">
        <f>テーブル__26使用教番交付・目録システム[[#This Row],[種目名]]&amp;テーブル__26使用教番交付・目録システム[[#This Row],[書籍番号]]</f>
        <v>国総332</v>
      </c>
      <c r="G1097" s="4" t="s">
        <v>5</v>
      </c>
      <c r="H1097" s="9" t="s">
        <v>82</v>
      </c>
      <c r="I1097" s="9" t="s">
        <v>1890</v>
      </c>
      <c r="J1097" s="4" t="s">
        <v>1349</v>
      </c>
      <c r="K1097" s="4" t="s">
        <v>702</v>
      </c>
      <c r="L1097" s="9" t="s">
        <v>82</v>
      </c>
      <c r="M1097" s="9" t="s">
        <v>1890</v>
      </c>
    </row>
    <row r="1098" spans="1:13" ht="20" customHeight="1">
      <c r="A1098" s="4" t="str">
        <f>テーブル__26使用教番交付・目録システム[[#This Row],[学校種]]&amp;テーブル__26使用教番交付・目録システム[[#This Row],[教科書記号・番号]]</f>
        <v>高等学校国総333</v>
      </c>
      <c r="B1098" s="4" t="s">
        <v>841</v>
      </c>
      <c r="C1098" s="4" t="s">
        <v>6</v>
      </c>
      <c r="D1098" s="4" t="s">
        <v>843</v>
      </c>
      <c r="E1098" s="4">
        <v>333</v>
      </c>
      <c r="F1098" s="4" t="str">
        <f>テーブル__26使用教番交付・目録システム[[#This Row],[種目名]]&amp;テーブル__26使用教番交付・目録システム[[#This Row],[書籍番号]]</f>
        <v>国総333</v>
      </c>
      <c r="G1098" s="4" t="s">
        <v>5</v>
      </c>
      <c r="H1098" s="9" t="s">
        <v>82</v>
      </c>
      <c r="I1098" s="9" t="s">
        <v>1890</v>
      </c>
      <c r="J1098" s="4" t="s">
        <v>1350</v>
      </c>
      <c r="K1098" s="4" t="s">
        <v>702</v>
      </c>
      <c r="L1098" s="9" t="s">
        <v>82</v>
      </c>
      <c r="M1098" s="9" t="s">
        <v>1890</v>
      </c>
    </row>
    <row r="1099" spans="1:13" ht="20" customHeight="1">
      <c r="A1099" s="4" t="str">
        <f>テーブル__26使用教番交付・目録システム[[#This Row],[学校種]]&amp;テーブル__26使用教番交付・目録システム[[#This Row],[教科書記号・番号]]</f>
        <v>高等学校国総334</v>
      </c>
      <c r="B1099" s="4" t="s">
        <v>841</v>
      </c>
      <c r="C1099" s="4" t="s">
        <v>6</v>
      </c>
      <c r="D1099" s="4" t="s">
        <v>843</v>
      </c>
      <c r="E1099" s="4">
        <v>334</v>
      </c>
      <c r="F1099" s="4" t="str">
        <f>テーブル__26使用教番交付・目録システム[[#This Row],[種目名]]&amp;テーブル__26使用教番交付・目録システム[[#This Row],[書籍番号]]</f>
        <v>国総334</v>
      </c>
      <c r="G1099" s="4" t="s">
        <v>5</v>
      </c>
      <c r="H1099" s="9" t="s">
        <v>82</v>
      </c>
      <c r="I1099" s="9" t="s">
        <v>1890</v>
      </c>
      <c r="J1099" s="4" t="s">
        <v>1351</v>
      </c>
      <c r="K1099" s="4" t="s">
        <v>702</v>
      </c>
      <c r="L1099" s="9" t="s">
        <v>82</v>
      </c>
      <c r="M1099" s="9" t="s">
        <v>1890</v>
      </c>
    </row>
    <row r="1100" spans="1:13" ht="20" customHeight="1">
      <c r="A1100" s="4" t="str">
        <f>テーブル__26使用教番交付・目録システム[[#This Row],[学校種]]&amp;テーブル__26使用教番交付・目録システム[[#This Row],[教科書記号・番号]]</f>
        <v>高等学校国総335</v>
      </c>
      <c r="B1100" s="4" t="s">
        <v>841</v>
      </c>
      <c r="C1100" s="4" t="s">
        <v>6</v>
      </c>
      <c r="D1100" s="4" t="s">
        <v>843</v>
      </c>
      <c r="E1100" s="4">
        <v>335</v>
      </c>
      <c r="F1100" s="4" t="str">
        <f>テーブル__26使用教番交付・目録システム[[#This Row],[種目名]]&amp;テーブル__26使用教番交付・目録システム[[#This Row],[書籍番号]]</f>
        <v>国総335</v>
      </c>
      <c r="G1100" s="4" t="s">
        <v>5</v>
      </c>
      <c r="H1100" s="9" t="s">
        <v>82</v>
      </c>
      <c r="I1100" s="9" t="s">
        <v>1890</v>
      </c>
      <c r="J1100" s="4" t="s">
        <v>1352</v>
      </c>
      <c r="K1100" s="4" t="s">
        <v>702</v>
      </c>
      <c r="L1100" s="9" t="s">
        <v>82</v>
      </c>
      <c r="M1100" s="9" t="s">
        <v>1890</v>
      </c>
    </row>
    <row r="1101" spans="1:13" ht="20" customHeight="1">
      <c r="A1101" s="4" t="str">
        <f>テーブル__26使用教番交付・目録システム[[#This Row],[学校種]]&amp;テーブル__26使用教番交付・目録システム[[#This Row],[教科書記号・番号]]</f>
        <v>高等学校国総362</v>
      </c>
      <c r="B1101" s="4" t="s">
        <v>841</v>
      </c>
      <c r="C1101" s="4" t="s">
        <v>6</v>
      </c>
      <c r="D1101" s="4" t="s">
        <v>843</v>
      </c>
      <c r="E1101" s="4">
        <v>362</v>
      </c>
      <c r="F1101" s="4" t="str">
        <f>テーブル__26使用教番交付・目録システム[[#This Row],[種目名]]&amp;テーブル__26使用教番交付・目録システム[[#This Row],[書籍番号]]</f>
        <v>国総362</v>
      </c>
      <c r="G1101" s="4" t="s">
        <v>682</v>
      </c>
      <c r="H1101" s="9">
        <v>183</v>
      </c>
      <c r="I1101" s="9" t="s">
        <v>1890</v>
      </c>
      <c r="J1101" s="4" t="s">
        <v>1353</v>
      </c>
      <c r="K1101" s="4" t="s">
        <v>702</v>
      </c>
      <c r="L1101" s="9">
        <v>183</v>
      </c>
      <c r="M1101" s="9" t="s">
        <v>1890</v>
      </c>
    </row>
    <row r="1102" spans="1:13" ht="20" customHeight="1">
      <c r="A1102" s="4" t="str">
        <f>テーブル__26使用教番交付・目録システム[[#This Row],[学校種]]&amp;テーブル__26使用教番交付・目録システム[[#This Row],[教科書記号・番号]]</f>
        <v>高等学校国表304</v>
      </c>
      <c r="B1102" s="4" t="s">
        <v>841</v>
      </c>
      <c r="C1102" s="4" t="s">
        <v>6</v>
      </c>
      <c r="D1102" s="4" t="s">
        <v>683</v>
      </c>
      <c r="E1102" s="4">
        <v>304</v>
      </c>
      <c r="F1102" s="4" t="str">
        <f>テーブル__26使用教番交付・目録システム[[#This Row],[種目名]]&amp;テーブル__26使用教番交付・目録システム[[#This Row],[書籍番号]]</f>
        <v>国表304</v>
      </c>
      <c r="G1102" s="4" t="s">
        <v>5</v>
      </c>
      <c r="H1102" s="9" t="s">
        <v>82</v>
      </c>
      <c r="I1102" s="9" t="s">
        <v>1890</v>
      </c>
      <c r="J1102" s="4" t="s">
        <v>796</v>
      </c>
      <c r="K1102" s="4" t="s">
        <v>797</v>
      </c>
      <c r="L1102" s="9" t="s">
        <v>82</v>
      </c>
      <c r="M1102" s="9" t="s">
        <v>1890</v>
      </c>
    </row>
    <row r="1103" spans="1:13" ht="20" customHeight="1">
      <c r="A1103" s="4" t="str">
        <f>テーブル__26使用教番交付・目録システム[[#This Row],[学校種]]&amp;テーブル__26使用教番交付・目録システム[[#This Row],[教科書記号・番号]]</f>
        <v>高等学校国表306</v>
      </c>
      <c r="B1103" s="4" t="s">
        <v>841</v>
      </c>
      <c r="C1103" s="4" t="s">
        <v>6</v>
      </c>
      <c r="D1103" s="4" t="s">
        <v>683</v>
      </c>
      <c r="E1103" s="4">
        <v>306</v>
      </c>
      <c r="F1103" s="4" t="str">
        <f>テーブル__26使用教番交付・目録システム[[#This Row],[種目名]]&amp;テーブル__26使用教番交付・目録システム[[#This Row],[書籍番号]]</f>
        <v>国表306</v>
      </c>
      <c r="G1103" s="4" t="s">
        <v>14</v>
      </c>
      <c r="H1103" s="9" t="s">
        <v>861</v>
      </c>
      <c r="I1103" s="9" t="s">
        <v>1890</v>
      </c>
      <c r="J1103" s="4" t="s">
        <v>764</v>
      </c>
      <c r="K1103" s="4" t="s">
        <v>766</v>
      </c>
      <c r="L1103" s="9" t="s">
        <v>861</v>
      </c>
      <c r="M1103" s="9" t="s">
        <v>1890</v>
      </c>
    </row>
    <row r="1104" spans="1:13" ht="20" customHeight="1">
      <c r="A1104" s="4" t="str">
        <f>テーブル__26使用教番交付・目録システム[[#This Row],[学校種]]&amp;テーブル__26使用教番交付・目録システム[[#This Row],[教科書記号・番号]]</f>
        <v>高等学校国表307</v>
      </c>
      <c r="B1104" s="4" t="s">
        <v>841</v>
      </c>
      <c r="C1104" s="4" t="s">
        <v>6</v>
      </c>
      <c r="D1104" s="4" t="s">
        <v>683</v>
      </c>
      <c r="E1104" s="4">
        <v>307</v>
      </c>
      <c r="F1104" s="4" t="str">
        <f>テーブル__26使用教番交付・目録システム[[#This Row],[種目名]]&amp;テーブル__26使用教番交付・目録システム[[#This Row],[書籍番号]]</f>
        <v>国表307</v>
      </c>
      <c r="G1104" s="4" t="s">
        <v>574</v>
      </c>
      <c r="H1104" s="9" t="s">
        <v>1885</v>
      </c>
      <c r="I1104" s="9" t="s">
        <v>1890</v>
      </c>
      <c r="J1104" s="4" t="s">
        <v>764</v>
      </c>
      <c r="K1104" s="4" t="s">
        <v>766</v>
      </c>
      <c r="L1104" s="9" t="s">
        <v>1885</v>
      </c>
      <c r="M1104" s="9" t="s">
        <v>1890</v>
      </c>
    </row>
    <row r="1105" spans="1:13" ht="20" customHeight="1">
      <c r="A1105" s="4" t="str">
        <f>テーブル__26使用教番交付・目録システム[[#This Row],[学校種]]&amp;テーブル__26使用教番交付・目録システム[[#This Row],[教科書記号・番号]]</f>
        <v>高等学校国表308</v>
      </c>
      <c r="B1105" s="4" t="s">
        <v>841</v>
      </c>
      <c r="C1105" s="4" t="s">
        <v>6</v>
      </c>
      <c r="D1105" s="4" t="s">
        <v>683</v>
      </c>
      <c r="E1105" s="4">
        <v>308</v>
      </c>
      <c r="F1105" s="4" t="str">
        <f>テーブル__26使用教番交付・目録システム[[#This Row],[種目名]]&amp;テーブル__26使用教番交付・目録システム[[#This Row],[書籍番号]]</f>
        <v>国表308</v>
      </c>
      <c r="G1105" s="4" t="s">
        <v>682</v>
      </c>
      <c r="H1105" s="9">
        <v>183</v>
      </c>
      <c r="I1105" s="9" t="s">
        <v>1890</v>
      </c>
      <c r="J1105" s="4" t="s">
        <v>724</v>
      </c>
      <c r="K1105" s="4" t="s">
        <v>766</v>
      </c>
      <c r="L1105" s="9">
        <v>183</v>
      </c>
      <c r="M1105" s="9" t="s">
        <v>1890</v>
      </c>
    </row>
    <row r="1106" spans="1:13" ht="20" customHeight="1">
      <c r="A1106" s="4" t="str">
        <f>テーブル__26使用教番交付・目録システム[[#This Row],[学校種]]&amp;テーブル__26使用教番交付・目録システム[[#This Row],[教科書記号・番号]]</f>
        <v>高等学校現Ａ306</v>
      </c>
      <c r="B1106" s="4" t="s">
        <v>841</v>
      </c>
      <c r="C1106" s="4" t="s">
        <v>6</v>
      </c>
      <c r="D1106" s="4" t="s">
        <v>924</v>
      </c>
      <c r="E1106" s="4">
        <v>306</v>
      </c>
      <c r="F1106" s="4" t="str">
        <f>テーブル__26使用教番交付・目録システム[[#This Row],[種目名]]&amp;テーブル__26使用教番交付・目録システム[[#This Row],[書籍番号]]</f>
        <v>現Ａ306</v>
      </c>
      <c r="G1106" s="4" t="s">
        <v>5</v>
      </c>
      <c r="H1106" s="9" t="s">
        <v>82</v>
      </c>
      <c r="I1106" s="9" t="s">
        <v>1890</v>
      </c>
      <c r="J1106" s="4" t="s">
        <v>741</v>
      </c>
      <c r="K1106" s="4" t="s">
        <v>766</v>
      </c>
      <c r="L1106" s="9" t="s">
        <v>82</v>
      </c>
      <c r="M1106" s="9" t="s">
        <v>1890</v>
      </c>
    </row>
    <row r="1107" spans="1:13" ht="20" customHeight="1">
      <c r="A1107" s="4" t="str">
        <f>テーブル__26使用教番交付・目録システム[[#This Row],[学校種]]&amp;テーブル__26使用教番交付・目録システム[[#This Row],[教科書記号・番号]]</f>
        <v>高等学校現Ａ303</v>
      </c>
      <c r="B1107" s="4" t="s">
        <v>841</v>
      </c>
      <c r="C1107" s="4" t="s">
        <v>6</v>
      </c>
      <c r="D1107" s="4" t="s">
        <v>924</v>
      </c>
      <c r="E1107" s="4">
        <v>303</v>
      </c>
      <c r="F1107" s="4" t="str">
        <f>テーブル__26使用教番交付・目録システム[[#This Row],[種目名]]&amp;テーブル__26使用教番交付・目録システム[[#This Row],[書籍番号]]</f>
        <v>現Ａ303</v>
      </c>
      <c r="G1107" s="4" t="s">
        <v>13</v>
      </c>
      <c r="H1107" s="9" t="s">
        <v>1880</v>
      </c>
      <c r="I1107" s="9" t="s">
        <v>1890</v>
      </c>
      <c r="J1107" s="4" t="s">
        <v>741</v>
      </c>
      <c r="K1107" s="4" t="s">
        <v>797</v>
      </c>
      <c r="L1107" s="9" t="s">
        <v>1880</v>
      </c>
      <c r="M1107" s="9" t="s">
        <v>1890</v>
      </c>
    </row>
    <row r="1108" spans="1:13" ht="20" customHeight="1">
      <c r="A1108" s="4" t="str">
        <f>テーブル__26使用教番交付・目録システム[[#This Row],[学校種]]&amp;テーブル__26使用教番交付・目録システム[[#This Row],[教科書記号・番号]]</f>
        <v>高等学校現Ａ308</v>
      </c>
      <c r="B1108" s="4" t="s">
        <v>841</v>
      </c>
      <c r="C1108" s="4" t="s">
        <v>6</v>
      </c>
      <c r="D1108" s="4" t="s">
        <v>924</v>
      </c>
      <c r="E1108" s="4">
        <v>308</v>
      </c>
      <c r="F1108" s="4" t="str">
        <f>テーブル__26使用教番交付・目録システム[[#This Row],[種目名]]&amp;テーブル__26使用教番交付・目録システム[[#This Row],[書籍番号]]</f>
        <v>現Ａ308</v>
      </c>
      <c r="G1108" s="4" t="s">
        <v>574</v>
      </c>
      <c r="H1108" s="9" t="s">
        <v>1885</v>
      </c>
      <c r="I1108" s="9" t="s">
        <v>1890</v>
      </c>
      <c r="J1108" s="4" t="s">
        <v>1354</v>
      </c>
      <c r="K1108" s="4" t="s">
        <v>769</v>
      </c>
      <c r="L1108" s="9" t="s">
        <v>1885</v>
      </c>
      <c r="M1108" s="9" t="s">
        <v>1890</v>
      </c>
    </row>
    <row r="1109" spans="1:13" ht="20" customHeight="1">
      <c r="A1109" s="4" t="str">
        <f>テーブル__26使用教番交付・目録システム[[#This Row],[学校種]]&amp;テーブル__26使用教番交付・目録システム[[#This Row],[教科書記号・番号]]</f>
        <v>高等学校現Ａ307</v>
      </c>
      <c r="B1109" s="4" t="s">
        <v>841</v>
      </c>
      <c r="C1109" s="4" t="s">
        <v>6</v>
      </c>
      <c r="D1109" s="4" t="s">
        <v>924</v>
      </c>
      <c r="E1109" s="4">
        <v>307</v>
      </c>
      <c r="F1109" s="4" t="str">
        <f>テーブル__26使用教番交付・目録システム[[#This Row],[種目名]]&amp;テーブル__26使用教番交付・目録システム[[#This Row],[書籍番号]]</f>
        <v>現Ａ307</v>
      </c>
      <c r="G1109" s="4" t="s">
        <v>682</v>
      </c>
      <c r="H1109" s="9">
        <v>183</v>
      </c>
      <c r="I1109" s="9" t="s">
        <v>1890</v>
      </c>
      <c r="J1109" s="4" t="s">
        <v>1355</v>
      </c>
      <c r="K1109" s="4" t="s">
        <v>766</v>
      </c>
      <c r="L1109" s="9">
        <v>183</v>
      </c>
      <c r="M1109" s="9" t="s">
        <v>1890</v>
      </c>
    </row>
    <row r="1110" spans="1:13" ht="20" customHeight="1">
      <c r="A1110" s="4" t="str">
        <f>テーブル__26使用教番交付・目録システム[[#This Row],[学校種]]&amp;テーブル__26使用教番交付・目録システム[[#This Row],[教科書記号・番号]]</f>
        <v>高等学校現Ｂ321</v>
      </c>
      <c r="B1110" s="4" t="s">
        <v>841</v>
      </c>
      <c r="C1110" s="4" t="s">
        <v>6</v>
      </c>
      <c r="D1110" s="4" t="s">
        <v>925</v>
      </c>
      <c r="E1110" s="4">
        <v>321</v>
      </c>
      <c r="F1110" s="4" t="str">
        <f>テーブル__26使用教番交付・目録システム[[#This Row],[種目名]]&amp;テーブル__26使用教番交付・目録システム[[#This Row],[書籍番号]]</f>
        <v>現Ｂ321</v>
      </c>
      <c r="G1110" s="4" t="s">
        <v>5</v>
      </c>
      <c r="H1110" s="9" t="s">
        <v>82</v>
      </c>
      <c r="I1110" s="9" t="s">
        <v>1890</v>
      </c>
      <c r="J1110" s="4" t="s">
        <v>742</v>
      </c>
      <c r="K1110" s="4" t="s">
        <v>766</v>
      </c>
      <c r="L1110" s="9" t="s">
        <v>82</v>
      </c>
      <c r="M1110" s="9" t="s">
        <v>1890</v>
      </c>
    </row>
    <row r="1111" spans="1:13" ht="20" customHeight="1">
      <c r="A1111" s="4" t="str">
        <f>テーブル__26使用教番交付・目録システム[[#This Row],[学校種]]&amp;テーブル__26使用教番交付・目録システム[[#This Row],[教科書記号・番号]]</f>
        <v>高等学校現Ｂ322</v>
      </c>
      <c r="B1111" s="4" t="s">
        <v>841</v>
      </c>
      <c r="C1111" s="4" t="s">
        <v>6</v>
      </c>
      <c r="D1111" s="4" t="s">
        <v>925</v>
      </c>
      <c r="E1111" s="4">
        <v>322</v>
      </c>
      <c r="F1111" s="4" t="str">
        <f>テーブル__26使用教番交付・目録システム[[#This Row],[種目名]]&amp;テーブル__26使用教番交付・目録システム[[#This Row],[書籍番号]]</f>
        <v>現Ｂ322</v>
      </c>
      <c r="G1111" s="4" t="s">
        <v>5</v>
      </c>
      <c r="H1111" s="9" t="s">
        <v>82</v>
      </c>
      <c r="I1111" s="9" t="s">
        <v>1890</v>
      </c>
      <c r="J1111" s="4" t="s">
        <v>743</v>
      </c>
      <c r="K1111" s="4" t="s">
        <v>766</v>
      </c>
      <c r="L1111" s="9" t="s">
        <v>82</v>
      </c>
      <c r="M1111" s="9" t="s">
        <v>1890</v>
      </c>
    </row>
    <row r="1112" spans="1:13" ht="20" customHeight="1">
      <c r="A1112" s="4" t="str">
        <f>テーブル__26使用教番交付・目録システム[[#This Row],[学校種]]&amp;テーブル__26使用教番交付・目録システム[[#This Row],[教科書記号・番号]]</f>
        <v>高等学校現Ｂ323</v>
      </c>
      <c r="B1112" s="4" t="s">
        <v>841</v>
      </c>
      <c r="C1112" s="4" t="s">
        <v>6</v>
      </c>
      <c r="D1112" s="4" t="s">
        <v>925</v>
      </c>
      <c r="E1112" s="4">
        <v>323</v>
      </c>
      <c r="F1112" s="4" t="str">
        <f>テーブル__26使用教番交付・目録システム[[#This Row],[種目名]]&amp;テーブル__26使用教番交付・目録システム[[#This Row],[書籍番号]]</f>
        <v>現Ｂ323</v>
      </c>
      <c r="G1112" s="4" t="s">
        <v>13</v>
      </c>
      <c r="H1112" s="9" t="s">
        <v>1880</v>
      </c>
      <c r="I1112" s="9" t="s">
        <v>1890</v>
      </c>
      <c r="J1112" s="4" t="s">
        <v>1356</v>
      </c>
      <c r="K1112" s="4" t="s">
        <v>766</v>
      </c>
      <c r="L1112" s="9" t="s">
        <v>1880</v>
      </c>
      <c r="M1112" s="9" t="s">
        <v>1890</v>
      </c>
    </row>
    <row r="1113" spans="1:13" ht="20" customHeight="1">
      <c r="A1113" s="4" t="str">
        <f>テーブル__26使用教番交付・目録システム[[#This Row],[学校種]]&amp;テーブル__26使用教番交付・目録システム[[#This Row],[教科書記号・番号]]</f>
        <v>高等学校現Ｂ324</v>
      </c>
      <c r="B1113" s="4" t="s">
        <v>841</v>
      </c>
      <c r="C1113" s="4" t="s">
        <v>6</v>
      </c>
      <c r="D1113" s="4" t="s">
        <v>925</v>
      </c>
      <c r="E1113" s="4">
        <v>324</v>
      </c>
      <c r="F1113" s="4" t="str">
        <f>テーブル__26使用教番交付・目録システム[[#This Row],[種目名]]&amp;テーブル__26使用教番交付・目録システム[[#This Row],[書籍番号]]</f>
        <v>現Ｂ324</v>
      </c>
      <c r="G1113" s="4" t="s">
        <v>13</v>
      </c>
      <c r="H1113" s="9" t="s">
        <v>1880</v>
      </c>
      <c r="I1113" s="9" t="s">
        <v>1890</v>
      </c>
      <c r="J1113" s="4" t="s">
        <v>756</v>
      </c>
      <c r="K1113" s="4" t="s">
        <v>766</v>
      </c>
      <c r="L1113" s="9" t="s">
        <v>1880</v>
      </c>
      <c r="M1113" s="9" t="s">
        <v>1890</v>
      </c>
    </row>
    <row r="1114" spans="1:13" ht="20" customHeight="1">
      <c r="A1114" s="4" t="str">
        <f>テーブル__26使用教番交付・目録システム[[#This Row],[学校種]]&amp;テーブル__26使用教番交付・目録システム[[#This Row],[教科書記号・番号]]</f>
        <v>高等学校現Ｂ325</v>
      </c>
      <c r="B1114" s="4" t="s">
        <v>841</v>
      </c>
      <c r="C1114" s="4" t="s">
        <v>6</v>
      </c>
      <c r="D1114" s="4" t="s">
        <v>925</v>
      </c>
      <c r="E1114" s="4">
        <v>325</v>
      </c>
      <c r="F1114" s="4" t="str">
        <f>テーブル__26使用教番交付・目録システム[[#This Row],[種目名]]&amp;テーブル__26使用教番交付・目録システム[[#This Row],[書籍番号]]</f>
        <v>現Ｂ325</v>
      </c>
      <c r="G1114" s="4" t="s">
        <v>13</v>
      </c>
      <c r="H1114" s="9" t="s">
        <v>1880</v>
      </c>
      <c r="I1114" s="9" t="s">
        <v>1890</v>
      </c>
      <c r="J1114" s="4" t="s">
        <v>1357</v>
      </c>
      <c r="K1114" s="4" t="s">
        <v>766</v>
      </c>
      <c r="L1114" s="9" t="s">
        <v>1880</v>
      </c>
      <c r="M1114" s="9" t="s">
        <v>1890</v>
      </c>
    </row>
    <row r="1115" spans="1:13" ht="20" customHeight="1">
      <c r="A1115" s="4" t="str">
        <f>テーブル__26使用教番交付・目録システム[[#This Row],[学校種]]&amp;テーブル__26使用教番交付・目録システム[[#This Row],[教科書記号・番号]]</f>
        <v>高等学校現Ｂ331</v>
      </c>
      <c r="B1115" s="4" t="s">
        <v>841</v>
      </c>
      <c r="C1115" s="4" t="s">
        <v>6</v>
      </c>
      <c r="D1115" s="4" t="s">
        <v>925</v>
      </c>
      <c r="E1115" s="4">
        <v>331</v>
      </c>
      <c r="F1115" s="4" t="str">
        <f>テーブル__26使用教番交付・目録システム[[#This Row],[種目名]]&amp;テーブル__26使用教番交付・目録システム[[#This Row],[書籍番号]]</f>
        <v>現Ｂ331</v>
      </c>
      <c r="G1115" s="4" t="s">
        <v>574</v>
      </c>
      <c r="H1115" s="9" t="s">
        <v>1885</v>
      </c>
      <c r="I1115" s="9" t="s">
        <v>1890</v>
      </c>
      <c r="J1115" s="4" t="s">
        <v>1358</v>
      </c>
      <c r="K1115" s="4" t="s">
        <v>766</v>
      </c>
      <c r="L1115" s="9" t="s">
        <v>1885</v>
      </c>
      <c r="M1115" s="9" t="s">
        <v>1890</v>
      </c>
    </row>
    <row r="1116" spans="1:13" ht="20" customHeight="1">
      <c r="A1116" s="4" t="str">
        <f>テーブル__26使用教番交付・目録システム[[#This Row],[学校種]]&amp;テーブル__26使用教番交付・目録システム[[#This Row],[教科書記号・番号]]</f>
        <v>高等学校現Ｂ332</v>
      </c>
      <c r="B1116" s="4" t="s">
        <v>841</v>
      </c>
      <c r="C1116" s="4" t="s">
        <v>6</v>
      </c>
      <c r="D1116" s="4" t="s">
        <v>925</v>
      </c>
      <c r="E1116" s="4">
        <v>332</v>
      </c>
      <c r="F1116" s="4" t="str">
        <f>テーブル__26使用教番交付・目録システム[[#This Row],[種目名]]&amp;テーブル__26使用教番交付・目録システム[[#This Row],[書籍番号]]</f>
        <v>現Ｂ332</v>
      </c>
      <c r="G1116" s="4" t="s">
        <v>574</v>
      </c>
      <c r="H1116" s="9" t="s">
        <v>1885</v>
      </c>
      <c r="I1116" s="9" t="s">
        <v>1890</v>
      </c>
      <c r="J1116" s="4" t="s">
        <v>798</v>
      </c>
      <c r="K1116" s="4" t="s">
        <v>766</v>
      </c>
      <c r="L1116" s="9" t="s">
        <v>1885</v>
      </c>
      <c r="M1116" s="9" t="s">
        <v>1890</v>
      </c>
    </row>
    <row r="1117" spans="1:13" ht="20" customHeight="1">
      <c r="A1117" s="4" t="str">
        <f>テーブル__26使用教番交付・目録システム[[#This Row],[学校種]]&amp;テーブル__26使用教番交付・目録システム[[#This Row],[教科書記号・番号]]</f>
        <v>高等学校現Ｂ333</v>
      </c>
      <c r="B1117" s="4" t="s">
        <v>841</v>
      </c>
      <c r="C1117" s="4" t="s">
        <v>6</v>
      </c>
      <c r="D1117" s="4" t="s">
        <v>925</v>
      </c>
      <c r="E1117" s="4">
        <v>333</v>
      </c>
      <c r="F1117" s="4" t="str">
        <f>テーブル__26使用教番交付・目録システム[[#This Row],[種目名]]&amp;テーブル__26使用教番交付・目録システム[[#This Row],[書籍番号]]</f>
        <v>現Ｂ333</v>
      </c>
      <c r="G1117" s="4" t="s">
        <v>521</v>
      </c>
      <c r="H1117" s="9">
        <v>104</v>
      </c>
      <c r="I1117" s="9" t="s">
        <v>1890</v>
      </c>
      <c r="J1117" s="4" t="s">
        <v>1359</v>
      </c>
      <c r="K1117" s="4" t="s">
        <v>766</v>
      </c>
      <c r="L1117" s="9">
        <v>104</v>
      </c>
      <c r="M1117" s="9" t="s">
        <v>1890</v>
      </c>
    </row>
    <row r="1118" spans="1:13" ht="20" customHeight="1">
      <c r="A1118" s="4" t="str">
        <f>テーブル__26使用教番交付・目録システム[[#This Row],[学校種]]&amp;テーブル__26使用教番交付・目録システム[[#This Row],[教科書記号・番号]]</f>
        <v>高等学校現Ｂ334</v>
      </c>
      <c r="B1118" s="4" t="s">
        <v>841</v>
      </c>
      <c r="C1118" s="4" t="s">
        <v>6</v>
      </c>
      <c r="D1118" s="4" t="s">
        <v>925</v>
      </c>
      <c r="E1118" s="4">
        <v>334</v>
      </c>
      <c r="F1118" s="4" t="str">
        <f>テーブル__26使用教番交付・目録システム[[#This Row],[種目名]]&amp;テーブル__26使用教番交付・目録システム[[#This Row],[書籍番号]]</f>
        <v>現Ｂ334</v>
      </c>
      <c r="G1118" s="4" t="s">
        <v>521</v>
      </c>
      <c r="H1118" s="9">
        <v>104</v>
      </c>
      <c r="I1118" s="9" t="s">
        <v>1890</v>
      </c>
      <c r="J1118" s="4" t="s">
        <v>799</v>
      </c>
      <c r="K1118" s="4" t="s">
        <v>766</v>
      </c>
      <c r="L1118" s="9">
        <v>104</v>
      </c>
      <c r="M1118" s="9" t="s">
        <v>1890</v>
      </c>
    </row>
    <row r="1119" spans="1:13" ht="20" customHeight="1">
      <c r="A1119" s="4" t="str">
        <f>テーブル__26使用教番交付・目録システム[[#This Row],[学校種]]&amp;テーブル__26使用教番交付・目録システム[[#This Row],[教科書記号・番号]]</f>
        <v>高等学校現Ｂ335</v>
      </c>
      <c r="B1119" s="4" t="s">
        <v>841</v>
      </c>
      <c r="C1119" s="4" t="s">
        <v>6</v>
      </c>
      <c r="D1119" s="4" t="s">
        <v>925</v>
      </c>
      <c r="E1119" s="4">
        <v>335</v>
      </c>
      <c r="F1119" s="4" t="str">
        <f>テーブル__26使用教番交付・目録システム[[#This Row],[種目名]]&amp;テーブル__26使用教番交付・目録システム[[#This Row],[書籍番号]]</f>
        <v>現Ｂ335</v>
      </c>
      <c r="G1119" s="4" t="s">
        <v>942</v>
      </c>
      <c r="H1119" s="9">
        <v>117</v>
      </c>
      <c r="I1119" s="9" t="s">
        <v>1890</v>
      </c>
      <c r="J1119" s="4" t="s">
        <v>1360</v>
      </c>
      <c r="K1119" s="4" t="s">
        <v>766</v>
      </c>
      <c r="L1119" s="9">
        <v>117</v>
      </c>
      <c r="M1119" s="9" t="s">
        <v>1890</v>
      </c>
    </row>
    <row r="1120" spans="1:13" ht="20" customHeight="1">
      <c r="A1120" s="4" t="str">
        <f>テーブル__26使用教番交付・目録システム[[#This Row],[学校種]]&amp;テーブル__26使用教番交付・目録システム[[#This Row],[教科書記号・番号]]</f>
        <v>高等学校現Ｂ336</v>
      </c>
      <c r="B1120" s="4" t="s">
        <v>841</v>
      </c>
      <c r="C1120" s="4" t="s">
        <v>6</v>
      </c>
      <c r="D1120" s="4" t="s">
        <v>925</v>
      </c>
      <c r="E1120" s="4">
        <v>336</v>
      </c>
      <c r="F1120" s="4" t="str">
        <f>テーブル__26使用教番交付・目録システム[[#This Row],[種目名]]&amp;テーブル__26使用教番交付・目録システム[[#This Row],[書籍番号]]</f>
        <v>現Ｂ336</v>
      </c>
      <c r="G1120" s="4" t="s">
        <v>942</v>
      </c>
      <c r="H1120" s="9">
        <v>117</v>
      </c>
      <c r="I1120" s="9" t="s">
        <v>1890</v>
      </c>
      <c r="J1120" s="4" t="s">
        <v>1361</v>
      </c>
      <c r="K1120" s="4" t="s">
        <v>766</v>
      </c>
      <c r="L1120" s="9">
        <v>117</v>
      </c>
      <c r="M1120" s="9" t="s">
        <v>1890</v>
      </c>
    </row>
    <row r="1121" spans="1:13" ht="20" customHeight="1">
      <c r="A1121" s="4" t="str">
        <f>テーブル__26使用教番交付・目録システム[[#This Row],[学校種]]&amp;テーブル__26使用教番交付・目録システム[[#This Row],[教科書記号・番号]]</f>
        <v>高等学校現Ｂ339</v>
      </c>
      <c r="B1121" s="4" t="s">
        <v>841</v>
      </c>
      <c r="C1121" s="4" t="s">
        <v>6</v>
      </c>
      <c r="D1121" s="4" t="s">
        <v>925</v>
      </c>
      <c r="E1121" s="4">
        <v>339</v>
      </c>
      <c r="F1121" s="4" t="str">
        <f>テーブル__26使用教番交付・目録システム[[#This Row],[種目名]]&amp;テーブル__26使用教番交付・目録システム[[#This Row],[書籍番号]]</f>
        <v>現Ｂ339</v>
      </c>
      <c r="G1121" s="4" t="s">
        <v>682</v>
      </c>
      <c r="H1121" s="9">
        <v>183</v>
      </c>
      <c r="I1121" s="9" t="s">
        <v>1890</v>
      </c>
      <c r="J1121" s="4" t="s">
        <v>1362</v>
      </c>
      <c r="K1121" s="4" t="s">
        <v>766</v>
      </c>
      <c r="L1121" s="9">
        <v>183</v>
      </c>
      <c r="M1121" s="9" t="s">
        <v>1890</v>
      </c>
    </row>
    <row r="1122" spans="1:13" ht="20" customHeight="1">
      <c r="A1122" s="4" t="str">
        <f>テーブル__26使用教番交付・目録システム[[#This Row],[学校種]]&amp;テーブル__26使用教番交付・目録システム[[#This Row],[教科書記号・番号]]</f>
        <v>高等学校現Ｂ340</v>
      </c>
      <c r="B1122" s="4" t="s">
        <v>841</v>
      </c>
      <c r="C1122" s="4" t="s">
        <v>6</v>
      </c>
      <c r="D1122" s="4" t="s">
        <v>925</v>
      </c>
      <c r="E1122" s="4">
        <v>340</v>
      </c>
      <c r="F1122" s="4" t="str">
        <f>テーブル__26使用教番交付・目録システム[[#This Row],[種目名]]&amp;テーブル__26使用教番交付・目録システム[[#This Row],[書籍番号]]</f>
        <v>現Ｂ340</v>
      </c>
      <c r="G1122" s="4" t="s">
        <v>682</v>
      </c>
      <c r="H1122" s="9">
        <v>183</v>
      </c>
      <c r="I1122" s="9" t="s">
        <v>1890</v>
      </c>
      <c r="J1122" s="4" t="s">
        <v>744</v>
      </c>
      <c r="K1122" s="4" t="s">
        <v>766</v>
      </c>
      <c r="L1122" s="9">
        <v>183</v>
      </c>
      <c r="M1122" s="9" t="s">
        <v>1890</v>
      </c>
    </row>
    <row r="1123" spans="1:13" ht="20" customHeight="1">
      <c r="A1123" s="4" t="str">
        <f>テーブル__26使用教番交付・目録システム[[#This Row],[学校種]]&amp;テーブル__26使用教番交付・目録システム[[#This Row],[教科書記号・番号]]</f>
        <v>高等学校現Ｂ341</v>
      </c>
      <c r="B1123" s="4" t="s">
        <v>841</v>
      </c>
      <c r="C1123" s="4" t="s">
        <v>6</v>
      </c>
      <c r="D1123" s="4" t="s">
        <v>925</v>
      </c>
      <c r="E1123" s="4">
        <v>341</v>
      </c>
      <c r="F1123" s="4" t="str">
        <f>テーブル__26使用教番交付・目録システム[[#This Row],[種目名]]&amp;テーブル__26使用教番交付・目録システム[[#This Row],[書籍番号]]</f>
        <v>現Ｂ341</v>
      </c>
      <c r="G1123" s="4" t="s">
        <v>944</v>
      </c>
      <c r="H1123" s="9">
        <v>212</v>
      </c>
      <c r="I1123" s="9" t="s">
        <v>1890</v>
      </c>
      <c r="J1123" s="4" t="s">
        <v>1363</v>
      </c>
      <c r="K1123" s="4" t="s">
        <v>766</v>
      </c>
      <c r="L1123" s="9">
        <v>212</v>
      </c>
      <c r="M1123" s="9" t="s">
        <v>1890</v>
      </c>
    </row>
    <row r="1124" spans="1:13" ht="20" customHeight="1">
      <c r="A1124" s="4" t="str">
        <f>テーブル__26使用教番交付・目録システム[[#This Row],[学校種]]&amp;テーブル__26使用教番交付・目録システム[[#This Row],[教科書記号・番号]]</f>
        <v>高等学校古Ａ301</v>
      </c>
      <c r="B1124" s="4" t="s">
        <v>841</v>
      </c>
      <c r="C1124" s="4" t="s">
        <v>6</v>
      </c>
      <c r="D1124" s="4" t="s">
        <v>926</v>
      </c>
      <c r="E1124" s="4">
        <v>301</v>
      </c>
      <c r="F1124" s="4" t="str">
        <f>テーブル__26使用教番交付・目録システム[[#This Row],[種目名]]&amp;テーブル__26使用教番交付・目録システム[[#This Row],[書籍番号]]</f>
        <v>古Ａ301</v>
      </c>
      <c r="G1124" s="4" t="s">
        <v>5</v>
      </c>
      <c r="H1124" s="9" t="s">
        <v>82</v>
      </c>
      <c r="I1124" s="9" t="s">
        <v>1890</v>
      </c>
      <c r="J1124" s="4" t="s">
        <v>1364</v>
      </c>
      <c r="K1124" s="4" t="s">
        <v>767</v>
      </c>
      <c r="L1124" s="9" t="s">
        <v>82</v>
      </c>
      <c r="M1124" s="9" t="s">
        <v>1890</v>
      </c>
    </row>
    <row r="1125" spans="1:13" ht="20" customHeight="1">
      <c r="A1125" s="4" t="str">
        <f>テーブル__26使用教番交付・目録システム[[#This Row],[学校種]]&amp;テーブル__26使用教番交付・目録システム[[#This Row],[教科書記号・番号]]</f>
        <v>高等学校古Ａ306</v>
      </c>
      <c r="B1125" s="4" t="s">
        <v>841</v>
      </c>
      <c r="C1125" s="4" t="s">
        <v>6</v>
      </c>
      <c r="D1125" s="4" t="s">
        <v>926</v>
      </c>
      <c r="E1125" s="4">
        <v>306</v>
      </c>
      <c r="F1125" s="4" t="str">
        <f>テーブル__26使用教番交付・目録システム[[#This Row],[種目名]]&amp;テーブル__26使用教番交付・目録システム[[#This Row],[書籍番号]]</f>
        <v>古Ａ306</v>
      </c>
      <c r="G1125" s="4" t="s">
        <v>13</v>
      </c>
      <c r="H1125" s="9" t="s">
        <v>1880</v>
      </c>
      <c r="I1125" s="9" t="s">
        <v>1890</v>
      </c>
      <c r="J1125" s="4" t="s">
        <v>1364</v>
      </c>
      <c r="K1125" s="4" t="s">
        <v>797</v>
      </c>
      <c r="L1125" s="9" t="s">
        <v>1880</v>
      </c>
      <c r="M1125" s="9" t="s">
        <v>1890</v>
      </c>
    </row>
    <row r="1126" spans="1:13" ht="20" customHeight="1">
      <c r="A1126" s="4" t="str">
        <f>テーブル__26使用教番交付・目録システム[[#This Row],[学校種]]&amp;テーブル__26使用教番交付・目録システム[[#This Row],[教科書記号・番号]]</f>
        <v>高等学校古Ａ315</v>
      </c>
      <c r="B1126" s="4" t="s">
        <v>841</v>
      </c>
      <c r="C1126" s="4" t="s">
        <v>6</v>
      </c>
      <c r="D1126" s="4" t="s">
        <v>926</v>
      </c>
      <c r="E1126" s="4">
        <v>315</v>
      </c>
      <c r="F1126" s="4" t="str">
        <f>テーブル__26使用教番交付・目録システム[[#This Row],[種目名]]&amp;テーブル__26使用教番交付・目録システム[[#This Row],[書籍番号]]</f>
        <v>古Ａ315</v>
      </c>
      <c r="G1126" s="4" t="s">
        <v>574</v>
      </c>
      <c r="H1126" s="9" t="s">
        <v>1885</v>
      </c>
      <c r="I1126" s="9" t="s">
        <v>1890</v>
      </c>
      <c r="J1126" s="4" t="s">
        <v>761</v>
      </c>
      <c r="K1126" s="4" t="s">
        <v>769</v>
      </c>
      <c r="L1126" s="9" t="s">
        <v>1885</v>
      </c>
      <c r="M1126" s="9" t="s">
        <v>1890</v>
      </c>
    </row>
    <row r="1127" spans="1:13" ht="20" customHeight="1">
      <c r="A1127" s="4" t="str">
        <f>テーブル__26使用教番交付・目録システム[[#This Row],[学校種]]&amp;テーブル__26使用教番交付・目録システム[[#This Row],[教科書記号・番号]]</f>
        <v>高等学校古Ａ303</v>
      </c>
      <c r="B1127" s="4" t="s">
        <v>841</v>
      </c>
      <c r="C1127" s="4" t="s">
        <v>6</v>
      </c>
      <c r="D1127" s="4" t="s">
        <v>926</v>
      </c>
      <c r="E1127" s="4">
        <v>303</v>
      </c>
      <c r="F1127" s="4" t="str">
        <f>テーブル__26使用教番交付・目録システム[[#This Row],[種目名]]&amp;テーブル__26使用教番交付・目録システム[[#This Row],[書籍番号]]</f>
        <v>古Ａ303</v>
      </c>
      <c r="G1127" s="4" t="s">
        <v>945</v>
      </c>
      <c r="H1127" s="9">
        <v>109</v>
      </c>
      <c r="I1127" s="9" t="s">
        <v>1890</v>
      </c>
      <c r="J1127" s="4" t="s">
        <v>1365</v>
      </c>
      <c r="K1127" s="4" t="s">
        <v>767</v>
      </c>
      <c r="L1127" s="9">
        <v>109</v>
      </c>
      <c r="M1127" s="9" t="s">
        <v>1890</v>
      </c>
    </row>
    <row r="1128" spans="1:13" ht="20" customHeight="1">
      <c r="A1128" s="4" t="str">
        <f>テーブル__26使用教番交付・目録システム[[#This Row],[学校種]]&amp;テーブル__26使用教番交付・目録システム[[#This Row],[教科書記号・番号]]</f>
        <v>高等学校古Ａ304</v>
      </c>
      <c r="B1128" s="4" t="s">
        <v>841</v>
      </c>
      <c r="C1128" s="4" t="s">
        <v>6</v>
      </c>
      <c r="D1128" s="4" t="s">
        <v>926</v>
      </c>
      <c r="E1128" s="4">
        <v>304</v>
      </c>
      <c r="F1128" s="4" t="str">
        <f>テーブル__26使用教番交付・目録システム[[#This Row],[種目名]]&amp;テーブル__26使用教番交付・目録システム[[#This Row],[書籍番号]]</f>
        <v>古Ａ304</v>
      </c>
      <c r="G1128" s="4" t="s">
        <v>945</v>
      </c>
      <c r="H1128" s="9">
        <v>109</v>
      </c>
      <c r="I1128" s="9" t="s">
        <v>1890</v>
      </c>
      <c r="J1128" s="4" t="s">
        <v>1366</v>
      </c>
      <c r="K1128" s="4" t="s">
        <v>767</v>
      </c>
      <c r="L1128" s="9">
        <v>109</v>
      </c>
      <c r="M1128" s="9" t="s">
        <v>1890</v>
      </c>
    </row>
    <row r="1129" spans="1:13" ht="20" customHeight="1">
      <c r="A1129" s="4" t="str">
        <f>テーブル__26使用教番交付・目録システム[[#This Row],[学校種]]&amp;テーブル__26使用教番交付・目録システム[[#This Row],[教科書記号・番号]]</f>
        <v>高等学校古Ａ309</v>
      </c>
      <c r="B1129" s="4" t="s">
        <v>841</v>
      </c>
      <c r="C1129" s="4" t="s">
        <v>6</v>
      </c>
      <c r="D1129" s="4" t="s">
        <v>926</v>
      </c>
      <c r="E1129" s="4">
        <v>309</v>
      </c>
      <c r="F1129" s="4" t="str">
        <f>テーブル__26使用教番交付・目録システム[[#This Row],[種目名]]&amp;テーブル__26使用教番交付・目録システム[[#This Row],[書籍番号]]</f>
        <v>古Ａ309</v>
      </c>
      <c r="G1129" s="4" t="s">
        <v>945</v>
      </c>
      <c r="H1129" s="9">
        <v>109</v>
      </c>
      <c r="I1129" s="9" t="s">
        <v>1890</v>
      </c>
      <c r="J1129" s="4" t="s">
        <v>1367</v>
      </c>
      <c r="K1129" s="4" t="s">
        <v>797</v>
      </c>
      <c r="L1129" s="9">
        <v>109</v>
      </c>
      <c r="M1129" s="9" t="s">
        <v>1890</v>
      </c>
    </row>
    <row r="1130" spans="1:13" ht="20" customHeight="1">
      <c r="A1130" s="4" t="str">
        <f>テーブル__26使用教番交付・目録システム[[#This Row],[学校種]]&amp;テーブル__26使用教番交付・目録システム[[#This Row],[教科書記号・番号]]</f>
        <v>高等学校古Ａ311</v>
      </c>
      <c r="B1130" s="4" t="s">
        <v>841</v>
      </c>
      <c r="C1130" s="4" t="s">
        <v>6</v>
      </c>
      <c r="D1130" s="4" t="s">
        <v>926</v>
      </c>
      <c r="E1130" s="4">
        <v>311</v>
      </c>
      <c r="F1130" s="4" t="str">
        <f>テーブル__26使用教番交付・目録システム[[#This Row],[種目名]]&amp;テーブル__26使用教番交付・目録システム[[#This Row],[書籍番号]]</f>
        <v>古Ａ311</v>
      </c>
      <c r="G1130" s="4" t="s">
        <v>945</v>
      </c>
      <c r="H1130" s="9">
        <v>109</v>
      </c>
      <c r="I1130" s="9" t="s">
        <v>1890</v>
      </c>
      <c r="J1130" s="4" t="s">
        <v>1368</v>
      </c>
      <c r="K1130" s="4" t="s">
        <v>797</v>
      </c>
      <c r="L1130" s="9">
        <v>109</v>
      </c>
      <c r="M1130" s="9" t="s">
        <v>1890</v>
      </c>
    </row>
    <row r="1131" spans="1:13" ht="20" customHeight="1">
      <c r="A1131" s="4" t="str">
        <f>テーブル__26使用教番交付・目録システム[[#This Row],[学校種]]&amp;テーブル__26使用教番交付・目録システム[[#This Row],[教科書記号・番号]]</f>
        <v>高等学校古Ａ312</v>
      </c>
      <c r="B1131" s="4" t="s">
        <v>841</v>
      </c>
      <c r="C1131" s="4" t="s">
        <v>6</v>
      </c>
      <c r="D1131" s="4" t="s">
        <v>926</v>
      </c>
      <c r="E1131" s="4">
        <v>312</v>
      </c>
      <c r="F1131" s="4" t="str">
        <f>テーブル__26使用教番交付・目録システム[[#This Row],[種目名]]&amp;テーブル__26使用教番交付・目録システム[[#This Row],[書籍番号]]</f>
        <v>古Ａ312</v>
      </c>
      <c r="G1131" s="4" t="s">
        <v>943</v>
      </c>
      <c r="H1131" s="9">
        <v>143</v>
      </c>
      <c r="I1131" s="9" t="s">
        <v>1890</v>
      </c>
      <c r="J1131" s="4" t="s">
        <v>1369</v>
      </c>
      <c r="K1131" s="4" t="s">
        <v>797</v>
      </c>
      <c r="L1131" s="9">
        <v>143</v>
      </c>
      <c r="M1131" s="9" t="s">
        <v>1890</v>
      </c>
    </row>
    <row r="1132" spans="1:13" ht="20" customHeight="1">
      <c r="A1132" s="4" t="str">
        <f>テーブル__26使用教番交付・目録システム[[#This Row],[学校種]]&amp;テーブル__26使用教番交付・目録システム[[#This Row],[教科書記号・番号]]</f>
        <v>高等学校古Ａ314</v>
      </c>
      <c r="B1132" s="4" t="s">
        <v>841</v>
      </c>
      <c r="C1132" s="4" t="s">
        <v>6</v>
      </c>
      <c r="D1132" s="4" t="s">
        <v>926</v>
      </c>
      <c r="E1132" s="4">
        <v>314</v>
      </c>
      <c r="F1132" s="4" t="str">
        <f>テーブル__26使用教番交付・目録システム[[#This Row],[種目名]]&amp;テーブル__26使用教番交付・目録システム[[#This Row],[書籍番号]]</f>
        <v>古Ａ314</v>
      </c>
      <c r="G1132" s="4" t="s">
        <v>682</v>
      </c>
      <c r="H1132" s="9">
        <v>183</v>
      </c>
      <c r="I1132" s="9" t="s">
        <v>1890</v>
      </c>
      <c r="J1132" s="4" t="s">
        <v>800</v>
      </c>
      <c r="K1132" s="4" t="s">
        <v>766</v>
      </c>
      <c r="L1132" s="9">
        <v>183</v>
      </c>
      <c r="M1132" s="9" t="s">
        <v>1890</v>
      </c>
    </row>
    <row r="1133" spans="1:13" ht="20" customHeight="1">
      <c r="A1133" s="4" t="str">
        <f>テーブル__26使用教番交付・目録システム[[#This Row],[学校種]]&amp;テーブル__26使用教番交付・目録システム[[#This Row],[教科書記号・番号]]</f>
        <v>高等学校古Ａ316</v>
      </c>
      <c r="B1133" s="4" t="s">
        <v>841</v>
      </c>
      <c r="C1133" s="4" t="s">
        <v>6</v>
      </c>
      <c r="D1133" s="4" t="s">
        <v>926</v>
      </c>
      <c r="E1133" s="4">
        <v>316</v>
      </c>
      <c r="F1133" s="4" t="str">
        <f>テーブル__26使用教番交付・目録システム[[#This Row],[種目名]]&amp;テーブル__26使用教番交付・目録システム[[#This Row],[書籍番号]]</f>
        <v>古Ａ316</v>
      </c>
      <c r="G1133" s="4" t="s">
        <v>682</v>
      </c>
      <c r="H1133" s="9">
        <v>183</v>
      </c>
      <c r="I1133" s="9" t="s">
        <v>1890</v>
      </c>
      <c r="J1133" s="4" t="s">
        <v>1370</v>
      </c>
      <c r="K1133" s="4" t="s">
        <v>769</v>
      </c>
      <c r="L1133" s="9">
        <v>183</v>
      </c>
      <c r="M1133" s="9" t="s">
        <v>1890</v>
      </c>
    </row>
    <row r="1134" spans="1:13" ht="20" customHeight="1">
      <c r="A1134" s="4" t="str">
        <f>テーブル__26使用教番交付・目録システム[[#This Row],[学校種]]&amp;テーブル__26使用教番交付・目録システム[[#This Row],[教科書記号・番号]]</f>
        <v>高等学校古Ｂ329</v>
      </c>
      <c r="B1134" s="4" t="s">
        <v>841</v>
      </c>
      <c r="C1134" s="4" t="s">
        <v>6</v>
      </c>
      <c r="D1134" s="4" t="s">
        <v>927</v>
      </c>
      <c r="E1134" s="4">
        <v>329</v>
      </c>
      <c r="F1134" s="4" t="str">
        <f>テーブル__26使用教番交付・目録システム[[#This Row],[種目名]]&amp;テーブル__26使用教番交付・目録システム[[#This Row],[書籍番号]]</f>
        <v>古Ｂ329</v>
      </c>
      <c r="G1134" s="4" t="s">
        <v>5</v>
      </c>
      <c r="H1134" s="9" t="s">
        <v>82</v>
      </c>
      <c r="I1134" s="9" t="s">
        <v>1890</v>
      </c>
      <c r="J1134" s="4" t="s">
        <v>801</v>
      </c>
      <c r="K1134" s="4" t="s">
        <v>766</v>
      </c>
      <c r="L1134" s="9" t="s">
        <v>82</v>
      </c>
      <c r="M1134" s="9" t="s">
        <v>1890</v>
      </c>
    </row>
    <row r="1135" spans="1:13" ht="20" customHeight="1">
      <c r="A1135" s="4" t="str">
        <f>テーブル__26使用教番交付・目録システム[[#This Row],[学校種]]&amp;テーブル__26使用教番交付・目録システム[[#This Row],[教科書記号・番号]]</f>
        <v>高等学校古Ｂ330</v>
      </c>
      <c r="B1135" s="4" t="s">
        <v>841</v>
      </c>
      <c r="C1135" s="4" t="s">
        <v>6</v>
      </c>
      <c r="D1135" s="4" t="s">
        <v>927</v>
      </c>
      <c r="E1135" s="4">
        <v>330</v>
      </c>
      <c r="F1135" s="4" t="str">
        <f>テーブル__26使用教番交付・目録システム[[#This Row],[種目名]]&amp;テーブル__26使用教番交付・目録システム[[#This Row],[書籍番号]]</f>
        <v>古Ｂ330</v>
      </c>
      <c r="G1135" s="4" t="s">
        <v>5</v>
      </c>
      <c r="H1135" s="9" t="s">
        <v>82</v>
      </c>
      <c r="I1135" s="9" t="s">
        <v>1890</v>
      </c>
      <c r="J1135" s="4" t="s">
        <v>1371</v>
      </c>
      <c r="K1135" s="4" t="s">
        <v>766</v>
      </c>
      <c r="L1135" s="9" t="s">
        <v>82</v>
      </c>
      <c r="M1135" s="9" t="s">
        <v>1890</v>
      </c>
    </row>
    <row r="1136" spans="1:13" ht="20" customHeight="1">
      <c r="A1136" s="4" t="str">
        <f>テーブル__26使用教番交付・目録システム[[#This Row],[学校種]]&amp;テーブル__26使用教番交付・目録システム[[#This Row],[教科書記号・番号]]</f>
        <v>高等学校古Ｂ331</v>
      </c>
      <c r="B1136" s="4" t="s">
        <v>841</v>
      </c>
      <c r="C1136" s="4" t="s">
        <v>6</v>
      </c>
      <c r="D1136" s="4" t="s">
        <v>927</v>
      </c>
      <c r="E1136" s="4">
        <v>331</v>
      </c>
      <c r="F1136" s="4" t="str">
        <f>テーブル__26使用教番交付・目録システム[[#This Row],[種目名]]&amp;テーブル__26使用教番交付・目録システム[[#This Row],[書籍番号]]</f>
        <v>古Ｂ331</v>
      </c>
      <c r="G1136" s="4" t="s">
        <v>5</v>
      </c>
      <c r="H1136" s="9" t="s">
        <v>82</v>
      </c>
      <c r="I1136" s="9" t="s">
        <v>1890</v>
      </c>
      <c r="J1136" s="4" t="s">
        <v>1372</v>
      </c>
      <c r="K1136" s="4" t="s">
        <v>766</v>
      </c>
      <c r="L1136" s="9" t="s">
        <v>82</v>
      </c>
      <c r="M1136" s="9" t="s">
        <v>1890</v>
      </c>
    </row>
    <row r="1137" spans="1:13" ht="20" customHeight="1">
      <c r="A1137" s="4" t="str">
        <f>テーブル__26使用教番交付・目録システム[[#This Row],[学校種]]&amp;テーブル__26使用教番交付・目録システム[[#This Row],[教科書記号・番号]]</f>
        <v>高等学校古Ｂ332</v>
      </c>
      <c r="B1137" s="4" t="s">
        <v>841</v>
      </c>
      <c r="C1137" s="4" t="s">
        <v>6</v>
      </c>
      <c r="D1137" s="4" t="s">
        <v>927</v>
      </c>
      <c r="E1137" s="4">
        <v>332</v>
      </c>
      <c r="F1137" s="4" t="str">
        <f>テーブル__26使用教番交付・目録システム[[#This Row],[種目名]]&amp;テーブル__26使用教番交付・目録システム[[#This Row],[書籍番号]]</f>
        <v>古Ｂ332</v>
      </c>
      <c r="G1137" s="4" t="s">
        <v>5</v>
      </c>
      <c r="H1137" s="9" t="s">
        <v>82</v>
      </c>
      <c r="I1137" s="9" t="s">
        <v>1890</v>
      </c>
      <c r="J1137" s="4" t="s">
        <v>1373</v>
      </c>
      <c r="K1137" s="4" t="s">
        <v>766</v>
      </c>
      <c r="L1137" s="9" t="s">
        <v>82</v>
      </c>
      <c r="M1137" s="9" t="s">
        <v>1890</v>
      </c>
    </row>
    <row r="1138" spans="1:13" ht="20" customHeight="1">
      <c r="A1138" s="4" t="str">
        <f>テーブル__26使用教番交付・目録システム[[#This Row],[学校種]]&amp;テーブル__26使用教番交付・目録システム[[#This Row],[教科書記号・番号]]</f>
        <v>高等学校古Ｂ333</v>
      </c>
      <c r="B1138" s="4" t="s">
        <v>841</v>
      </c>
      <c r="C1138" s="4" t="s">
        <v>6</v>
      </c>
      <c r="D1138" s="4" t="s">
        <v>927</v>
      </c>
      <c r="E1138" s="4">
        <v>333</v>
      </c>
      <c r="F1138" s="4" t="str">
        <f>テーブル__26使用教番交付・目録システム[[#This Row],[種目名]]&amp;テーブル__26使用教番交付・目録システム[[#This Row],[書籍番号]]</f>
        <v>古Ｂ333</v>
      </c>
      <c r="G1138" s="4" t="s">
        <v>13</v>
      </c>
      <c r="H1138" s="9" t="s">
        <v>1880</v>
      </c>
      <c r="I1138" s="9" t="s">
        <v>1890</v>
      </c>
      <c r="J1138" s="4" t="s">
        <v>1374</v>
      </c>
      <c r="K1138" s="4" t="s">
        <v>766</v>
      </c>
      <c r="L1138" s="9" t="s">
        <v>1880</v>
      </c>
      <c r="M1138" s="9" t="s">
        <v>1890</v>
      </c>
    </row>
    <row r="1139" spans="1:13" ht="20" customHeight="1">
      <c r="A1139" s="4" t="str">
        <f>テーブル__26使用教番交付・目録システム[[#This Row],[学校種]]&amp;テーブル__26使用教番交付・目録システム[[#This Row],[教科書記号・番号]]</f>
        <v>高等学校古Ｂ334</v>
      </c>
      <c r="B1139" s="4" t="s">
        <v>841</v>
      </c>
      <c r="C1139" s="4" t="s">
        <v>6</v>
      </c>
      <c r="D1139" s="4" t="s">
        <v>927</v>
      </c>
      <c r="E1139" s="4">
        <v>334</v>
      </c>
      <c r="F1139" s="4" t="str">
        <f>テーブル__26使用教番交付・目録システム[[#This Row],[種目名]]&amp;テーブル__26使用教番交付・目録システム[[#This Row],[書籍番号]]</f>
        <v>古Ｂ334</v>
      </c>
      <c r="G1139" s="4" t="s">
        <v>13</v>
      </c>
      <c r="H1139" s="9" t="s">
        <v>1880</v>
      </c>
      <c r="I1139" s="9" t="s">
        <v>1890</v>
      </c>
      <c r="J1139" s="4" t="s">
        <v>1375</v>
      </c>
      <c r="K1139" s="4" t="s">
        <v>766</v>
      </c>
      <c r="L1139" s="9" t="s">
        <v>1880</v>
      </c>
      <c r="M1139" s="9" t="s">
        <v>1890</v>
      </c>
    </row>
    <row r="1140" spans="1:13" ht="20" customHeight="1">
      <c r="A1140" s="4" t="str">
        <f>テーブル__26使用教番交付・目録システム[[#This Row],[学校種]]&amp;テーブル__26使用教番交付・目録システム[[#This Row],[教科書記号・番号]]</f>
        <v>高等学校古Ｂ335</v>
      </c>
      <c r="B1140" s="4" t="s">
        <v>841</v>
      </c>
      <c r="C1140" s="4" t="s">
        <v>6</v>
      </c>
      <c r="D1140" s="4" t="s">
        <v>927</v>
      </c>
      <c r="E1140" s="4">
        <v>335</v>
      </c>
      <c r="F1140" s="4" t="str">
        <f>テーブル__26使用教番交付・目録システム[[#This Row],[種目名]]&amp;テーブル__26使用教番交付・目録システム[[#This Row],[書籍番号]]</f>
        <v>古Ｂ335</v>
      </c>
      <c r="G1140" s="4" t="s">
        <v>13</v>
      </c>
      <c r="H1140" s="9" t="s">
        <v>1880</v>
      </c>
      <c r="I1140" s="9" t="s">
        <v>1890</v>
      </c>
      <c r="J1140" s="4" t="s">
        <v>755</v>
      </c>
      <c r="K1140" s="4" t="s">
        <v>766</v>
      </c>
      <c r="L1140" s="9" t="s">
        <v>1880</v>
      </c>
      <c r="M1140" s="9" t="s">
        <v>1890</v>
      </c>
    </row>
    <row r="1141" spans="1:13" ht="20" customHeight="1">
      <c r="A1141" s="4" t="str">
        <f>テーブル__26使用教番交付・目録システム[[#This Row],[学校種]]&amp;テーブル__26使用教番交付・目録システム[[#This Row],[教科書記号・番号]]</f>
        <v>高等学校古Ｂ341</v>
      </c>
      <c r="B1141" s="4" t="s">
        <v>841</v>
      </c>
      <c r="C1141" s="4" t="s">
        <v>6</v>
      </c>
      <c r="D1141" s="4" t="s">
        <v>927</v>
      </c>
      <c r="E1141" s="4">
        <v>341</v>
      </c>
      <c r="F1141" s="4" t="str">
        <f>テーブル__26使用教番交付・目録システム[[#This Row],[種目名]]&amp;テーブル__26使用教番交付・目録システム[[#This Row],[書籍番号]]</f>
        <v>古Ｂ341</v>
      </c>
      <c r="G1141" s="4" t="s">
        <v>574</v>
      </c>
      <c r="H1141" s="9" t="s">
        <v>1885</v>
      </c>
      <c r="I1141" s="9" t="s">
        <v>1890</v>
      </c>
      <c r="J1141" s="4" t="s">
        <v>1376</v>
      </c>
      <c r="K1141" s="4" t="s">
        <v>766</v>
      </c>
      <c r="L1141" s="9" t="s">
        <v>1885</v>
      </c>
      <c r="M1141" s="9" t="s">
        <v>1890</v>
      </c>
    </row>
    <row r="1142" spans="1:13" ht="20" customHeight="1">
      <c r="A1142" s="4" t="str">
        <f>テーブル__26使用教番交付・目録システム[[#This Row],[学校種]]&amp;テーブル__26使用教番交付・目録システム[[#This Row],[教科書記号・番号]]</f>
        <v>高等学校古Ｂ342</v>
      </c>
      <c r="B1142" s="4" t="s">
        <v>841</v>
      </c>
      <c r="C1142" s="4" t="s">
        <v>6</v>
      </c>
      <c r="D1142" s="4" t="s">
        <v>927</v>
      </c>
      <c r="E1142" s="4">
        <v>342</v>
      </c>
      <c r="F1142" s="4" t="str">
        <f>テーブル__26使用教番交付・目録システム[[#This Row],[種目名]]&amp;テーブル__26使用教番交付・目録システム[[#This Row],[書籍番号]]</f>
        <v>古Ｂ342</v>
      </c>
      <c r="G1142" s="4" t="s">
        <v>574</v>
      </c>
      <c r="H1142" s="9" t="s">
        <v>1885</v>
      </c>
      <c r="I1142" s="9" t="s">
        <v>1890</v>
      </c>
      <c r="J1142" s="4" t="s">
        <v>1377</v>
      </c>
      <c r="K1142" s="4" t="s">
        <v>766</v>
      </c>
      <c r="L1142" s="9" t="s">
        <v>1885</v>
      </c>
      <c r="M1142" s="9" t="s">
        <v>1890</v>
      </c>
    </row>
    <row r="1143" spans="1:13" ht="20" customHeight="1">
      <c r="A1143" s="4" t="str">
        <f>テーブル__26使用教番交付・目録システム[[#This Row],[学校種]]&amp;テーブル__26使用教番交付・目録システム[[#This Row],[教科書記号・番号]]</f>
        <v>高等学校古Ｂ343</v>
      </c>
      <c r="B1143" s="4" t="s">
        <v>841</v>
      </c>
      <c r="C1143" s="4" t="s">
        <v>6</v>
      </c>
      <c r="D1143" s="4" t="s">
        <v>927</v>
      </c>
      <c r="E1143" s="4">
        <v>343</v>
      </c>
      <c r="F1143" s="4" t="str">
        <f>テーブル__26使用教番交付・目録システム[[#This Row],[種目名]]&amp;テーブル__26使用教番交付・目録システム[[#This Row],[書籍番号]]</f>
        <v>古Ｂ343</v>
      </c>
      <c r="G1143" s="4" t="s">
        <v>521</v>
      </c>
      <c r="H1143" s="9">
        <v>104</v>
      </c>
      <c r="I1143" s="9" t="s">
        <v>1890</v>
      </c>
      <c r="J1143" s="4" t="s">
        <v>1378</v>
      </c>
      <c r="K1143" s="4" t="s">
        <v>766</v>
      </c>
      <c r="L1143" s="9">
        <v>104</v>
      </c>
      <c r="M1143" s="9" t="s">
        <v>1890</v>
      </c>
    </row>
    <row r="1144" spans="1:13" ht="20" customHeight="1">
      <c r="A1144" s="4" t="str">
        <f>テーブル__26使用教番交付・目録システム[[#This Row],[学校種]]&amp;テーブル__26使用教番交付・目録システム[[#This Row],[教科書記号・番号]]</f>
        <v>高等学校古Ｂ344</v>
      </c>
      <c r="B1144" s="4" t="s">
        <v>841</v>
      </c>
      <c r="C1144" s="4" t="s">
        <v>6</v>
      </c>
      <c r="D1144" s="4" t="s">
        <v>927</v>
      </c>
      <c r="E1144" s="4">
        <v>344</v>
      </c>
      <c r="F1144" s="4" t="str">
        <f>テーブル__26使用教番交付・目録システム[[#This Row],[種目名]]&amp;テーブル__26使用教番交付・目録システム[[#This Row],[書籍番号]]</f>
        <v>古Ｂ344</v>
      </c>
      <c r="G1144" s="4" t="s">
        <v>521</v>
      </c>
      <c r="H1144" s="9">
        <v>104</v>
      </c>
      <c r="I1144" s="9" t="s">
        <v>1890</v>
      </c>
      <c r="J1144" s="4" t="s">
        <v>1379</v>
      </c>
      <c r="K1144" s="4" t="s">
        <v>766</v>
      </c>
      <c r="L1144" s="9">
        <v>104</v>
      </c>
      <c r="M1144" s="9" t="s">
        <v>1890</v>
      </c>
    </row>
    <row r="1145" spans="1:13" ht="20" customHeight="1">
      <c r="A1145" s="4" t="str">
        <f>テーブル__26使用教番交付・目録システム[[#This Row],[学校種]]&amp;テーブル__26使用教番交付・目録システム[[#This Row],[教科書記号・番号]]</f>
        <v>高等学校古Ｂ356</v>
      </c>
      <c r="B1145" s="4" t="s">
        <v>841</v>
      </c>
      <c r="C1145" s="4" t="s">
        <v>6</v>
      </c>
      <c r="D1145" s="4" t="s">
        <v>927</v>
      </c>
      <c r="E1145" s="4">
        <v>356</v>
      </c>
      <c r="F1145" s="4" t="str">
        <f>テーブル__26使用教番交付・目録システム[[#This Row],[種目名]]&amp;テーブル__26使用教番交付・目録システム[[#This Row],[書籍番号]]</f>
        <v>古Ｂ356</v>
      </c>
      <c r="G1145" s="4" t="s">
        <v>945</v>
      </c>
      <c r="H1145" s="9">
        <v>109</v>
      </c>
      <c r="I1145" s="9" t="s">
        <v>1890</v>
      </c>
      <c r="J1145" s="4" t="s">
        <v>1380</v>
      </c>
      <c r="K1145" s="4" t="s">
        <v>769</v>
      </c>
      <c r="L1145" s="9">
        <v>109</v>
      </c>
      <c r="M1145" s="9" t="s">
        <v>1890</v>
      </c>
    </row>
    <row r="1146" spans="1:13" ht="20" customHeight="1">
      <c r="A1146" s="4" t="str">
        <f>テーブル__26使用教番交付・目録システム[[#This Row],[学校種]]&amp;テーブル__26使用教番交付・目録システム[[#This Row],[教科書記号・番号]]</f>
        <v>高等学校古Ｂ345</v>
      </c>
      <c r="B1146" s="4" t="s">
        <v>841</v>
      </c>
      <c r="C1146" s="4" t="s">
        <v>6</v>
      </c>
      <c r="D1146" s="4" t="s">
        <v>927</v>
      </c>
      <c r="E1146" s="4">
        <v>345</v>
      </c>
      <c r="F1146" s="4" t="str">
        <f>テーブル__26使用教番交付・目録システム[[#This Row],[種目名]]&amp;テーブル__26使用教番交付・目録システム[[#This Row],[書籍番号]]</f>
        <v>古Ｂ345</v>
      </c>
      <c r="G1146" s="4" t="s">
        <v>942</v>
      </c>
      <c r="H1146" s="9">
        <v>117</v>
      </c>
      <c r="I1146" s="9" t="s">
        <v>1890</v>
      </c>
      <c r="J1146" s="4" t="s">
        <v>1381</v>
      </c>
      <c r="K1146" s="4" t="s">
        <v>766</v>
      </c>
      <c r="L1146" s="9">
        <v>117</v>
      </c>
      <c r="M1146" s="9" t="s">
        <v>1890</v>
      </c>
    </row>
    <row r="1147" spans="1:13" ht="20" customHeight="1">
      <c r="A1147" s="4" t="str">
        <f>テーブル__26使用教番交付・目録システム[[#This Row],[学校種]]&amp;テーブル__26使用教番交付・目録システム[[#This Row],[教科書記号・番号]]</f>
        <v>高等学校古Ｂ346</v>
      </c>
      <c r="B1147" s="4" t="s">
        <v>841</v>
      </c>
      <c r="C1147" s="4" t="s">
        <v>6</v>
      </c>
      <c r="D1147" s="4" t="s">
        <v>927</v>
      </c>
      <c r="E1147" s="4">
        <v>346</v>
      </c>
      <c r="F1147" s="4" t="str">
        <f>テーブル__26使用教番交付・目録システム[[#This Row],[種目名]]&amp;テーブル__26使用教番交付・目録システム[[#This Row],[書籍番号]]</f>
        <v>古Ｂ346</v>
      </c>
      <c r="G1147" s="4" t="s">
        <v>942</v>
      </c>
      <c r="H1147" s="9">
        <v>117</v>
      </c>
      <c r="I1147" s="9" t="s">
        <v>1890</v>
      </c>
      <c r="J1147" s="4" t="s">
        <v>1382</v>
      </c>
      <c r="K1147" s="4" t="s">
        <v>766</v>
      </c>
      <c r="L1147" s="9">
        <v>117</v>
      </c>
      <c r="M1147" s="9" t="s">
        <v>1890</v>
      </c>
    </row>
    <row r="1148" spans="1:13" ht="20" customHeight="1">
      <c r="A1148" s="4" t="str">
        <f>テーブル__26使用教番交付・目録システム[[#This Row],[学校種]]&amp;テーブル__26使用教番交付・目録システム[[#This Row],[教科書記号・番号]]</f>
        <v>高等学校古Ｂ347</v>
      </c>
      <c r="B1148" s="4" t="s">
        <v>841</v>
      </c>
      <c r="C1148" s="4" t="s">
        <v>6</v>
      </c>
      <c r="D1148" s="4" t="s">
        <v>927</v>
      </c>
      <c r="E1148" s="4">
        <v>347</v>
      </c>
      <c r="F1148" s="4" t="str">
        <f>テーブル__26使用教番交付・目録システム[[#This Row],[種目名]]&amp;テーブル__26使用教番交付・目録システム[[#This Row],[書籍番号]]</f>
        <v>古Ｂ347</v>
      </c>
      <c r="G1148" s="4" t="s">
        <v>942</v>
      </c>
      <c r="H1148" s="9">
        <v>117</v>
      </c>
      <c r="I1148" s="9" t="s">
        <v>1890</v>
      </c>
      <c r="J1148" s="4" t="s">
        <v>1383</v>
      </c>
      <c r="K1148" s="4" t="s">
        <v>766</v>
      </c>
      <c r="L1148" s="9">
        <v>117</v>
      </c>
      <c r="M1148" s="9" t="s">
        <v>1890</v>
      </c>
    </row>
    <row r="1149" spans="1:13" ht="20" customHeight="1">
      <c r="A1149" s="4" t="str">
        <f>テーブル__26使用教番交付・目録システム[[#This Row],[学校種]]&amp;テーブル__26使用教番交付・目録システム[[#This Row],[教科書記号・番号]]</f>
        <v>高等学校古Ｂ350</v>
      </c>
      <c r="B1149" s="4" t="s">
        <v>841</v>
      </c>
      <c r="C1149" s="4" t="s">
        <v>6</v>
      </c>
      <c r="D1149" s="4" t="s">
        <v>927</v>
      </c>
      <c r="E1149" s="4">
        <v>350</v>
      </c>
      <c r="F1149" s="4" t="str">
        <f>テーブル__26使用教番交付・目録システム[[#This Row],[種目名]]&amp;テーブル__26使用教番交付・目録システム[[#This Row],[書籍番号]]</f>
        <v>古Ｂ350</v>
      </c>
      <c r="G1149" s="4" t="s">
        <v>682</v>
      </c>
      <c r="H1149" s="9">
        <v>183</v>
      </c>
      <c r="I1149" s="9" t="s">
        <v>1890</v>
      </c>
      <c r="J1149" s="4" t="s">
        <v>1863</v>
      </c>
      <c r="K1149" s="4" t="s">
        <v>766</v>
      </c>
      <c r="L1149" s="9">
        <v>183</v>
      </c>
      <c r="M1149" s="9" t="s">
        <v>1890</v>
      </c>
    </row>
    <row r="1150" spans="1:13" ht="20" customHeight="1">
      <c r="A1150" s="4" t="str">
        <f>テーブル__26使用教番交付・目録システム[[#This Row],[学校種]]&amp;テーブル__26使用教番交付・目録システム[[#This Row],[教科書記号・番号]]</f>
        <v>高等学校古Ｂ351</v>
      </c>
      <c r="B1150" s="4" t="s">
        <v>841</v>
      </c>
      <c r="C1150" s="4" t="s">
        <v>6</v>
      </c>
      <c r="D1150" s="4" t="s">
        <v>927</v>
      </c>
      <c r="E1150" s="4">
        <v>351</v>
      </c>
      <c r="F1150" s="4" t="str">
        <f>テーブル__26使用教番交付・目録システム[[#This Row],[種目名]]&amp;テーブル__26使用教番交付・目録システム[[#This Row],[書籍番号]]</f>
        <v>古Ｂ351</v>
      </c>
      <c r="G1150" s="4" t="s">
        <v>682</v>
      </c>
      <c r="H1150" s="9">
        <v>183</v>
      </c>
      <c r="I1150" s="9" t="s">
        <v>1890</v>
      </c>
      <c r="J1150" s="4" t="s">
        <v>1864</v>
      </c>
      <c r="K1150" s="4" t="s">
        <v>766</v>
      </c>
      <c r="L1150" s="9">
        <v>183</v>
      </c>
      <c r="M1150" s="9" t="s">
        <v>1890</v>
      </c>
    </row>
    <row r="1151" spans="1:13" ht="20" customHeight="1">
      <c r="A1151" s="4" t="str">
        <f>テーブル__26使用教番交付・目録システム[[#This Row],[学校種]]&amp;テーブル__26使用教番交付・目録システム[[#This Row],[教科書記号・番号]]</f>
        <v>高等学校古Ｂ352</v>
      </c>
      <c r="B1151" s="4" t="s">
        <v>841</v>
      </c>
      <c r="C1151" s="4" t="s">
        <v>6</v>
      </c>
      <c r="D1151" s="4" t="s">
        <v>927</v>
      </c>
      <c r="E1151" s="4">
        <v>352</v>
      </c>
      <c r="F1151" s="4" t="str">
        <f>テーブル__26使用教番交付・目録システム[[#This Row],[種目名]]&amp;テーブル__26使用教番交付・目録システム[[#This Row],[書籍番号]]</f>
        <v>古Ｂ352</v>
      </c>
      <c r="G1151" s="4" t="s">
        <v>682</v>
      </c>
      <c r="H1151" s="9">
        <v>183</v>
      </c>
      <c r="I1151" s="9" t="s">
        <v>1890</v>
      </c>
      <c r="J1151" s="4" t="s">
        <v>722</v>
      </c>
      <c r="K1151" s="4" t="s">
        <v>766</v>
      </c>
      <c r="L1151" s="9">
        <v>183</v>
      </c>
      <c r="M1151" s="9" t="s">
        <v>1890</v>
      </c>
    </row>
    <row r="1152" spans="1:13" ht="20" customHeight="1">
      <c r="A1152" s="4" t="str">
        <f>テーブル__26使用教番交付・目録システム[[#This Row],[学校種]]&amp;テーブル__26使用教番交付・目録システム[[#This Row],[教科書記号・番号]]</f>
        <v>高等学校古Ｂ353</v>
      </c>
      <c r="B1152" s="4" t="s">
        <v>841</v>
      </c>
      <c r="C1152" s="4" t="s">
        <v>6</v>
      </c>
      <c r="D1152" s="4" t="s">
        <v>927</v>
      </c>
      <c r="E1152" s="4">
        <v>353</v>
      </c>
      <c r="F1152" s="4" t="str">
        <f>テーブル__26使用教番交付・目録システム[[#This Row],[種目名]]&amp;テーブル__26使用教番交付・目録システム[[#This Row],[書籍番号]]</f>
        <v>古Ｂ353</v>
      </c>
      <c r="G1152" s="4" t="s">
        <v>682</v>
      </c>
      <c r="H1152" s="9">
        <v>183</v>
      </c>
      <c r="I1152" s="9" t="s">
        <v>1890</v>
      </c>
      <c r="J1152" s="4" t="s">
        <v>723</v>
      </c>
      <c r="K1152" s="4" t="s">
        <v>766</v>
      </c>
      <c r="L1152" s="9">
        <v>183</v>
      </c>
      <c r="M1152" s="9" t="s">
        <v>1890</v>
      </c>
    </row>
    <row r="1153" spans="1:13" ht="20" customHeight="1">
      <c r="A1153" s="4" t="str">
        <f>テーブル__26使用教番交付・目録システム[[#This Row],[学校種]]&amp;テーブル__26使用教番交付・目録システム[[#This Row],[教科書記号・番号]]</f>
        <v>高等学校古Ｂ354</v>
      </c>
      <c r="B1153" s="4" t="s">
        <v>841</v>
      </c>
      <c r="C1153" s="4" t="s">
        <v>6</v>
      </c>
      <c r="D1153" s="4" t="s">
        <v>927</v>
      </c>
      <c r="E1153" s="4">
        <v>354</v>
      </c>
      <c r="F1153" s="4" t="str">
        <f>テーブル__26使用教番交付・目録システム[[#This Row],[種目名]]&amp;テーブル__26使用教番交付・目録システム[[#This Row],[書籍番号]]</f>
        <v>古Ｂ354</v>
      </c>
      <c r="G1153" s="4" t="s">
        <v>944</v>
      </c>
      <c r="H1153" s="9">
        <v>212</v>
      </c>
      <c r="I1153" s="9" t="s">
        <v>1890</v>
      </c>
      <c r="J1153" s="4" t="s">
        <v>1384</v>
      </c>
      <c r="K1153" s="4" t="s">
        <v>766</v>
      </c>
      <c r="L1153" s="9">
        <v>212</v>
      </c>
      <c r="M1153" s="9" t="s">
        <v>1890</v>
      </c>
    </row>
    <row r="1154" spans="1:13" ht="20" customHeight="1">
      <c r="A1154" s="4" t="str">
        <f>テーブル__26使用教番交付・目録システム[[#This Row],[学校種]]&amp;テーブル__26使用教番交付・目録システム[[#This Row],[教科書記号・番号]]</f>
        <v>高等学校古Ｂ355</v>
      </c>
      <c r="B1154" s="4" t="s">
        <v>841</v>
      </c>
      <c r="C1154" s="4" t="s">
        <v>6</v>
      </c>
      <c r="D1154" s="4" t="s">
        <v>927</v>
      </c>
      <c r="E1154" s="4">
        <v>355</v>
      </c>
      <c r="F1154" s="4" t="str">
        <f>テーブル__26使用教番交付・目録システム[[#This Row],[種目名]]&amp;テーブル__26使用教番交付・目録システム[[#This Row],[書籍番号]]</f>
        <v>古Ｂ355</v>
      </c>
      <c r="G1154" s="4" t="s">
        <v>944</v>
      </c>
      <c r="H1154" s="9">
        <v>212</v>
      </c>
      <c r="I1154" s="9" t="s">
        <v>1890</v>
      </c>
      <c r="J1154" s="4" t="s">
        <v>1385</v>
      </c>
      <c r="K1154" s="4" t="s">
        <v>766</v>
      </c>
      <c r="L1154" s="9">
        <v>212</v>
      </c>
      <c r="M1154" s="9" t="s">
        <v>1890</v>
      </c>
    </row>
    <row r="1155" spans="1:13" ht="20" customHeight="1">
      <c r="A1155" s="4" t="str">
        <f>テーブル__26使用教番交付・目録システム[[#This Row],[学校種]]&amp;テーブル__26使用教番交付・目録システム[[#This Row],[教科書記号・番号]]</f>
        <v>高等学校世Ａ310</v>
      </c>
      <c r="B1155" s="4" t="s">
        <v>841</v>
      </c>
      <c r="C1155" s="4" t="s">
        <v>890</v>
      </c>
      <c r="D1155" s="4" t="s">
        <v>928</v>
      </c>
      <c r="E1155" s="4">
        <v>310</v>
      </c>
      <c r="F1155" s="4" t="str">
        <f>テーブル__26使用教番交付・目録システム[[#This Row],[種目名]]&amp;テーブル__26使用教番交付・目録システム[[#This Row],[書籍番号]]</f>
        <v>世Ａ310</v>
      </c>
      <c r="G1155" s="4" t="s">
        <v>5</v>
      </c>
      <c r="H1155" s="9" t="s">
        <v>82</v>
      </c>
      <c r="I1155" s="9" t="s">
        <v>1890</v>
      </c>
      <c r="J1155" s="4" t="s">
        <v>1386</v>
      </c>
      <c r="K1155" s="4" t="s">
        <v>702</v>
      </c>
      <c r="L1155" s="9" t="s">
        <v>82</v>
      </c>
      <c r="M1155" s="9" t="s">
        <v>1890</v>
      </c>
    </row>
    <row r="1156" spans="1:13" ht="20" customHeight="1">
      <c r="A1156" s="4" t="str">
        <f>テーブル__26使用教番交付・目録システム[[#This Row],[学校種]]&amp;テーブル__26使用教番交付・目録システム[[#This Row],[教科書記号・番号]]</f>
        <v>高等学校世Ａ311</v>
      </c>
      <c r="B1156" s="4" t="s">
        <v>841</v>
      </c>
      <c r="C1156" s="4" t="s">
        <v>890</v>
      </c>
      <c r="D1156" s="4" t="s">
        <v>928</v>
      </c>
      <c r="E1156" s="4">
        <v>311</v>
      </c>
      <c r="F1156" s="4" t="str">
        <f>テーブル__26使用教番交付・目録システム[[#This Row],[種目名]]&amp;テーブル__26使用教番交付・目録システム[[#This Row],[書籍番号]]</f>
        <v>世Ａ311</v>
      </c>
      <c r="G1156" s="4" t="s">
        <v>680</v>
      </c>
      <c r="H1156" s="9" t="s">
        <v>1878</v>
      </c>
      <c r="I1156" s="9" t="s">
        <v>1890</v>
      </c>
      <c r="J1156" s="4" t="s">
        <v>1387</v>
      </c>
      <c r="K1156" s="4" t="s">
        <v>702</v>
      </c>
      <c r="L1156" s="9" t="s">
        <v>1878</v>
      </c>
      <c r="M1156" s="9" t="s">
        <v>1890</v>
      </c>
    </row>
    <row r="1157" spans="1:13" ht="20" customHeight="1">
      <c r="A1157" s="4" t="str">
        <f>テーブル__26使用教番交付・目録システム[[#This Row],[学校種]]&amp;テーブル__26使用教番交付・目録システム[[#This Row],[教科書記号・番号]]</f>
        <v>高等学校世Ａ312</v>
      </c>
      <c r="B1157" s="4" t="s">
        <v>841</v>
      </c>
      <c r="C1157" s="4" t="s">
        <v>890</v>
      </c>
      <c r="D1157" s="4" t="s">
        <v>928</v>
      </c>
      <c r="E1157" s="4">
        <v>312</v>
      </c>
      <c r="F1157" s="4" t="str">
        <f>テーブル__26使用教番交付・目録システム[[#This Row],[種目名]]&amp;テーブル__26使用教番交付・目録システム[[#This Row],[書籍番号]]</f>
        <v>世Ａ312</v>
      </c>
      <c r="G1157" s="4" t="s">
        <v>680</v>
      </c>
      <c r="H1157" s="9" t="s">
        <v>1878</v>
      </c>
      <c r="I1157" s="9" t="s">
        <v>1890</v>
      </c>
      <c r="J1157" s="4" t="s">
        <v>802</v>
      </c>
      <c r="K1157" s="4" t="s">
        <v>702</v>
      </c>
      <c r="L1157" s="9" t="s">
        <v>1878</v>
      </c>
      <c r="M1157" s="9" t="s">
        <v>1890</v>
      </c>
    </row>
    <row r="1158" spans="1:13" ht="20" customHeight="1">
      <c r="A1158" s="4" t="str">
        <f>テーブル__26使用教番交付・目録システム[[#This Row],[学校種]]&amp;テーブル__26使用教番交付・目録システム[[#This Row],[教科書記号・番号]]</f>
        <v>高等学校世Ａ313</v>
      </c>
      <c r="B1158" s="4" t="s">
        <v>841</v>
      </c>
      <c r="C1158" s="4" t="s">
        <v>890</v>
      </c>
      <c r="D1158" s="4" t="s">
        <v>928</v>
      </c>
      <c r="E1158" s="4">
        <v>313</v>
      </c>
      <c r="F1158" s="4" t="str">
        <f>テーブル__26使用教番交付・目録システム[[#This Row],[種目名]]&amp;テーブル__26使用教番交付・目録システム[[#This Row],[書籍番号]]</f>
        <v>世Ａ313</v>
      </c>
      <c r="G1158" s="4" t="s">
        <v>649</v>
      </c>
      <c r="H1158" s="9" t="s">
        <v>1882</v>
      </c>
      <c r="I1158" s="9" t="s">
        <v>1890</v>
      </c>
      <c r="J1158" s="4" t="s">
        <v>1388</v>
      </c>
      <c r="K1158" s="4" t="s">
        <v>702</v>
      </c>
      <c r="L1158" s="9" t="s">
        <v>1882</v>
      </c>
      <c r="M1158" s="9" t="s">
        <v>1890</v>
      </c>
    </row>
    <row r="1159" spans="1:13" ht="20" customHeight="1">
      <c r="A1159" s="4" t="str">
        <f>テーブル__26使用教番交付・目録システム[[#This Row],[学校種]]&amp;テーブル__26使用教番交付・目録システム[[#This Row],[教科書記号・番号]]</f>
        <v>高等学校世Ａ314</v>
      </c>
      <c r="B1159" s="4" t="s">
        <v>841</v>
      </c>
      <c r="C1159" s="4" t="s">
        <v>890</v>
      </c>
      <c r="D1159" s="4" t="s">
        <v>928</v>
      </c>
      <c r="E1159" s="4">
        <v>314</v>
      </c>
      <c r="F1159" s="4" t="str">
        <f>テーブル__26使用教番交付・目録システム[[#This Row],[種目名]]&amp;テーブル__26使用教番交付・目録システム[[#This Row],[書籍番号]]</f>
        <v>世Ａ314</v>
      </c>
      <c r="G1159" s="4" t="s">
        <v>35</v>
      </c>
      <c r="H1159" s="9" t="s">
        <v>1884</v>
      </c>
      <c r="I1159" s="9" t="s">
        <v>1890</v>
      </c>
      <c r="J1159" s="4" t="s">
        <v>1389</v>
      </c>
      <c r="K1159" s="4" t="s">
        <v>702</v>
      </c>
      <c r="L1159" s="9" t="s">
        <v>1884</v>
      </c>
      <c r="M1159" s="9" t="s">
        <v>1890</v>
      </c>
    </row>
    <row r="1160" spans="1:13" ht="20" customHeight="1">
      <c r="A1160" s="4" t="str">
        <f>テーブル__26使用教番交付・目録システム[[#This Row],[学校種]]&amp;テーブル__26使用教番交付・目録システム[[#This Row],[教科書記号・番号]]</f>
        <v>高等学校世Ａ315</v>
      </c>
      <c r="B1160" s="4" t="s">
        <v>841</v>
      </c>
      <c r="C1160" s="4" t="s">
        <v>890</v>
      </c>
      <c r="D1160" s="4" t="s">
        <v>928</v>
      </c>
      <c r="E1160" s="4">
        <v>315</v>
      </c>
      <c r="F1160" s="4" t="str">
        <f>テーブル__26使用教番交付・目録システム[[#This Row],[種目名]]&amp;テーブル__26使用教番交付・目録システム[[#This Row],[書籍番号]]</f>
        <v>世Ａ315</v>
      </c>
      <c r="G1160" s="4" t="s">
        <v>476</v>
      </c>
      <c r="H1160" s="9" t="s">
        <v>1887</v>
      </c>
      <c r="I1160" s="9" t="s">
        <v>1890</v>
      </c>
      <c r="J1160" s="4" t="s">
        <v>1390</v>
      </c>
      <c r="K1160" s="4" t="s">
        <v>702</v>
      </c>
      <c r="L1160" s="9" t="s">
        <v>1887</v>
      </c>
      <c r="M1160" s="9" t="s">
        <v>1890</v>
      </c>
    </row>
    <row r="1161" spans="1:13" ht="20" customHeight="1">
      <c r="A1161" s="4" t="str">
        <f>テーブル__26使用教番交付・目録システム[[#This Row],[学校種]]&amp;テーブル__26使用教番交付・目録システム[[#This Row],[教科書記号・番号]]</f>
        <v>高等学校世Ａ316</v>
      </c>
      <c r="B1161" s="4" t="s">
        <v>841</v>
      </c>
      <c r="C1161" s="4" t="s">
        <v>890</v>
      </c>
      <c r="D1161" s="4" t="s">
        <v>928</v>
      </c>
      <c r="E1161" s="4">
        <v>316</v>
      </c>
      <c r="F1161" s="4" t="str">
        <f>テーブル__26使用教番交付・目録システム[[#This Row],[種目名]]&amp;テーブル__26使用教番交付・目録システム[[#This Row],[書籍番号]]</f>
        <v>世Ａ316</v>
      </c>
      <c r="G1161" s="4" t="s">
        <v>476</v>
      </c>
      <c r="H1161" s="9" t="s">
        <v>1887</v>
      </c>
      <c r="I1161" s="9" t="s">
        <v>1890</v>
      </c>
      <c r="J1161" s="4" t="s">
        <v>1391</v>
      </c>
      <c r="K1161" s="4" t="s">
        <v>702</v>
      </c>
      <c r="L1161" s="9" t="s">
        <v>1887</v>
      </c>
      <c r="M1161" s="9" t="s">
        <v>1890</v>
      </c>
    </row>
    <row r="1162" spans="1:13" ht="20" customHeight="1">
      <c r="A1162" s="4" t="str">
        <f>テーブル__26使用教番交付・目録システム[[#This Row],[学校種]]&amp;テーブル__26使用教番交付・目録システム[[#This Row],[教科書記号・番号]]</f>
        <v>高等学校世Ａ318</v>
      </c>
      <c r="B1162" s="4" t="s">
        <v>841</v>
      </c>
      <c r="C1162" s="4" t="s">
        <v>890</v>
      </c>
      <c r="D1162" s="4" t="s">
        <v>928</v>
      </c>
      <c r="E1162" s="4">
        <v>318</v>
      </c>
      <c r="F1162" s="4" t="str">
        <f>テーブル__26使用教番交付・目録システム[[#This Row],[種目名]]&amp;テーブル__26使用教番交付・目録システム[[#This Row],[書籍番号]]</f>
        <v>世Ａ318</v>
      </c>
      <c r="G1162" s="4" t="s">
        <v>476</v>
      </c>
      <c r="H1162" s="9" t="s">
        <v>1887</v>
      </c>
      <c r="I1162" s="9" t="s">
        <v>1890</v>
      </c>
      <c r="J1162" s="4" t="s">
        <v>1392</v>
      </c>
      <c r="K1162" s="4" t="s">
        <v>766</v>
      </c>
      <c r="L1162" s="9" t="s">
        <v>1887</v>
      </c>
      <c r="M1162" s="9" t="s">
        <v>1890</v>
      </c>
    </row>
    <row r="1163" spans="1:13" ht="20" customHeight="1">
      <c r="A1163" s="4" t="str">
        <f>テーブル__26使用教番交付・目録システム[[#This Row],[学校種]]&amp;テーブル__26使用教番交付・目録システム[[#This Row],[教科書記号・番号]]</f>
        <v>高等学校世Ａ317</v>
      </c>
      <c r="B1163" s="4" t="s">
        <v>841</v>
      </c>
      <c r="C1163" s="4" t="s">
        <v>890</v>
      </c>
      <c r="D1163" s="4" t="s">
        <v>928</v>
      </c>
      <c r="E1163" s="4">
        <v>317</v>
      </c>
      <c r="F1163" s="4" t="str">
        <f>テーブル__26使用教番交付・目録システム[[#This Row],[種目名]]&amp;テーブル__26使用教番交付・目録システム[[#This Row],[書籍番号]]</f>
        <v>世Ａ317</v>
      </c>
      <c r="G1163" s="4" t="s">
        <v>682</v>
      </c>
      <c r="H1163" s="9">
        <v>183</v>
      </c>
      <c r="I1163" s="9" t="s">
        <v>1890</v>
      </c>
      <c r="J1163" s="4" t="s">
        <v>1393</v>
      </c>
      <c r="K1163" s="4" t="s">
        <v>702</v>
      </c>
      <c r="L1163" s="9">
        <v>183</v>
      </c>
      <c r="M1163" s="9" t="s">
        <v>1890</v>
      </c>
    </row>
    <row r="1164" spans="1:13" ht="20" customHeight="1">
      <c r="A1164" s="4" t="str">
        <f>テーブル__26使用教番交付・目録システム[[#This Row],[学校種]]&amp;テーブル__26使用教番交付・目録システム[[#This Row],[教科書記号・番号]]</f>
        <v>高等学校世Ｂ308</v>
      </c>
      <c r="B1164" s="4" t="s">
        <v>841</v>
      </c>
      <c r="C1164" s="4" t="s">
        <v>890</v>
      </c>
      <c r="D1164" s="4" t="s">
        <v>929</v>
      </c>
      <c r="E1164" s="4">
        <v>308</v>
      </c>
      <c r="F1164" s="4" t="str">
        <f>テーブル__26使用教番交付・目録システム[[#This Row],[種目名]]&amp;テーブル__26使用教番交付・目録システム[[#This Row],[書籍番号]]</f>
        <v>世Ｂ308</v>
      </c>
      <c r="G1164" s="4" t="s">
        <v>5</v>
      </c>
      <c r="H1164" s="9" t="s">
        <v>82</v>
      </c>
      <c r="I1164" s="9" t="s">
        <v>1890</v>
      </c>
      <c r="J1164" s="4" t="s">
        <v>1394</v>
      </c>
      <c r="K1164" s="4" t="s">
        <v>702</v>
      </c>
      <c r="L1164" s="9" t="s">
        <v>82</v>
      </c>
      <c r="M1164" s="9" t="s">
        <v>1890</v>
      </c>
    </row>
    <row r="1165" spans="1:13" ht="20" customHeight="1">
      <c r="A1165" s="4" t="str">
        <f>テーブル__26使用教番交付・目録システム[[#This Row],[学校種]]&amp;テーブル__26使用教番交付・目録システム[[#This Row],[教科書記号・番号]]</f>
        <v>高等学校世Ｂ311</v>
      </c>
      <c r="B1165" s="4" t="s">
        <v>841</v>
      </c>
      <c r="C1165" s="4" t="s">
        <v>890</v>
      </c>
      <c r="D1165" s="4" t="s">
        <v>929</v>
      </c>
      <c r="E1165" s="4">
        <v>311</v>
      </c>
      <c r="F1165" s="4" t="str">
        <f>テーブル__26使用教番交付・目録システム[[#This Row],[種目名]]&amp;テーブル__26使用教番交付・目録システム[[#This Row],[書籍番号]]</f>
        <v>世Ｂ311</v>
      </c>
      <c r="G1165" s="4" t="s">
        <v>5</v>
      </c>
      <c r="H1165" s="9" t="s">
        <v>82</v>
      </c>
      <c r="I1165" s="9" t="s">
        <v>1890</v>
      </c>
      <c r="J1165" s="4" t="s">
        <v>1395</v>
      </c>
      <c r="K1165" s="4" t="s">
        <v>766</v>
      </c>
      <c r="L1165" s="9" t="s">
        <v>82</v>
      </c>
      <c r="M1165" s="9" t="s">
        <v>1890</v>
      </c>
    </row>
    <row r="1166" spans="1:13" ht="20" customHeight="1">
      <c r="A1166" s="4" t="str">
        <f>テーブル__26使用教番交付・目録システム[[#This Row],[学校種]]&amp;テーブル__26使用教番交付・目録システム[[#This Row],[教科書記号・番号]]</f>
        <v>高等学校世Ｂ309</v>
      </c>
      <c r="B1166" s="4" t="s">
        <v>841</v>
      </c>
      <c r="C1166" s="4" t="s">
        <v>890</v>
      </c>
      <c r="D1166" s="4" t="s">
        <v>929</v>
      </c>
      <c r="E1166" s="4">
        <v>309</v>
      </c>
      <c r="F1166" s="4" t="str">
        <f>テーブル__26使用教番交付・目録システム[[#This Row],[種目名]]&amp;テーブル__26使用教番交付・目録システム[[#This Row],[書籍番号]]</f>
        <v>世Ｂ309</v>
      </c>
      <c r="G1166" s="4" t="s">
        <v>680</v>
      </c>
      <c r="H1166" s="9" t="s">
        <v>1878</v>
      </c>
      <c r="I1166" s="9" t="s">
        <v>1890</v>
      </c>
      <c r="J1166" s="4" t="s">
        <v>1396</v>
      </c>
      <c r="K1166" s="4" t="s">
        <v>702</v>
      </c>
      <c r="L1166" s="9" t="s">
        <v>1878</v>
      </c>
      <c r="M1166" s="9" t="s">
        <v>1890</v>
      </c>
    </row>
    <row r="1167" spans="1:13" ht="20" customHeight="1">
      <c r="A1167" s="4" t="str">
        <f>テーブル__26使用教番交付・目録システム[[#This Row],[学校種]]&amp;テーブル__26使用教番交付・目録システム[[#This Row],[教科書記号・番号]]</f>
        <v>高等学校世Ｂ312</v>
      </c>
      <c r="B1167" s="4" t="s">
        <v>841</v>
      </c>
      <c r="C1167" s="4" t="s">
        <v>890</v>
      </c>
      <c r="D1167" s="4" t="s">
        <v>929</v>
      </c>
      <c r="E1167" s="4">
        <v>312</v>
      </c>
      <c r="F1167" s="4" t="str">
        <f>テーブル__26使用教番交付・目録システム[[#This Row],[種目名]]&amp;テーブル__26使用教番交付・目録システム[[#This Row],[書籍番号]]</f>
        <v>世Ｂ312</v>
      </c>
      <c r="G1167" s="4" t="s">
        <v>35</v>
      </c>
      <c r="H1167" s="9" t="s">
        <v>1884</v>
      </c>
      <c r="I1167" s="9" t="s">
        <v>1890</v>
      </c>
      <c r="J1167" s="4" t="s">
        <v>1397</v>
      </c>
      <c r="K1167" s="4" t="s">
        <v>766</v>
      </c>
      <c r="L1167" s="9" t="s">
        <v>1884</v>
      </c>
      <c r="M1167" s="9" t="s">
        <v>1890</v>
      </c>
    </row>
    <row r="1168" spans="1:13" ht="20" customHeight="1">
      <c r="A1168" s="4" t="str">
        <f>テーブル__26使用教番交付・目録システム[[#This Row],[学校種]]&amp;テーブル__26使用教番交付・目録システム[[#This Row],[教科書記号・番号]]</f>
        <v>高等学校世Ｂ310</v>
      </c>
      <c r="B1168" s="4" t="s">
        <v>841</v>
      </c>
      <c r="C1168" s="4" t="s">
        <v>890</v>
      </c>
      <c r="D1168" s="4" t="s">
        <v>929</v>
      </c>
      <c r="E1168" s="4">
        <v>310</v>
      </c>
      <c r="F1168" s="4" t="str">
        <f>テーブル__26使用教番交付・目録システム[[#This Row],[種目名]]&amp;テーブル__26使用教番交付・目録システム[[#This Row],[書籍番号]]</f>
        <v>世Ｂ310</v>
      </c>
      <c r="G1168" s="4" t="s">
        <v>476</v>
      </c>
      <c r="H1168" s="9" t="s">
        <v>1887</v>
      </c>
      <c r="I1168" s="9" t="s">
        <v>1890</v>
      </c>
      <c r="J1168" s="4" t="s">
        <v>1398</v>
      </c>
      <c r="K1168" s="4" t="s">
        <v>702</v>
      </c>
      <c r="L1168" s="9" t="s">
        <v>1887</v>
      </c>
      <c r="M1168" s="9" t="s">
        <v>1890</v>
      </c>
    </row>
    <row r="1169" spans="1:13" ht="20" customHeight="1">
      <c r="A1169" s="4" t="str">
        <f>テーブル__26使用教番交付・目録システム[[#This Row],[学校種]]&amp;テーブル__26使用教番交付・目録システム[[#This Row],[教科書記号・番号]]</f>
        <v>高等学校世Ｂ313</v>
      </c>
      <c r="B1169" s="4" t="s">
        <v>841</v>
      </c>
      <c r="C1169" s="4" t="s">
        <v>890</v>
      </c>
      <c r="D1169" s="4" t="s">
        <v>929</v>
      </c>
      <c r="E1169" s="4">
        <v>313</v>
      </c>
      <c r="F1169" s="4" t="str">
        <f>テーブル__26使用教番交付・目録システム[[#This Row],[種目名]]&amp;テーブル__26使用教番交付・目録システム[[#This Row],[書籍番号]]</f>
        <v>世Ｂ313</v>
      </c>
      <c r="G1169" s="4" t="s">
        <v>476</v>
      </c>
      <c r="H1169" s="9" t="s">
        <v>1887</v>
      </c>
      <c r="I1169" s="9" t="s">
        <v>1890</v>
      </c>
      <c r="J1169" s="4" t="s">
        <v>1399</v>
      </c>
      <c r="K1169" s="4" t="s">
        <v>766</v>
      </c>
      <c r="L1169" s="9" t="s">
        <v>1887</v>
      </c>
      <c r="M1169" s="9" t="s">
        <v>1890</v>
      </c>
    </row>
    <row r="1170" spans="1:13" ht="20" customHeight="1">
      <c r="A1170" s="4" t="str">
        <f>テーブル__26使用教番交付・目録システム[[#This Row],[学校種]]&amp;テーブル__26使用教番交付・目録システム[[#This Row],[教科書記号・番号]]</f>
        <v>高等学校世Ｂ314</v>
      </c>
      <c r="B1170" s="4" t="s">
        <v>841</v>
      </c>
      <c r="C1170" s="4" t="s">
        <v>890</v>
      </c>
      <c r="D1170" s="4" t="s">
        <v>929</v>
      </c>
      <c r="E1170" s="4">
        <v>314</v>
      </c>
      <c r="F1170" s="4" t="str">
        <f>テーブル__26使用教番交付・目録システム[[#This Row],[種目名]]&amp;テーブル__26使用教番交付・目録システム[[#This Row],[書籍番号]]</f>
        <v>世Ｂ314</v>
      </c>
      <c r="G1170" s="4" t="s">
        <v>476</v>
      </c>
      <c r="H1170" s="9" t="s">
        <v>1887</v>
      </c>
      <c r="I1170" s="9" t="s">
        <v>1890</v>
      </c>
      <c r="J1170" s="4" t="s">
        <v>803</v>
      </c>
      <c r="K1170" s="4" t="s">
        <v>766</v>
      </c>
      <c r="L1170" s="9" t="s">
        <v>1887</v>
      </c>
      <c r="M1170" s="9" t="s">
        <v>1890</v>
      </c>
    </row>
    <row r="1171" spans="1:13" ht="20" customHeight="1">
      <c r="A1171" s="4" t="str">
        <f>テーブル__26使用教番交付・目録システム[[#This Row],[学校種]]&amp;テーブル__26使用教番交付・目録システム[[#This Row],[教科書記号・番号]]</f>
        <v>高等学校日Ａ308</v>
      </c>
      <c r="B1171" s="4" t="s">
        <v>841</v>
      </c>
      <c r="C1171" s="4" t="s">
        <v>890</v>
      </c>
      <c r="D1171" s="4" t="s">
        <v>930</v>
      </c>
      <c r="E1171" s="4">
        <v>308</v>
      </c>
      <c r="F1171" s="4" t="str">
        <f>テーブル__26使用教番交付・目録システム[[#This Row],[種目名]]&amp;テーブル__26使用教番交付・目録システム[[#This Row],[書籍番号]]</f>
        <v>日Ａ308</v>
      </c>
      <c r="G1171" s="4" t="s">
        <v>5</v>
      </c>
      <c r="H1171" s="9" t="s">
        <v>82</v>
      </c>
      <c r="I1171" s="9" t="s">
        <v>1890</v>
      </c>
      <c r="J1171" s="4" t="s">
        <v>736</v>
      </c>
      <c r="K1171" s="4" t="s">
        <v>702</v>
      </c>
      <c r="L1171" s="9" t="s">
        <v>82</v>
      </c>
      <c r="M1171" s="9" t="s">
        <v>1890</v>
      </c>
    </row>
    <row r="1172" spans="1:13" ht="20" customHeight="1">
      <c r="A1172" s="4" t="str">
        <f>テーブル__26使用教番交付・目録システム[[#This Row],[学校種]]&amp;テーブル__26使用教番交付・目録システム[[#This Row],[教科書記号・番号]]</f>
        <v>高等学校日Ａ309</v>
      </c>
      <c r="B1172" s="4" t="s">
        <v>841</v>
      </c>
      <c r="C1172" s="4" t="s">
        <v>890</v>
      </c>
      <c r="D1172" s="4" t="s">
        <v>930</v>
      </c>
      <c r="E1172" s="4">
        <v>309</v>
      </c>
      <c r="F1172" s="4" t="str">
        <f>テーブル__26使用教番交付・目録システム[[#This Row],[種目名]]&amp;テーブル__26使用教番交付・目録システム[[#This Row],[書籍番号]]</f>
        <v>日Ａ309</v>
      </c>
      <c r="G1172" s="4" t="s">
        <v>680</v>
      </c>
      <c r="H1172" s="9" t="s">
        <v>1878</v>
      </c>
      <c r="I1172" s="9" t="s">
        <v>1890</v>
      </c>
      <c r="J1172" s="4" t="s">
        <v>1400</v>
      </c>
      <c r="K1172" s="4" t="s">
        <v>702</v>
      </c>
      <c r="L1172" s="9" t="s">
        <v>1878</v>
      </c>
      <c r="M1172" s="9" t="s">
        <v>1890</v>
      </c>
    </row>
    <row r="1173" spans="1:13" ht="20" customHeight="1">
      <c r="A1173" s="4" t="str">
        <f>テーブル__26使用教番交付・目録システム[[#This Row],[学校種]]&amp;テーブル__26使用教番交付・目録システム[[#This Row],[教科書記号・番号]]</f>
        <v>高等学校日Ａ313</v>
      </c>
      <c r="B1173" s="4" t="s">
        <v>841</v>
      </c>
      <c r="C1173" s="4" t="s">
        <v>890</v>
      </c>
      <c r="D1173" s="4" t="s">
        <v>930</v>
      </c>
      <c r="E1173" s="4">
        <v>313</v>
      </c>
      <c r="F1173" s="4" t="str">
        <f>テーブル__26使用教番交付・目録システム[[#This Row],[種目名]]&amp;テーブル__26使用教番交付・目録システム[[#This Row],[書籍番号]]</f>
        <v>日Ａ313</v>
      </c>
      <c r="G1173" s="4" t="s">
        <v>680</v>
      </c>
      <c r="H1173" s="9" t="s">
        <v>1878</v>
      </c>
      <c r="I1173" s="9" t="s">
        <v>1890</v>
      </c>
      <c r="J1173" s="4" t="s">
        <v>1401</v>
      </c>
      <c r="K1173" s="4" t="s">
        <v>766</v>
      </c>
      <c r="L1173" s="9" t="s">
        <v>1878</v>
      </c>
      <c r="M1173" s="9" t="s">
        <v>1890</v>
      </c>
    </row>
    <row r="1174" spans="1:13" ht="20" customHeight="1">
      <c r="A1174" s="4" t="str">
        <f>テーブル__26使用教番交付・目録システム[[#This Row],[学校種]]&amp;テーブル__26使用教番交付・目録システム[[#This Row],[教科書記号・番号]]</f>
        <v>高等学校日Ａ310</v>
      </c>
      <c r="B1174" s="4" t="s">
        <v>841</v>
      </c>
      <c r="C1174" s="4" t="s">
        <v>890</v>
      </c>
      <c r="D1174" s="4" t="s">
        <v>930</v>
      </c>
      <c r="E1174" s="4">
        <v>310</v>
      </c>
      <c r="F1174" s="4" t="str">
        <f>テーブル__26使用教番交付・目録システム[[#This Row],[種目名]]&amp;テーブル__26使用教番交付・目録システム[[#This Row],[書籍番号]]</f>
        <v>日Ａ310</v>
      </c>
      <c r="G1174" s="4" t="s">
        <v>649</v>
      </c>
      <c r="H1174" s="9" t="s">
        <v>1882</v>
      </c>
      <c r="I1174" s="9" t="s">
        <v>1890</v>
      </c>
      <c r="J1174" s="4" t="s">
        <v>1402</v>
      </c>
      <c r="K1174" s="4" t="s">
        <v>702</v>
      </c>
      <c r="L1174" s="9" t="s">
        <v>1882</v>
      </c>
      <c r="M1174" s="9" t="s">
        <v>1890</v>
      </c>
    </row>
    <row r="1175" spans="1:13" ht="20" customHeight="1">
      <c r="A1175" s="4" t="str">
        <f>テーブル__26使用教番交付・目録システム[[#This Row],[学校種]]&amp;テーブル__26使用教番交付・目録システム[[#This Row],[教科書記号・番号]]</f>
        <v>高等学校日Ａ311</v>
      </c>
      <c r="B1175" s="4" t="s">
        <v>841</v>
      </c>
      <c r="C1175" s="4" t="s">
        <v>890</v>
      </c>
      <c r="D1175" s="4" t="s">
        <v>930</v>
      </c>
      <c r="E1175" s="4">
        <v>311</v>
      </c>
      <c r="F1175" s="4" t="str">
        <f>テーブル__26使用教番交付・目録システム[[#This Row],[種目名]]&amp;テーブル__26使用教番交付・目録システム[[#This Row],[書籍番号]]</f>
        <v>日Ａ311</v>
      </c>
      <c r="G1175" s="4" t="s">
        <v>476</v>
      </c>
      <c r="H1175" s="9" t="s">
        <v>1887</v>
      </c>
      <c r="I1175" s="9" t="s">
        <v>1890</v>
      </c>
      <c r="J1175" s="4" t="s">
        <v>1403</v>
      </c>
      <c r="K1175" s="4" t="s">
        <v>702</v>
      </c>
      <c r="L1175" s="9" t="s">
        <v>1887</v>
      </c>
      <c r="M1175" s="9" t="s">
        <v>1890</v>
      </c>
    </row>
    <row r="1176" spans="1:13" ht="20" customHeight="1">
      <c r="A1176" s="4" t="str">
        <f>テーブル__26使用教番交付・目録システム[[#This Row],[学校種]]&amp;テーブル__26使用教番交付・目録システム[[#This Row],[教科書記号・番号]]</f>
        <v>高等学校日Ａ314</v>
      </c>
      <c r="B1176" s="4" t="s">
        <v>841</v>
      </c>
      <c r="C1176" s="4" t="s">
        <v>890</v>
      </c>
      <c r="D1176" s="4" t="s">
        <v>930</v>
      </c>
      <c r="E1176" s="4">
        <v>314</v>
      </c>
      <c r="F1176" s="4" t="str">
        <f>テーブル__26使用教番交付・目録システム[[#This Row],[種目名]]&amp;テーブル__26使用教番交付・目録システム[[#This Row],[書籍番号]]</f>
        <v>日Ａ314</v>
      </c>
      <c r="G1176" s="4" t="s">
        <v>476</v>
      </c>
      <c r="H1176" s="9" t="s">
        <v>1887</v>
      </c>
      <c r="I1176" s="9" t="s">
        <v>1890</v>
      </c>
      <c r="J1176" s="4" t="s">
        <v>1404</v>
      </c>
      <c r="K1176" s="4" t="s">
        <v>766</v>
      </c>
      <c r="L1176" s="9" t="s">
        <v>1887</v>
      </c>
      <c r="M1176" s="9" t="s">
        <v>1890</v>
      </c>
    </row>
    <row r="1177" spans="1:13" ht="20" customHeight="1">
      <c r="A1177" s="4" t="str">
        <f>テーブル__26使用教番交付・目録システム[[#This Row],[学校種]]&amp;テーブル__26使用教番交付・目録システム[[#This Row],[教科書記号・番号]]</f>
        <v>高等学校日Ａ312</v>
      </c>
      <c r="B1177" s="4" t="s">
        <v>841</v>
      </c>
      <c r="C1177" s="4" t="s">
        <v>890</v>
      </c>
      <c r="D1177" s="4" t="s">
        <v>930</v>
      </c>
      <c r="E1177" s="4">
        <v>312</v>
      </c>
      <c r="F1177" s="4" t="str">
        <f>テーブル__26使用教番交付・目録システム[[#This Row],[種目名]]&amp;テーブル__26使用教番交付・目録システム[[#This Row],[書籍番号]]</f>
        <v>日Ａ312</v>
      </c>
      <c r="G1177" s="4" t="s">
        <v>682</v>
      </c>
      <c r="H1177" s="9">
        <v>183</v>
      </c>
      <c r="I1177" s="9" t="s">
        <v>1890</v>
      </c>
      <c r="J1177" s="4" t="s">
        <v>1405</v>
      </c>
      <c r="K1177" s="4" t="s">
        <v>702</v>
      </c>
      <c r="L1177" s="9">
        <v>183</v>
      </c>
      <c r="M1177" s="9" t="s">
        <v>1890</v>
      </c>
    </row>
    <row r="1178" spans="1:13" ht="20" customHeight="1">
      <c r="A1178" s="4" t="str">
        <f>テーブル__26使用教番交付・目録システム[[#This Row],[学校種]]&amp;テーブル__26使用教番交付・目録システム[[#This Row],[教科書記号・番号]]</f>
        <v>高等学校日Ｂ310</v>
      </c>
      <c r="B1178" s="4" t="s">
        <v>841</v>
      </c>
      <c r="C1178" s="4" t="s">
        <v>890</v>
      </c>
      <c r="D1178" s="4" t="s">
        <v>931</v>
      </c>
      <c r="E1178" s="4">
        <v>310</v>
      </c>
      <c r="F1178" s="4" t="str">
        <f>テーブル__26使用教番交付・目録システム[[#This Row],[種目名]]&amp;テーブル__26使用教番交付・目録システム[[#This Row],[書籍番号]]</f>
        <v>日Ｂ310</v>
      </c>
      <c r="G1178" s="4" t="s">
        <v>5</v>
      </c>
      <c r="H1178" s="9" t="s">
        <v>82</v>
      </c>
      <c r="I1178" s="9" t="s">
        <v>1890</v>
      </c>
      <c r="J1178" s="4" t="s">
        <v>804</v>
      </c>
      <c r="K1178" s="4" t="s">
        <v>766</v>
      </c>
      <c r="L1178" s="9" t="s">
        <v>82</v>
      </c>
      <c r="M1178" s="9" t="s">
        <v>1890</v>
      </c>
    </row>
    <row r="1179" spans="1:13" ht="20" customHeight="1">
      <c r="A1179" s="4" t="str">
        <f>テーブル__26使用教番交付・目録システム[[#This Row],[学校種]]&amp;テーブル__26使用教番交付・目録システム[[#This Row],[教科書記号・番号]]</f>
        <v>高等学校日Ｂ311</v>
      </c>
      <c r="B1179" s="4" t="s">
        <v>841</v>
      </c>
      <c r="C1179" s="4" t="s">
        <v>890</v>
      </c>
      <c r="D1179" s="4" t="s">
        <v>931</v>
      </c>
      <c r="E1179" s="4">
        <v>311</v>
      </c>
      <c r="F1179" s="4" t="str">
        <f>テーブル__26使用教番交付・目録システム[[#This Row],[種目名]]&amp;テーブル__26使用教番交付・目録システム[[#This Row],[書籍番号]]</f>
        <v>日Ｂ311</v>
      </c>
      <c r="G1179" s="4" t="s">
        <v>680</v>
      </c>
      <c r="H1179" s="9" t="s">
        <v>1878</v>
      </c>
      <c r="I1179" s="9" t="s">
        <v>1890</v>
      </c>
      <c r="J1179" s="4" t="s">
        <v>1406</v>
      </c>
      <c r="K1179" s="4" t="s">
        <v>766</v>
      </c>
      <c r="L1179" s="9" t="s">
        <v>1878</v>
      </c>
      <c r="M1179" s="9" t="s">
        <v>1890</v>
      </c>
    </row>
    <row r="1180" spans="1:13" ht="20" customHeight="1">
      <c r="A1180" s="4" t="str">
        <f>テーブル__26使用教番交付・目録システム[[#This Row],[学校種]]&amp;テーブル__26使用教番交付・目録システム[[#This Row],[教科書記号・番号]]</f>
        <v>高等学校日Ｂ312</v>
      </c>
      <c r="B1180" s="4" t="s">
        <v>841</v>
      </c>
      <c r="C1180" s="4" t="s">
        <v>890</v>
      </c>
      <c r="D1180" s="4" t="s">
        <v>931</v>
      </c>
      <c r="E1180" s="4">
        <v>312</v>
      </c>
      <c r="F1180" s="4" t="str">
        <f>テーブル__26使用教番交付・目録システム[[#This Row],[種目名]]&amp;テーブル__26使用教番交付・目録システム[[#This Row],[書籍番号]]</f>
        <v>日Ｂ312</v>
      </c>
      <c r="G1180" s="4" t="s">
        <v>680</v>
      </c>
      <c r="H1180" s="9" t="s">
        <v>1878</v>
      </c>
      <c r="I1180" s="9" t="s">
        <v>1890</v>
      </c>
      <c r="J1180" s="4" t="s">
        <v>1407</v>
      </c>
      <c r="K1180" s="4" t="s">
        <v>766</v>
      </c>
      <c r="L1180" s="9" t="s">
        <v>1878</v>
      </c>
      <c r="M1180" s="9" t="s">
        <v>1890</v>
      </c>
    </row>
    <row r="1181" spans="1:13" ht="20" customHeight="1">
      <c r="A1181" s="4" t="str">
        <f>テーブル__26使用教番交付・目録システム[[#This Row],[学校種]]&amp;テーブル__26使用教番交付・目録システム[[#This Row],[教科書記号・番号]]</f>
        <v>高等学校日Ｂ313</v>
      </c>
      <c r="B1181" s="4" t="s">
        <v>841</v>
      </c>
      <c r="C1181" s="4" t="s">
        <v>890</v>
      </c>
      <c r="D1181" s="4" t="s">
        <v>931</v>
      </c>
      <c r="E1181" s="4">
        <v>313</v>
      </c>
      <c r="F1181" s="4" t="str">
        <f>テーブル__26使用教番交付・目録システム[[#This Row],[種目名]]&amp;テーブル__26使用教番交付・目録システム[[#This Row],[書籍番号]]</f>
        <v>日Ｂ313</v>
      </c>
      <c r="G1181" s="4" t="s">
        <v>649</v>
      </c>
      <c r="H1181" s="9" t="s">
        <v>1882</v>
      </c>
      <c r="I1181" s="9" t="s">
        <v>1890</v>
      </c>
      <c r="J1181" s="4" t="s">
        <v>1408</v>
      </c>
      <c r="K1181" s="4" t="s">
        <v>766</v>
      </c>
      <c r="L1181" s="9" t="s">
        <v>1882</v>
      </c>
      <c r="M1181" s="9" t="s">
        <v>1890</v>
      </c>
    </row>
    <row r="1182" spans="1:13" ht="20" customHeight="1">
      <c r="A1182" s="4" t="str">
        <f>テーブル__26使用教番交付・目録システム[[#This Row],[学校種]]&amp;テーブル__26使用教番交付・目録システム[[#This Row],[教科書記号・番号]]</f>
        <v>高等学校日Ｂ309</v>
      </c>
      <c r="B1182" s="4" t="s">
        <v>841</v>
      </c>
      <c r="C1182" s="4" t="s">
        <v>890</v>
      </c>
      <c r="D1182" s="4" t="s">
        <v>931</v>
      </c>
      <c r="E1182" s="4">
        <v>309</v>
      </c>
      <c r="F1182" s="4" t="str">
        <f>テーブル__26使用教番交付・目録システム[[#This Row],[種目名]]&amp;テーブル__26使用教番交付・目録システム[[#This Row],[書籍番号]]</f>
        <v>日Ｂ309</v>
      </c>
      <c r="G1182" s="4" t="s">
        <v>476</v>
      </c>
      <c r="H1182" s="9" t="s">
        <v>1887</v>
      </c>
      <c r="I1182" s="9" t="s">
        <v>1890</v>
      </c>
      <c r="J1182" s="4" t="s">
        <v>737</v>
      </c>
      <c r="K1182" s="4" t="s">
        <v>702</v>
      </c>
      <c r="L1182" s="9" t="s">
        <v>1887</v>
      </c>
      <c r="M1182" s="9" t="s">
        <v>1890</v>
      </c>
    </row>
    <row r="1183" spans="1:13" ht="20" customHeight="1">
      <c r="A1183" s="4" t="str">
        <f>テーブル__26使用教番交付・目録システム[[#This Row],[学校種]]&amp;テーブル__26使用教番交付・目録システム[[#This Row],[教科書記号・番号]]</f>
        <v>高等学校日Ｂ314</v>
      </c>
      <c r="B1183" s="4" t="s">
        <v>841</v>
      </c>
      <c r="C1183" s="4" t="s">
        <v>890</v>
      </c>
      <c r="D1183" s="4" t="s">
        <v>931</v>
      </c>
      <c r="E1183" s="4">
        <v>314</v>
      </c>
      <c r="F1183" s="4" t="str">
        <f>テーブル__26使用教番交付・目録システム[[#This Row],[種目名]]&amp;テーブル__26使用教番交付・目録システム[[#This Row],[書籍番号]]</f>
        <v>日Ｂ314</v>
      </c>
      <c r="G1183" s="4" t="s">
        <v>476</v>
      </c>
      <c r="H1183" s="9" t="s">
        <v>1887</v>
      </c>
      <c r="I1183" s="9" t="s">
        <v>1890</v>
      </c>
      <c r="J1183" s="4" t="s">
        <v>805</v>
      </c>
      <c r="K1183" s="4" t="s">
        <v>766</v>
      </c>
      <c r="L1183" s="9" t="s">
        <v>1887</v>
      </c>
      <c r="M1183" s="9" t="s">
        <v>1890</v>
      </c>
    </row>
    <row r="1184" spans="1:13" ht="20" customHeight="1">
      <c r="A1184" s="4" t="str">
        <f>テーブル__26使用教番交付・目録システム[[#This Row],[学校種]]&amp;テーブル__26使用教番交付・目録システム[[#This Row],[教科書記号・番号]]</f>
        <v>高等学校日Ｂ315</v>
      </c>
      <c r="B1184" s="4" t="s">
        <v>841</v>
      </c>
      <c r="C1184" s="4" t="s">
        <v>890</v>
      </c>
      <c r="D1184" s="4" t="s">
        <v>931</v>
      </c>
      <c r="E1184" s="4">
        <v>315</v>
      </c>
      <c r="F1184" s="4" t="str">
        <f>テーブル__26使用教番交付・目録システム[[#This Row],[種目名]]&amp;テーブル__26使用教番交付・目録システム[[#This Row],[書籍番号]]</f>
        <v>日Ｂ315</v>
      </c>
      <c r="G1184" s="4" t="s">
        <v>476</v>
      </c>
      <c r="H1184" s="9" t="s">
        <v>1887</v>
      </c>
      <c r="I1184" s="9" t="s">
        <v>1890</v>
      </c>
      <c r="J1184" s="4" t="s">
        <v>1409</v>
      </c>
      <c r="K1184" s="4" t="s">
        <v>766</v>
      </c>
      <c r="L1184" s="9" t="s">
        <v>1887</v>
      </c>
      <c r="M1184" s="9" t="s">
        <v>1890</v>
      </c>
    </row>
    <row r="1185" spans="1:13" ht="20" customHeight="1">
      <c r="A1185" s="4" t="str">
        <f>テーブル__26使用教番交付・目録システム[[#This Row],[学校種]]&amp;テーブル__26使用教番交付・目録システム[[#This Row],[教科書記号・番号]]</f>
        <v>高等学校日Ｂ302</v>
      </c>
      <c r="B1185" s="4" t="s">
        <v>841</v>
      </c>
      <c r="C1185" s="4" t="s">
        <v>890</v>
      </c>
      <c r="D1185" s="4" t="s">
        <v>931</v>
      </c>
      <c r="E1185" s="4">
        <v>302</v>
      </c>
      <c r="F1185" s="4" t="str">
        <f>テーブル__26使用教番交付・目録システム[[#This Row],[種目名]]&amp;テーブル__26使用教番交付・目録システム[[#This Row],[書籍番号]]</f>
        <v>日Ｂ302</v>
      </c>
      <c r="G1185" s="4" t="s">
        <v>947</v>
      </c>
      <c r="H1185" s="9">
        <v>221</v>
      </c>
      <c r="I1185" s="9" t="s">
        <v>1890</v>
      </c>
      <c r="J1185" s="4" t="s">
        <v>1410</v>
      </c>
      <c r="K1185" s="4" t="s">
        <v>768</v>
      </c>
      <c r="L1185" s="9">
        <v>221</v>
      </c>
      <c r="M1185" s="9" t="s">
        <v>1890</v>
      </c>
    </row>
    <row r="1186" spans="1:13" ht="20" customHeight="1">
      <c r="A1186" s="4" t="str">
        <f>テーブル__26使用教番交付・目録システム[[#This Row],[学校種]]&amp;テーブル__26使用教番交付・目録システム[[#This Row],[教科書記号・番号]]</f>
        <v>高等学校地Ａ307</v>
      </c>
      <c r="B1186" s="4" t="s">
        <v>841</v>
      </c>
      <c r="C1186" s="4" t="s">
        <v>890</v>
      </c>
      <c r="D1186" s="4" t="s">
        <v>932</v>
      </c>
      <c r="E1186" s="4">
        <v>307</v>
      </c>
      <c r="F1186" s="4" t="str">
        <f>テーブル__26使用教番交付・目録システム[[#This Row],[種目名]]&amp;テーブル__26使用教番交付・目録システム[[#This Row],[書籍番号]]</f>
        <v>地Ａ307</v>
      </c>
      <c r="G1186" s="4" t="s">
        <v>5</v>
      </c>
      <c r="H1186" s="9" t="s">
        <v>82</v>
      </c>
      <c r="I1186" s="9" t="s">
        <v>1890</v>
      </c>
      <c r="J1186" s="4" t="s">
        <v>1411</v>
      </c>
      <c r="K1186" s="4" t="s">
        <v>702</v>
      </c>
      <c r="L1186" s="9" t="s">
        <v>82</v>
      </c>
      <c r="M1186" s="9" t="s">
        <v>1890</v>
      </c>
    </row>
    <row r="1187" spans="1:13" ht="20" customHeight="1">
      <c r="A1187" s="4" t="str">
        <f>テーブル__26使用教番交付・目録システム[[#This Row],[学校種]]&amp;テーブル__26使用教番交付・目録システム[[#This Row],[教科書記号・番号]]</f>
        <v>高等学校地Ａ311</v>
      </c>
      <c r="B1187" s="4" t="s">
        <v>841</v>
      </c>
      <c r="C1187" s="4" t="s">
        <v>890</v>
      </c>
      <c r="D1187" s="4" t="s">
        <v>932</v>
      </c>
      <c r="E1187" s="4">
        <v>311</v>
      </c>
      <c r="F1187" s="4" t="str">
        <f>テーブル__26使用教番交付・目録システム[[#This Row],[種目名]]&amp;テーブル__26使用教番交付・目録システム[[#This Row],[書籍番号]]</f>
        <v>地Ａ311</v>
      </c>
      <c r="G1187" s="4" t="s">
        <v>649</v>
      </c>
      <c r="H1187" s="9" t="s">
        <v>1882</v>
      </c>
      <c r="I1187" s="9" t="s">
        <v>1890</v>
      </c>
      <c r="J1187" s="4" t="s">
        <v>1412</v>
      </c>
      <c r="K1187" s="4" t="s">
        <v>766</v>
      </c>
      <c r="L1187" s="9" t="s">
        <v>1882</v>
      </c>
      <c r="M1187" s="9" t="s">
        <v>1890</v>
      </c>
    </row>
    <row r="1188" spans="1:13" ht="20" customHeight="1">
      <c r="A1188" s="4" t="str">
        <f>テーブル__26使用教番交付・目録システム[[#This Row],[学校種]]&amp;テーブル__26使用教番交付・目録システム[[#This Row],[教科書記号・番号]]</f>
        <v>高等学校地Ａ308</v>
      </c>
      <c r="B1188" s="4" t="s">
        <v>841</v>
      </c>
      <c r="C1188" s="4" t="s">
        <v>890</v>
      </c>
      <c r="D1188" s="4" t="s">
        <v>932</v>
      </c>
      <c r="E1188" s="4">
        <v>308</v>
      </c>
      <c r="F1188" s="4" t="str">
        <f>テーブル__26使用教番交付・目録システム[[#This Row],[種目名]]&amp;テーブル__26使用教番交付・目録システム[[#This Row],[書籍番号]]</f>
        <v>地Ａ308</v>
      </c>
      <c r="G1188" s="4" t="s">
        <v>35</v>
      </c>
      <c r="H1188" s="9" t="s">
        <v>1884</v>
      </c>
      <c r="I1188" s="9" t="s">
        <v>1890</v>
      </c>
      <c r="J1188" s="4" t="s">
        <v>806</v>
      </c>
      <c r="K1188" s="4" t="s">
        <v>702</v>
      </c>
      <c r="L1188" s="9" t="s">
        <v>1884</v>
      </c>
      <c r="M1188" s="9" t="s">
        <v>1890</v>
      </c>
    </row>
    <row r="1189" spans="1:13" ht="20" customHeight="1">
      <c r="A1189" s="4" t="str">
        <f>テーブル__26使用教番交付・目録システム[[#This Row],[学校種]]&amp;テーブル__26使用教番交付・目録システム[[#This Row],[教科書記号・番号]]</f>
        <v>高等学校地Ａ312</v>
      </c>
      <c r="B1189" s="4" t="s">
        <v>841</v>
      </c>
      <c r="C1189" s="4" t="s">
        <v>890</v>
      </c>
      <c r="D1189" s="4" t="s">
        <v>932</v>
      </c>
      <c r="E1189" s="4">
        <v>312</v>
      </c>
      <c r="F1189" s="4" t="str">
        <f>テーブル__26使用教番交付・目録システム[[#This Row],[種目名]]&amp;テーブル__26使用教番交付・目録システム[[#This Row],[書籍番号]]</f>
        <v>地Ａ312</v>
      </c>
      <c r="G1189" s="4" t="s">
        <v>35</v>
      </c>
      <c r="H1189" s="9" t="s">
        <v>1884</v>
      </c>
      <c r="I1189" s="9" t="s">
        <v>1890</v>
      </c>
      <c r="J1189" s="4" t="s">
        <v>725</v>
      </c>
      <c r="K1189" s="4" t="s">
        <v>766</v>
      </c>
      <c r="L1189" s="9" t="s">
        <v>1884</v>
      </c>
      <c r="M1189" s="9" t="s">
        <v>1890</v>
      </c>
    </row>
    <row r="1190" spans="1:13" ht="20" customHeight="1">
      <c r="A1190" s="4" t="str">
        <f>テーブル__26使用教番交付・目録システム[[#This Row],[学校種]]&amp;テーブル__26使用教番交付・目録システム[[#This Row],[教科書記号・番号]]</f>
        <v>高等学校地Ａ309</v>
      </c>
      <c r="B1190" s="4" t="s">
        <v>841</v>
      </c>
      <c r="C1190" s="4" t="s">
        <v>890</v>
      </c>
      <c r="D1190" s="4" t="s">
        <v>932</v>
      </c>
      <c r="E1190" s="4">
        <v>309</v>
      </c>
      <c r="F1190" s="4" t="str">
        <f>テーブル__26使用教番交付・目録システム[[#This Row],[種目名]]&amp;テーブル__26使用教番交付・目録システム[[#This Row],[書籍番号]]</f>
        <v>地Ａ309</v>
      </c>
      <c r="G1190" s="4" t="s">
        <v>946</v>
      </c>
      <c r="H1190" s="9">
        <v>130</v>
      </c>
      <c r="I1190" s="9" t="s">
        <v>1890</v>
      </c>
      <c r="J1190" s="4" t="s">
        <v>1413</v>
      </c>
      <c r="K1190" s="4" t="s">
        <v>702</v>
      </c>
      <c r="L1190" s="9">
        <v>130</v>
      </c>
      <c r="M1190" s="9" t="s">
        <v>1890</v>
      </c>
    </row>
    <row r="1191" spans="1:13" ht="20" customHeight="1">
      <c r="A1191" s="4" t="str">
        <f>テーブル__26使用教番交付・目録システム[[#This Row],[学校種]]&amp;テーブル__26使用教番交付・目録システム[[#This Row],[教科書記号・番号]]</f>
        <v>高等学校地Ａ310</v>
      </c>
      <c r="B1191" s="4" t="s">
        <v>841</v>
      </c>
      <c r="C1191" s="4" t="s">
        <v>890</v>
      </c>
      <c r="D1191" s="4" t="s">
        <v>932</v>
      </c>
      <c r="E1191" s="4">
        <v>310</v>
      </c>
      <c r="F1191" s="4" t="str">
        <f>テーブル__26使用教番交付・目録システム[[#This Row],[種目名]]&amp;テーブル__26使用教番交付・目録システム[[#This Row],[書籍番号]]</f>
        <v>地Ａ310</v>
      </c>
      <c r="G1191" s="4" t="s">
        <v>682</v>
      </c>
      <c r="H1191" s="9">
        <v>183</v>
      </c>
      <c r="I1191" s="9" t="s">
        <v>1890</v>
      </c>
      <c r="J1191" s="4" t="s">
        <v>1414</v>
      </c>
      <c r="K1191" s="4" t="s">
        <v>702</v>
      </c>
      <c r="L1191" s="9">
        <v>183</v>
      </c>
      <c r="M1191" s="9" t="s">
        <v>1890</v>
      </c>
    </row>
    <row r="1192" spans="1:13" ht="20" customHeight="1">
      <c r="A1192" s="4" t="str">
        <f>テーブル__26使用教番交付・目録システム[[#This Row],[学校種]]&amp;テーブル__26使用教番交付・目録システム[[#This Row],[教科書記号・番号]]</f>
        <v>高等学校地Ｂ306</v>
      </c>
      <c r="B1192" s="4" t="s">
        <v>841</v>
      </c>
      <c r="C1192" s="4" t="s">
        <v>890</v>
      </c>
      <c r="D1192" s="4" t="s">
        <v>933</v>
      </c>
      <c r="E1192" s="4">
        <v>306</v>
      </c>
      <c r="F1192" s="4" t="str">
        <f>テーブル__26使用教番交付・目録システム[[#This Row],[種目名]]&amp;テーブル__26使用教番交付・目録システム[[#This Row],[書籍番号]]</f>
        <v>地Ｂ306</v>
      </c>
      <c r="G1192" s="4" t="s">
        <v>5</v>
      </c>
      <c r="H1192" s="9" t="s">
        <v>82</v>
      </c>
      <c r="I1192" s="9" t="s">
        <v>1890</v>
      </c>
      <c r="J1192" s="4" t="s">
        <v>807</v>
      </c>
      <c r="K1192" s="4" t="s">
        <v>766</v>
      </c>
      <c r="L1192" s="9" t="s">
        <v>82</v>
      </c>
      <c r="M1192" s="9" t="s">
        <v>1890</v>
      </c>
    </row>
    <row r="1193" spans="1:13" ht="20" customHeight="1">
      <c r="A1193" s="4" t="str">
        <f>テーブル__26使用教番交付・目録システム[[#This Row],[学校種]]&amp;テーブル__26使用教番交付・目録システム[[#This Row],[教科書記号・番号]]</f>
        <v>高等学校地Ｂ304</v>
      </c>
      <c r="B1193" s="4" t="s">
        <v>841</v>
      </c>
      <c r="C1193" s="4" t="s">
        <v>890</v>
      </c>
      <c r="D1193" s="4" t="s">
        <v>933</v>
      </c>
      <c r="E1193" s="4">
        <v>304</v>
      </c>
      <c r="F1193" s="4" t="str">
        <f>テーブル__26使用教番交付・目録システム[[#This Row],[種目名]]&amp;テーブル__26使用教番交付・目録システム[[#This Row],[書籍番号]]</f>
        <v>地Ｂ304</v>
      </c>
      <c r="G1193" s="4" t="s">
        <v>35</v>
      </c>
      <c r="H1193" s="9" t="s">
        <v>1884</v>
      </c>
      <c r="I1193" s="9" t="s">
        <v>1890</v>
      </c>
      <c r="J1193" s="4" t="s">
        <v>726</v>
      </c>
      <c r="K1193" s="4" t="s">
        <v>702</v>
      </c>
      <c r="L1193" s="9" t="s">
        <v>1884</v>
      </c>
      <c r="M1193" s="9" t="s">
        <v>1890</v>
      </c>
    </row>
    <row r="1194" spans="1:13" ht="20" customHeight="1">
      <c r="A1194" s="4" t="str">
        <f>テーブル__26使用教番交付・目録システム[[#This Row],[学校種]]&amp;テーブル__26使用教番交付・目録システム[[#This Row],[教科書記号・番号]]</f>
        <v>高等学校地Ｂ305</v>
      </c>
      <c r="B1194" s="4" t="s">
        <v>841</v>
      </c>
      <c r="C1194" s="4" t="s">
        <v>890</v>
      </c>
      <c r="D1194" s="4" t="s">
        <v>933</v>
      </c>
      <c r="E1194" s="4">
        <v>305</v>
      </c>
      <c r="F1194" s="4" t="str">
        <f>テーブル__26使用教番交付・目録システム[[#This Row],[種目名]]&amp;テーブル__26使用教番交付・目録システム[[#This Row],[書籍番号]]</f>
        <v>地Ｂ305</v>
      </c>
      <c r="G1194" s="4" t="s">
        <v>946</v>
      </c>
      <c r="H1194" s="9">
        <v>130</v>
      </c>
      <c r="I1194" s="9" t="s">
        <v>1890</v>
      </c>
      <c r="J1194" s="4" t="s">
        <v>1415</v>
      </c>
      <c r="K1194" s="4" t="s">
        <v>702</v>
      </c>
      <c r="L1194" s="9">
        <v>130</v>
      </c>
      <c r="M1194" s="9" t="s">
        <v>1890</v>
      </c>
    </row>
    <row r="1195" spans="1:13" ht="20" customHeight="1">
      <c r="A1195" s="4" t="str">
        <f>テーブル__26使用教番交付・目録システム[[#This Row],[学校種]]&amp;テーブル__26使用教番交付・目録システム[[#This Row],[教科書記号・番号]]</f>
        <v>高等学校地図301</v>
      </c>
      <c r="B1195" s="4" t="s">
        <v>841</v>
      </c>
      <c r="C1195" s="4" t="s">
        <v>890</v>
      </c>
      <c r="D1195" s="4" t="s">
        <v>34</v>
      </c>
      <c r="E1195" s="4">
        <v>301</v>
      </c>
      <c r="F1195" s="4" t="str">
        <f>テーブル__26使用教番交付・目録システム[[#This Row],[種目名]]&amp;テーブル__26使用教番交付・目録システム[[#This Row],[書籍番号]]</f>
        <v>地図301</v>
      </c>
      <c r="G1195" s="4" t="s">
        <v>5</v>
      </c>
      <c r="H1195" s="9" t="s">
        <v>82</v>
      </c>
      <c r="I1195" s="9" t="s">
        <v>1890</v>
      </c>
      <c r="J1195" s="4" t="s">
        <v>808</v>
      </c>
      <c r="K1195" s="4" t="s">
        <v>768</v>
      </c>
      <c r="L1195" s="9" t="s">
        <v>82</v>
      </c>
      <c r="M1195" s="9" t="s">
        <v>1890</v>
      </c>
    </row>
    <row r="1196" spans="1:13" ht="20" customHeight="1">
      <c r="A1196" s="4" t="str">
        <f>テーブル__26使用教番交付・目録システム[[#This Row],[学校種]]&amp;テーブル__26使用教番交付・目録システム[[#This Row],[教科書記号・番号]]</f>
        <v>高等学校地図309</v>
      </c>
      <c r="B1196" s="4" t="s">
        <v>841</v>
      </c>
      <c r="C1196" s="4" t="s">
        <v>890</v>
      </c>
      <c r="D1196" s="4" t="s">
        <v>34</v>
      </c>
      <c r="E1196" s="4">
        <v>309</v>
      </c>
      <c r="F1196" s="4" t="str">
        <f>テーブル__26使用教番交付・目録システム[[#This Row],[種目名]]&amp;テーブル__26使用教番交付・目録システム[[#This Row],[書籍番号]]</f>
        <v>地図309</v>
      </c>
      <c r="G1196" s="4" t="s">
        <v>35</v>
      </c>
      <c r="H1196" s="9" t="s">
        <v>1884</v>
      </c>
      <c r="I1196" s="9" t="s">
        <v>1890</v>
      </c>
      <c r="J1196" s="4" t="s">
        <v>1416</v>
      </c>
      <c r="K1196" s="4" t="s">
        <v>702</v>
      </c>
      <c r="L1196" s="9" t="s">
        <v>1884</v>
      </c>
      <c r="M1196" s="9" t="s">
        <v>1890</v>
      </c>
    </row>
    <row r="1197" spans="1:13" ht="20" customHeight="1">
      <c r="A1197" s="4" t="str">
        <f>テーブル__26使用教番交付・目録システム[[#This Row],[学校種]]&amp;テーブル__26使用教番交付・目録システム[[#This Row],[教科書記号・番号]]</f>
        <v>高等学校地図310</v>
      </c>
      <c r="B1197" s="4" t="s">
        <v>841</v>
      </c>
      <c r="C1197" s="4" t="s">
        <v>890</v>
      </c>
      <c r="D1197" s="4" t="s">
        <v>34</v>
      </c>
      <c r="E1197" s="4">
        <v>310</v>
      </c>
      <c r="F1197" s="4" t="str">
        <f>テーブル__26使用教番交付・目録システム[[#This Row],[種目名]]&amp;テーブル__26使用教番交付・目録システム[[#This Row],[書籍番号]]</f>
        <v>地図310</v>
      </c>
      <c r="G1197" s="4" t="s">
        <v>35</v>
      </c>
      <c r="H1197" s="9" t="s">
        <v>1884</v>
      </c>
      <c r="I1197" s="9" t="s">
        <v>1890</v>
      </c>
      <c r="J1197" s="4" t="s">
        <v>1047</v>
      </c>
      <c r="K1197" s="4" t="s">
        <v>702</v>
      </c>
      <c r="L1197" s="9" t="s">
        <v>1884</v>
      </c>
      <c r="M1197" s="9" t="s">
        <v>1890</v>
      </c>
    </row>
    <row r="1198" spans="1:13" ht="20" customHeight="1">
      <c r="A1198" s="4" t="str">
        <f>テーブル__26使用教番交付・目録システム[[#This Row],[学校種]]&amp;テーブル__26使用教番交付・目録システム[[#This Row],[教科書記号・番号]]</f>
        <v>高等学校地図313</v>
      </c>
      <c r="B1198" s="4" t="s">
        <v>841</v>
      </c>
      <c r="C1198" s="4" t="s">
        <v>890</v>
      </c>
      <c r="D1198" s="4" t="s">
        <v>34</v>
      </c>
      <c r="E1198" s="4">
        <v>313</v>
      </c>
      <c r="F1198" s="4" t="str">
        <f>テーブル__26使用教番交付・目録システム[[#This Row],[種目名]]&amp;テーブル__26使用教番交付・目録システム[[#This Row],[書籍番号]]</f>
        <v>地図313</v>
      </c>
      <c r="G1198" s="4" t="s">
        <v>35</v>
      </c>
      <c r="H1198" s="9" t="s">
        <v>1884</v>
      </c>
      <c r="I1198" s="9" t="s">
        <v>1890</v>
      </c>
      <c r="J1198" s="4" t="s">
        <v>1417</v>
      </c>
      <c r="K1198" s="4" t="s">
        <v>766</v>
      </c>
      <c r="L1198" s="9" t="s">
        <v>1884</v>
      </c>
      <c r="M1198" s="9" t="s">
        <v>1890</v>
      </c>
    </row>
    <row r="1199" spans="1:13" ht="20" customHeight="1">
      <c r="A1199" s="4" t="str">
        <f>テーブル__26使用教番交付・目録システム[[#This Row],[学校種]]&amp;テーブル__26使用教番交付・目録システム[[#This Row],[教科書記号・番号]]</f>
        <v>高等学校地図311</v>
      </c>
      <c r="B1199" s="4" t="s">
        <v>841</v>
      </c>
      <c r="C1199" s="4" t="s">
        <v>890</v>
      </c>
      <c r="D1199" s="4" t="s">
        <v>34</v>
      </c>
      <c r="E1199" s="4">
        <v>311</v>
      </c>
      <c r="F1199" s="4" t="str">
        <f>テーブル__26使用教番交付・目録システム[[#This Row],[種目名]]&amp;テーブル__26使用教番交付・目録システム[[#This Row],[書籍番号]]</f>
        <v>地図311</v>
      </c>
      <c r="G1199" s="4" t="s">
        <v>946</v>
      </c>
      <c r="H1199" s="9">
        <v>130</v>
      </c>
      <c r="I1199" s="9" t="s">
        <v>1890</v>
      </c>
      <c r="J1199" s="4" t="s">
        <v>1418</v>
      </c>
      <c r="K1199" s="4" t="s">
        <v>702</v>
      </c>
      <c r="L1199" s="9">
        <v>130</v>
      </c>
      <c r="M1199" s="9" t="s">
        <v>1890</v>
      </c>
    </row>
    <row r="1200" spans="1:13" ht="20" customHeight="1">
      <c r="A1200" s="4" t="str">
        <f>テーブル__26使用教番交付・目録システム[[#This Row],[学校種]]&amp;テーブル__26使用教番交付・目録システム[[#This Row],[教科書記号・番号]]</f>
        <v>高等学校地図312</v>
      </c>
      <c r="B1200" s="4" t="s">
        <v>841</v>
      </c>
      <c r="C1200" s="4" t="s">
        <v>890</v>
      </c>
      <c r="D1200" s="4" t="s">
        <v>34</v>
      </c>
      <c r="E1200" s="4">
        <v>312</v>
      </c>
      <c r="F1200" s="4" t="str">
        <f>テーブル__26使用教番交付・目録システム[[#This Row],[種目名]]&amp;テーブル__26使用教番交付・目録システム[[#This Row],[書籍番号]]</f>
        <v>地図312</v>
      </c>
      <c r="G1200" s="4" t="s">
        <v>946</v>
      </c>
      <c r="H1200" s="9">
        <v>130</v>
      </c>
      <c r="I1200" s="9" t="s">
        <v>1890</v>
      </c>
      <c r="J1200" s="4" t="s">
        <v>1419</v>
      </c>
      <c r="K1200" s="4" t="s">
        <v>702</v>
      </c>
      <c r="L1200" s="9">
        <v>130</v>
      </c>
      <c r="M1200" s="9" t="s">
        <v>1890</v>
      </c>
    </row>
    <row r="1201" spans="1:13" ht="20" customHeight="1">
      <c r="A1201" s="4" t="str">
        <f>テーブル__26使用教番交付・目録システム[[#This Row],[学校種]]&amp;テーブル__26使用教番交付・目録システム[[#This Row],[教科書記号・番号]]</f>
        <v>高等学校地図314</v>
      </c>
      <c r="B1201" s="4" t="s">
        <v>841</v>
      </c>
      <c r="C1201" s="4" t="s">
        <v>890</v>
      </c>
      <c r="D1201" s="4" t="s">
        <v>34</v>
      </c>
      <c r="E1201" s="4">
        <v>314</v>
      </c>
      <c r="F1201" s="4" t="str">
        <f>テーブル__26使用教番交付・目録システム[[#This Row],[種目名]]&amp;テーブル__26使用教番交付・目録システム[[#This Row],[書籍番号]]</f>
        <v>地図314</v>
      </c>
      <c r="G1201" s="4" t="s">
        <v>946</v>
      </c>
      <c r="H1201" s="9">
        <v>130</v>
      </c>
      <c r="I1201" s="9" t="s">
        <v>1890</v>
      </c>
      <c r="J1201" s="4" t="s">
        <v>1420</v>
      </c>
      <c r="K1201" s="4" t="s">
        <v>766</v>
      </c>
      <c r="L1201" s="9">
        <v>130</v>
      </c>
      <c r="M1201" s="9" t="s">
        <v>1890</v>
      </c>
    </row>
    <row r="1202" spans="1:13" ht="20" customHeight="1">
      <c r="A1202" s="4" t="str">
        <f>テーブル__26使用教番交付・目録システム[[#This Row],[学校種]]&amp;テーブル__26使用教番交付・目録システム[[#This Row],[教科書記号・番号]]</f>
        <v>高等学校地図315</v>
      </c>
      <c r="B1202" s="4" t="s">
        <v>841</v>
      </c>
      <c r="C1202" s="4" t="s">
        <v>890</v>
      </c>
      <c r="D1202" s="4" t="s">
        <v>34</v>
      </c>
      <c r="E1202" s="4">
        <v>315</v>
      </c>
      <c r="F1202" s="4" t="str">
        <f>テーブル__26使用教番交付・目録システム[[#This Row],[種目名]]&amp;テーブル__26使用教番交付・目録システム[[#This Row],[書籍番号]]</f>
        <v>地図315</v>
      </c>
      <c r="G1202" s="4" t="s">
        <v>946</v>
      </c>
      <c r="H1202" s="9">
        <v>130</v>
      </c>
      <c r="I1202" s="9" t="s">
        <v>1890</v>
      </c>
      <c r="J1202" s="4" t="s">
        <v>809</v>
      </c>
      <c r="K1202" s="4" t="s">
        <v>766</v>
      </c>
      <c r="L1202" s="9">
        <v>130</v>
      </c>
      <c r="M1202" s="9" t="s">
        <v>1890</v>
      </c>
    </row>
    <row r="1203" spans="1:13" ht="20" customHeight="1">
      <c r="A1203" s="4" t="str">
        <f>テーブル__26使用教番交付・目録システム[[#This Row],[学校種]]&amp;テーブル__26使用教番交付・目録システム[[#This Row],[教科書記号・番号]]</f>
        <v>高等学校現社313</v>
      </c>
      <c r="B1203" s="4" t="s">
        <v>841</v>
      </c>
      <c r="C1203" s="4" t="s">
        <v>492</v>
      </c>
      <c r="D1203" s="4" t="s">
        <v>690</v>
      </c>
      <c r="E1203" s="4">
        <v>313</v>
      </c>
      <c r="F1203" s="4" t="str">
        <f>テーブル__26使用教番交付・目録システム[[#This Row],[種目名]]&amp;テーブル__26使用教番交付・目録システム[[#This Row],[書籍番号]]</f>
        <v>現社313</v>
      </c>
      <c r="G1203" s="4" t="s">
        <v>5</v>
      </c>
      <c r="H1203" s="9" t="s">
        <v>82</v>
      </c>
      <c r="I1203" s="9" t="s">
        <v>1890</v>
      </c>
      <c r="J1203" s="4" t="s">
        <v>1421</v>
      </c>
      <c r="K1203" s="4" t="s">
        <v>702</v>
      </c>
      <c r="L1203" s="9" t="s">
        <v>82</v>
      </c>
      <c r="M1203" s="9" t="s">
        <v>1890</v>
      </c>
    </row>
    <row r="1204" spans="1:13" ht="20" customHeight="1">
      <c r="A1204" s="4" t="str">
        <f>テーブル__26使用教番交付・目録システム[[#This Row],[学校種]]&amp;テーブル__26使用教番交付・目録システム[[#This Row],[教科書記号・番号]]</f>
        <v>高等学校現社314</v>
      </c>
      <c r="B1204" s="4" t="s">
        <v>841</v>
      </c>
      <c r="C1204" s="4" t="s">
        <v>492</v>
      </c>
      <c r="D1204" s="4" t="s">
        <v>690</v>
      </c>
      <c r="E1204" s="4">
        <v>314</v>
      </c>
      <c r="F1204" s="4" t="str">
        <f>テーブル__26使用教番交付・目録システム[[#This Row],[種目名]]&amp;テーブル__26使用教番交付・目録システム[[#This Row],[書籍番号]]</f>
        <v>現社314</v>
      </c>
      <c r="G1204" s="4" t="s">
        <v>680</v>
      </c>
      <c r="H1204" s="9" t="s">
        <v>1878</v>
      </c>
      <c r="I1204" s="9" t="s">
        <v>1890</v>
      </c>
      <c r="J1204" s="4" t="s">
        <v>1422</v>
      </c>
      <c r="K1204" s="4" t="s">
        <v>702</v>
      </c>
      <c r="L1204" s="9" t="s">
        <v>1878</v>
      </c>
      <c r="M1204" s="9" t="s">
        <v>1890</v>
      </c>
    </row>
    <row r="1205" spans="1:13" ht="20" customHeight="1">
      <c r="A1205" s="4" t="str">
        <f>テーブル__26使用教番交付・目録システム[[#This Row],[学校種]]&amp;テーブル__26使用教番交付・目録システム[[#This Row],[教科書記号・番号]]</f>
        <v>高等学校現社315</v>
      </c>
      <c r="B1205" s="4" t="s">
        <v>841</v>
      </c>
      <c r="C1205" s="4" t="s">
        <v>492</v>
      </c>
      <c r="D1205" s="4" t="s">
        <v>690</v>
      </c>
      <c r="E1205" s="4">
        <v>315</v>
      </c>
      <c r="F1205" s="4" t="str">
        <f>テーブル__26使用教番交付・目録システム[[#This Row],[種目名]]&amp;テーブル__26使用教番交付・目録システム[[#This Row],[書籍番号]]</f>
        <v>現社315</v>
      </c>
      <c r="G1205" s="4" t="s">
        <v>680</v>
      </c>
      <c r="H1205" s="9" t="s">
        <v>1878</v>
      </c>
      <c r="I1205" s="9" t="s">
        <v>1890</v>
      </c>
      <c r="J1205" s="4" t="s">
        <v>1423</v>
      </c>
      <c r="K1205" s="4" t="s">
        <v>702</v>
      </c>
      <c r="L1205" s="9" t="s">
        <v>1878</v>
      </c>
      <c r="M1205" s="9" t="s">
        <v>1890</v>
      </c>
    </row>
    <row r="1206" spans="1:13" ht="20" customHeight="1">
      <c r="A1206" s="4" t="str">
        <f>テーブル__26使用教番交付・目録システム[[#This Row],[学校種]]&amp;テーブル__26使用教番交付・目録システム[[#This Row],[教科書記号・番号]]</f>
        <v>高等学校現社316</v>
      </c>
      <c r="B1206" s="4" t="s">
        <v>841</v>
      </c>
      <c r="C1206" s="4" t="s">
        <v>492</v>
      </c>
      <c r="D1206" s="4" t="s">
        <v>690</v>
      </c>
      <c r="E1206" s="4">
        <v>316</v>
      </c>
      <c r="F1206" s="4" t="str">
        <f>テーブル__26使用教番交付・目録システム[[#This Row],[種目名]]&amp;テーブル__26使用教番交付・目録システム[[#This Row],[書籍番号]]</f>
        <v>現社316</v>
      </c>
      <c r="G1206" s="4" t="s">
        <v>649</v>
      </c>
      <c r="H1206" s="9" t="s">
        <v>1882</v>
      </c>
      <c r="I1206" s="9" t="s">
        <v>1890</v>
      </c>
      <c r="J1206" s="4" t="s">
        <v>745</v>
      </c>
      <c r="K1206" s="4" t="s">
        <v>702</v>
      </c>
      <c r="L1206" s="9" t="s">
        <v>1882</v>
      </c>
      <c r="M1206" s="9" t="s">
        <v>1890</v>
      </c>
    </row>
    <row r="1207" spans="1:13" ht="20" customHeight="1">
      <c r="A1207" s="4" t="str">
        <f>テーブル__26使用教番交付・目録システム[[#This Row],[学校種]]&amp;テーブル__26使用教番交付・目録システム[[#This Row],[教科書記号・番号]]</f>
        <v>高等学校現社317</v>
      </c>
      <c r="B1207" s="4" t="s">
        <v>841</v>
      </c>
      <c r="C1207" s="4" t="s">
        <v>492</v>
      </c>
      <c r="D1207" s="4" t="s">
        <v>690</v>
      </c>
      <c r="E1207" s="4">
        <v>317</v>
      </c>
      <c r="F1207" s="4" t="str">
        <f>テーブル__26使用教番交付・目録システム[[#This Row],[種目名]]&amp;テーブル__26使用教番交付・目録システム[[#This Row],[書籍番号]]</f>
        <v>現社317</v>
      </c>
      <c r="G1207" s="4" t="s">
        <v>649</v>
      </c>
      <c r="H1207" s="9" t="s">
        <v>1882</v>
      </c>
      <c r="I1207" s="9" t="s">
        <v>1890</v>
      </c>
      <c r="J1207" s="4" t="s">
        <v>1424</v>
      </c>
      <c r="K1207" s="4" t="s">
        <v>702</v>
      </c>
      <c r="L1207" s="9" t="s">
        <v>1882</v>
      </c>
      <c r="M1207" s="9" t="s">
        <v>1890</v>
      </c>
    </row>
    <row r="1208" spans="1:13" ht="20" customHeight="1">
      <c r="A1208" s="4" t="str">
        <f>テーブル__26使用教番交付・目録システム[[#This Row],[学校種]]&amp;テーブル__26使用教番交付・目録システム[[#This Row],[教科書記号・番号]]</f>
        <v>高等学校現社318</v>
      </c>
      <c r="B1208" s="4" t="s">
        <v>841</v>
      </c>
      <c r="C1208" s="4" t="s">
        <v>492</v>
      </c>
      <c r="D1208" s="4" t="s">
        <v>690</v>
      </c>
      <c r="E1208" s="4">
        <v>318</v>
      </c>
      <c r="F1208" s="4" t="str">
        <f>テーブル__26使用教番交付・目録システム[[#This Row],[種目名]]&amp;テーブル__26使用教番交付・目録システム[[#This Row],[書籍番号]]</f>
        <v>現社318</v>
      </c>
      <c r="G1208" s="4" t="s">
        <v>35</v>
      </c>
      <c r="H1208" s="9" t="s">
        <v>1884</v>
      </c>
      <c r="I1208" s="9" t="s">
        <v>1890</v>
      </c>
      <c r="J1208" s="4" t="s">
        <v>1425</v>
      </c>
      <c r="K1208" s="4" t="s">
        <v>702</v>
      </c>
      <c r="L1208" s="9" t="s">
        <v>1884</v>
      </c>
      <c r="M1208" s="9" t="s">
        <v>1890</v>
      </c>
    </row>
    <row r="1209" spans="1:13" ht="20" customHeight="1">
      <c r="A1209" s="4" t="str">
        <f>テーブル__26使用教番交付・目録システム[[#This Row],[学校種]]&amp;テーブル__26使用教番交付・目録システム[[#This Row],[教科書記号・番号]]</f>
        <v>高等学校現社323</v>
      </c>
      <c r="B1209" s="4" t="s">
        <v>841</v>
      </c>
      <c r="C1209" s="4" t="s">
        <v>492</v>
      </c>
      <c r="D1209" s="4" t="s">
        <v>690</v>
      </c>
      <c r="E1209" s="4">
        <v>323</v>
      </c>
      <c r="F1209" s="4" t="str">
        <f>テーブル__26使用教番交付・目録システム[[#This Row],[種目名]]&amp;テーブル__26使用教番交付・目録システム[[#This Row],[書籍番号]]</f>
        <v>現社323</v>
      </c>
      <c r="G1209" s="4" t="s">
        <v>476</v>
      </c>
      <c r="H1209" s="9" t="s">
        <v>1887</v>
      </c>
      <c r="I1209" s="9" t="s">
        <v>1890</v>
      </c>
      <c r="J1209" s="4" t="s">
        <v>1426</v>
      </c>
      <c r="K1209" s="4" t="s">
        <v>766</v>
      </c>
      <c r="L1209" s="9" t="s">
        <v>1887</v>
      </c>
      <c r="M1209" s="9" t="s">
        <v>1890</v>
      </c>
    </row>
    <row r="1210" spans="1:13" ht="20" customHeight="1">
      <c r="A1210" s="4" t="str">
        <f>テーブル__26使用教番交付・目録システム[[#This Row],[学校種]]&amp;テーブル__26使用教番交付・目録システム[[#This Row],[教科書記号・番号]]</f>
        <v>高等学校現社319</v>
      </c>
      <c r="B1210" s="4" t="s">
        <v>841</v>
      </c>
      <c r="C1210" s="4" t="s">
        <v>492</v>
      </c>
      <c r="D1210" s="4" t="s">
        <v>690</v>
      </c>
      <c r="E1210" s="4">
        <v>319</v>
      </c>
      <c r="F1210" s="4" t="str">
        <f>テーブル__26使用教番交付・目録システム[[#This Row],[種目名]]&amp;テーブル__26使用教番交付・目録システム[[#This Row],[書籍番号]]</f>
        <v>現社319</v>
      </c>
      <c r="G1210" s="4" t="s">
        <v>521</v>
      </c>
      <c r="H1210" s="9">
        <v>104</v>
      </c>
      <c r="I1210" s="9" t="s">
        <v>1890</v>
      </c>
      <c r="J1210" s="4" t="s">
        <v>1427</v>
      </c>
      <c r="K1210" s="4" t="s">
        <v>702</v>
      </c>
      <c r="L1210" s="9">
        <v>104</v>
      </c>
      <c r="M1210" s="9" t="s">
        <v>1890</v>
      </c>
    </row>
    <row r="1211" spans="1:13" ht="20" customHeight="1">
      <c r="A1211" s="4" t="str">
        <f>テーブル__26使用教番交付・目録システム[[#This Row],[学校種]]&amp;テーブル__26使用教番交付・目録システム[[#This Row],[教科書記号・番号]]</f>
        <v>高等学校現社320</v>
      </c>
      <c r="B1211" s="4" t="s">
        <v>841</v>
      </c>
      <c r="C1211" s="4" t="s">
        <v>492</v>
      </c>
      <c r="D1211" s="4" t="s">
        <v>690</v>
      </c>
      <c r="E1211" s="4">
        <v>320</v>
      </c>
      <c r="F1211" s="4" t="str">
        <f>テーブル__26使用教番交付・目録システム[[#This Row],[種目名]]&amp;テーブル__26使用教番交付・目録システム[[#This Row],[書籍番号]]</f>
        <v>現社320</v>
      </c>
      <c r="G1211" s="4" t="s">
        <v>521</v>
      </c>
      <c r="H1211" s="9">
        <v>104</v>
      </c>
      <c r="I1211" s="9" t="s">
        <v>1890</v>
      </c>
      <c r="J1211" s="4" t="s">
        <v>1428</v>
      </c>
      <c r="K1211" s="4" t="s">
        <v>702</v>
      </c>
      <c r="L1211" s="9">
        <v>104</v>
      </c>
      <c r="M1211" s="9" t="s">
        <v>1890</v>
      </c>
    </row>
    <row r="1212" spans="1:13" ht="20" customHeight="1">
      <c r="A1212" s="4" t="str">
        <f>テーブル__26使用教番交付・目録システム[[#This Row],[学校種]]&amp;テーブル__26使用教番交付・目録システム[[#This Row],[教科書記号・番号]]</f>
        <v>高等学校現社321</v>
      </c>
      <c r="B1212" s="4" t="s">
        <v>841</v>
      </c>
      <c r="C1212" s="4" t="s">
        <v>492</v>
      </c>
      <c r="D1212" s="4" t="s">
        <v>690</v>
      </c>
      <c r="E1212" s="4">
        <v>321</v>
      </c>
      <c r="F1212" s="4" t="str">
        <f>テーブル__26使用教番交付・目録システム[[#This Row],[種目名]]&amp;テーブル__26使用教番交付・目録システム[[#This Row],[書籍番号]]</f>
        <v>現社321</v>
      </c>
      <c r="G1212" s="4" t="s">
        <v>682</v>
      </c>
      <c r="H1212" s="9">
        <v>183</v>
      </c>
      <c r="I1212" s="9" t="s">
        <v>1890</v>
      </c>
      <c r="J1212" s="4" t="s">
        <v>1429</v>
      </c>
      <c r="K1212" s="4" t="s">
        <v>702</v>
      </c>
      <c r="L1212" s="9">
        <v>183</v>
      </c>
      <c r="M1212" s="9" t="s">
        <v>1890</v>
      </c>
    </row>
    <row r="1213" spans="1:13" ht="20" customHeight="1">
      <c r="A1213" s="4" t="str">
        <f>テーブル__26使用教番交付・目録システム[[#This Row],[学校種]]&amp;テーブル__26使用教番交付・目録システム[[#This Row],[教科書記号・番号]]</f>
        <v>高等学校現社322</v>
      </c>
      <c r="B1213" s="4" t="s">
        <v>841</v>
      </c>
      <c r="C1213" s="4" t="s">
        <v>492</v>
      </c>
      <c r="D1213" s="4" t="s">
        <v>690</v>
      </c>
      <c r="E1213" s="4">
        <v>322</v>
      </c>
      <c r="F1213" s="4" t="str">
        <f>テーブル__26使用教番交付・目録システム[[#This Row],[種目名]]&amp;テーブル__26使用教番交付・目録システム[[#This Row],[書籍番号]]</f>
        <v>現社322</v>
      </c>
      <c r="G1213" s="4" t="s">
        <v>682</v>
      </c>
      <c r="H1213" s="9">
        <v>183</v>
      </c>
      <c r="I1213" s="9" t="s">
        <v>1890</v>
      </c>
      <c r="J1213" s="4" t="s">
        <v>746</v>
      </c>
      <c r="K1213" s="4" t="s">
        <v>702</v>
      </c>
      <c r="L1213" s="9">
        <v>183</v>
      </c>
      <c r="M1213" s="9" t="s">
        <v>1890</v>
      </c>
    </row>
    <row r="1214" spans="1:13" ht="20" customHeight="1">
      <c r="A1214" s="4" t="str">
        <f>テーブル__26使用教番交付・目録システム[[#This Row],[学校種]]&amp;テーブル__26使用教番交付・目録システム[[#This Row],[教科書記号・番号]]</f>
        <v>高等学校倫理311</v>
      </c>
      <c r="B1214" s="4" t="s">
        <v>841</v>
      </c>
      <c r="C1214" s="4" t="s">
        <v>492</v>
      </c>
      <c r="D1214" s="4" t="s">
        <v>810</v>
      </c>
      <c r="E1214" s="4">
        <v>311</v>
      </c>
      <c r="F1214" s="4" t="str">
        <f>テーブル__26使用教番交付・目録システム[[#This Row],[種目名]]&amp;テーブル__26使用教番交付・目録システム[[#This Row],[書籍番号]]</f>
        <v>倫理311</v>
      </c>
      <c r="G1214" s="4" t="s">
        <v>5</v>
      </c>
      <c r="H1214" s="9" t="s">
        <v>82</v>
      </c>
      <c r="I1214" s="9" t="s">
        <v>1890</v>
      </c>
      <c r="J1214" s="4" t="s">
        <v>810</v>
      </c>
      <c r="K1214" s="4" t="s">
        <v>766</v>
      </c>
      <c r="L1214" s="9" t="s">
        <v>82</v>
      </c>
      <c r="M1214" s="9" t="s">
        <v>1890</v>
      </c>
    </row>
    <row r="1215" spans="1:13" ht="20" customHeight="1">
      <c r="A1215" s="4" t="str">
        <f>テーブル__26使用教番交付・目録システム[[#This Row],[学校種]]&amp;テーブル__26使用教番交付・目録システム[[#This Row],[教科書記号・番号]]</f>
        <v>高等学校倫理312</v>
      </c>
      <c r="B1215" s="4" t="s">
        <v>841</v>
      </c>
      <c r="C1215" s="4" t="s">
        <v>492</v>
      </c>
      <c r="D1215" s="4" t="s">
        <v>810</v>
      </c>
      <c r="E1215" s="4">
        <v>312</v>
      </c>
      <c r="F1215" s="4" t="str">
        <f>テーブル__26使用教番交付・目録システム[[#This Row],[種目名]]&amp;テーブル__26使用教番交付・目録システム[[#This Row],[書籍番号]]</f>
        <v>倫理312</v>
      </c>
      <c r="G1215" s="4" t="s">
        <v>680</v>
      </c>
      <c r="H1215" s="9" t="s">
        <v>1878</v>
      </c>
      <c r="I1215" s="9" t="s">
        <v>1890</v>
      </c>
      <c r="J1215" s="4" t="s">
        <v>1430</v>
      </c>
      <c r="K1215" s="4" t="s">
        <v>766</v>
      </c>
      <c r="L1215" s="9" t="s">
        <v>1878</v>
      </c>
      <c r="M1215" s="9" t="s">
        <v>1890</v>
      </c>
    </row>
    <row r="1216" spans="1:13" ht="20" customHeight="1">
      <c r="A1216" s="4" t="str">
        <f>テーブル__26使用教番交付・目録システム[[#This Row],[学校種]]&amp;テーブル__26使用教番交付・目録システム[[#This Row],[教科書記号・番号]]</f>
        <v>高等学校倫理308</v>
      </c>
      <c r="B1216" s="4" t="s">
        <v>841</v>
      </c>
      <c r="C1216" s="4" t="s">
        <v>492</v>
      </c>
      <c r="D1216" s="4" t="s">
        <v>810</v>
      </c>
      <c r="E1216" s="4">
        <v>308</v>
      </c>
      <c r="F1216" s="4" t="str">
        <f>テーブル__26使用教番交付・目録システム[[#This Row],[種目名]]&amp;テーブル__26使用教番交付・目録システム[[#This Row],[書籍番号]]</f>
        <v>倫理308</v>
      </c>
      <c r="G1216" s="4" t="s">
        <v>649</v>
      </c>
      <c r="H1216" s="9" t="s">
        <v>1882</v>
      </c>
      <c r="I1216" s="9" t="s">
        <v>1890</v>
      </c>
      <c r="J1216" s="4" t="s">
        <v>1431</v>
      </c>
      <c r="K1216" s="4" t="s">
        <v>702</v>
      </c>
      <c r="L1216" s="9" t="s">
        <v>1882</v>
      </c>
      <c r="M1216" s="9" t="s">
        <v>1890</v>
      </c>
    </row>
    <row r="1217" spans="1:13" ht="20" customHeight="1">
      <c r="A1217" s="4" t="str">
        <f>テーブル__26使用教番交付・目録システム[[#This Row],[学校種]]&amp;テーブル__26使用教番交付・目録システム[[#This Row],[教科書記号・番号]]</f>
        <v>高等学校倫理313</v>
      </c>
      <c r="B1217" s="4" t="s">
        <v>841</v>
      </c>
      <c r="C1217" s="4" t="s">
        <v>492</v>
      </c>
      <c r="D1217" s="4" t="s">
        <v>810</v>
      </c>
      <c r="E1217" s="4">
        <v>313</v>
      </c>
      <c r="F1217" s="4" t="str">
        <f>テーブル__26使用教番交付・目録システム[[#This Row],[種目名]]&amp;テーブル__26使用教番交付・目録システム[[#This Row],[書籍番号]]</f>
        <v>倫理313</v>
      </c>
      <c r="G1217" s="4" t="s">
        <v>649</v>
      </c>
      <c r="H1217" s="9" t="s">
        <v>1882</v>
      </c>
      <c r="I1217" s="9" t="s">
        <v>1890</v>
      </c>
      <c r="J1217" s="4" t="s">
        <v>1432</v>
      </c>
      <c r="K1217" s="4" t="s">
        <v>766</v>
      </c>
      <c r="L1217" s="9" t="s">
        <v>1882</v>
      </c>
      <c r="M1217" s="9" t="s">
        <v>1890</v>
      </c>
    </row>
    <row r="1218" spans="1:13" ht="20" customHeight="1">
      <c r="A1218" s="4" t="str">
        <f>テーブル__26使用教番交付・目録システム[[#This Row],[学校種]]&amp;テーブル__26使用教番交付・目録システム[[#This Row],[教科書記号・番号]]</f>
        <v>高等学校倫理309</v>
      </c>
      <c r="B1218" s="4" t="s">
        <v>841</v>
      </c>
      <c r="C1218" s="4" t="s">
        <v>492</v>
      </c>
      <c r="D1218" s="4" t="s">
        <v>810</v>
      </c>
      <c r="E1218" s="4">
        <v>309</v>
      </c>
      <c r="F1218" s="4" t="str">
        <f>テーブル__26使用教番交付・目録システム[[#This Row],[種目名]]&amp;テーブル__26使用教番交付・目録システム[[#This Row],[書籍番号]]</f>
        <v>倫理309</v>
      </c>
      <c r="G1218" s="4" t="s">
        <v>476</v>
      </c>
      <c r="H1218" s="9" t="s">
        <v>1887</v>
      </c>
      <c r="I1218" s="9" t="s">
        <v>1890</v>
      </c>
      <c r="J1218" s="4" t="s">
        <v>1433</v>
      </c>
      <c r="K1218" s="4" t="s">
        <v>702</v>
      </c>
      <c r="L1218" s="9" t="s">
        <v>1887</v>
      </c>
      <c r="M1218" s="9" t="s">
        <v>1890</v>
      </c>
    </row>
    <row r="1219" spans="1:13" ht="20" customHeight="1">
      <c r="A1219" s="4" t="str">
        <f>テーブル__26使用教番交付・目録システム[[#This Row],[学校種]]&amp;テーブル__26使用教番交付・目録システム[[#This Row],[教科書記号・番号]]</f>
        <v>高等学校倫理314</v>
      </c>
      <c r="B1219" s="4" t="s">
        <v>841</v>
      </c>
      <c r="C1219" s="4" t="s">
        <v>492</v>
      </c>
      <c r="D1219" s="4" t="s">
        <v>810</v>
      </c>
      <c r="E1219" s="4">
        <v>314</v>
      </c>
      <c r="F1219" s="4" t="str">
        <f>テーブル__26使用教番交付・目録システム[[#This Row],[種目名]]&amp;テーブル__26使用教番交付・目録システム[[#This Row],[書籍番号]]</f>
        <v>倫理314</v>
      </c>
      <c r="G1219" s="4" t="s">
        <v>521</v>
      </c>
      <c r="H1219" s="9">
        <v>104</v>
      </c>
      <c r="I1219" s="9" t="s">
        <v>1890</v>
      </c>
      <c r="J1219" s="4" t="s">
        <v>1434</v>
      </c>
      <c r="K1219" s="4" t="s">
        <v>766</v>
      </c>
      <c r="L1219" s="9">
        <v>104</v>
      </c>
      <c r="M1219" s="9" t="s">
        <v>1890</v>
      </c>
    </row>
    <row r="1220" spans="1:13" ht="20" customHeight="1">
      <c r="A1220" s="4" t="str">
        <f>テーブル__26使用教番交付・目録システム[[#This Row],[学校種]]&amp;テーブル__26使用教番交付・目録システム[[#This Row],[教科書記号・番号]]</f>
        <v>高等学校倫理310</v>
      </c>
      <c r="B1220" s="4" t="s">
        <v>841</v>
      </c>
      <c r="C1220" s="4" t="s">
        <v>492</v>
      </c>
      <c r="D1220" s="4" t="s">
        <v>810</v>
      </c>
      <c r="E1220" s="4">
        <v>310</v>
      </c>
      <c r="F1220" s="4" t="str">
        <f>テーブル__26使用教番交付・目録システム[[#This Row],[種目名]]&amp;テーブル__26使用教番交付・目録システム[[#This Row],[書籍番号]]</f>
        <v>倫理310</v>
      </c>
      <c r="G1220" s="4" t="s">
        <v>682</v>
      </c>
      <c r="H1220" s="9">
        <v>183</v>
      </c>
      <c r="I1220" s="9" t="s">
        <v>1890</v>
      </c>
      <c r="J1220" s="4" t="s">
        <v>1435</v>
      </c>
      <c r="K1220" s="4" t="s">
        <v>702</v>
      </c>
      <c r="L1220" s="9">
        <v>183</v>
      </c>
      <c r="M1220" s="9" t="s">
        <v>1890</v>
      </c>
    </row>
    <row r="1221" spans="1:13" ht="20" customHeight="1">
      <c r="A1221" s="4" t="str">
        <f>テーブル__26使用教番交付・目録システム[[#This Row],[学校種]]&amp;テーブル__26使用教番交付・目録システム[[#This Row],[教科書記号・番号]]</f>
        <v>高等学校政経311</v>
      </c>
      <c r="B1221" s="4" t="s">
        <v>841</v>
      </c>
      <c r="C1221" s="4" t="s">
        <v>492</v>
      </c>
      <c r="D1221" s="4" t="s">
        <v>908</v>
      </c>
      <c r="E1221" s="4">
        <v>311</v>
      </c>
      <c r="F1221" s="4" t="str">
        <f>テーブル__26使用教番交付・目録システム[[#This Row],[種目名]]&amp;テーブル__26使用教番交付・目録システム[[#This Row],[書籍番号]]</f>
        <v>政経311</v>
      </c>
      <c r="G1221" s="4" t="s">
        <v>5</v>
      </c>
      <c r="H1221" s="9" t="s">
        <v>82</v>
      </c>
      <c r="I1221" s="9" t="s">
        <v>1890</v>
      </c>
      <c r="J1221" s="4" t="s">
        <v>1436</v>
      </c>
      <c r="K1221" s="4" t="s">
        <v>766</v>
      </c>
      <c r="L1221" s="9" t="s">
        <v>82</v>
      </c>
      <c r="M1221" s="9" t="s">
        <v>1890</v>
      </c>
    </row>
    <row r="1222" spans="1:13" ht="20" customHeight="1">
      <c r="A1222" s="4" t="str">
        <f>テーブル__26使用教番交付・目録システム[[#This Row],[学校種]]&amp;テーブル__26使用教番交付・目録システム[[#This Row],[教科書記号・番号]]</f>
        <v>高等学校政経312</v>
      </c>
      <c r="B1222" s="4" t="s">
        <v>841</v>
      </c>
      <c r="C1222" s="4" t="s">
        <v>492</v>
      </c>
      <c r="D1222" s="4" t="s">
        <v>908</v>
      </c>
      <c r="E1222" s="4">
        <v>312</v>
      </c>
      <c r="F1222" s="4" t="str">
        <f>テーブル__26使用教番交付・目録システム[[#This Row],[種目名]]&amp;テーブル__26使用教番交付・目録システム[[#This Row],[書籍番号]]</f>
        <v>政経312</v>
      </c>
      <c r="G1222" s="4" t="s">
        <v>680</v>
      </c>
      <c r="H1222" s="9" t="s">
        <v>1878</v>
      </c>
      <c r="I1222" s="9" t="s">
        <v>1890</v>
      </c>
      <c r="J1222" s="4" t="s">
        <v>1437</v>
      </c>
      <c r="K1222" s="4" t="s">
        <v>766</v>
      </c>
      <c r="L1222" s="9" t="s">
        <v>1878</v>
      </c>
      <c r="M1222" s="9" t="s">
        <v>1890</v>
      </c>
    </row>
    <row r="1223" spans="1:13" ht="20" customHeight="1">
      <c r="A1223" s="4" t="str">
        <f>テーブル__26使用教番交付・目録システム[[#This Row],[学校種]]&amp;テーブル__26使用教番交付・目録システム[[#This Row],[教科書記号・番号]]</f>
        <v>高等学校政経313</v>
      </c>
      <c r="B1223" s="4" t="s">
        <v>841</v>
      </c>
      <c r="C1223" s="4" t="s">
        <v>492</v>
      </c>
      <c r="D1223" s="4" t="s">
        <v>908</v>
      </c>
      <c r="E1223" s="4">
        <v>313</v>
      </c>
      <c r="F1223" s="4" t="str">
        <f>テーブル__26使用教番交付・目録システム[[#This Row],[種目名]]&amp;テーブル__26使用教番交付・目録システム[[#This Row],[書籍番号]]</f>
        <v>政経313</v>
      </c>
      <c r="G1223" s="4" t="s">
        <v>680</v>
      </c>
      <c r="H1223" s="9" t="s">
        <v>1878</v>
      </c>
      <c r="I1223" s="9" t="s">
        <v>1890</v>
      </c>
      <c r="J1223" s="4" t="s">
        <v>758</v>
      </c>
      <c r="K1223" s="4" t="s">
        <v>766</v>
      </c>
      <c r="L1223" s="9" t="s">
        <v>1878</v>
      </c>
      <c r="M1223" s="9" t="s">
        <v>1890</v>
      </c>
    </row>
    <row r="1224" spans="1:13" ht="20" customHeight="1">
      <c r="A1224" s="4" t="str">
        <f>テーブル__26使用教番交付・目録システム[[#This Row],[学校種]]&amp;テーブル__26使用教番交付・目録システム[[#This Row],[教科書記号・番号]]</f>
        <v>高等学校政経314</v>
      </c>
      <c r="B1224" s="4" t="s">
        <v>841</v>
      </c>
      <c r="C1224" s="4" t="s">
        <v>492</v>
      </c>
      <c r="D1224" s="4" t="s">
        <v>908</v>
      </c>
      <c r="E1224" s="4">
        <v>314</v>
      </c>
      <c r="F1224" s="4" t="str">
        <f>テーブル__26使用教番交付・目録システム[[#This Row],[種目名]]&amp;テーブル__26使用教番交付・目録システム[[#This Row],[書籍番号]]</f>
        <v>政経314</v>
      </c>
      <c r="G1224" s="4" t="s">
        <v>649</v>
      </c>
      <c r="H1224" s="9" t="s">
        <v>1882</v>
      </c>
      <c r="I1224" s="9" t="s">
        <v>1890</v>
      </c>
      <c r="J1224" s="4" t="s">
        <v>1438</v>
      </c>
      <c r="K1224" s="4" t="s">
        <v>766</v>
      </c>
      <c r="L1224" s="9" t="s">
        <v>1882</v>
      </c>
      <c r="M1224" s="9" t="s">
        <v>1890</v>
      </c>
    </row>
    <row r="1225" spans="1:13" ht="20" customHeight="1">
      <c r="A1225" s="4" t="str">
        <f>テーブル__26使用教番交付・目録システム[[#This Row],[学校種]]&amp;テーブル__26使用教番交付・目録システム[[#This Row],[教科書記号・番号]]</f>
        <v>高等学校政経315</v>
      </c>
      <c r="B1225" s="4" t="s">
        <v>841</v>
      </c>
      <c r="C1225" s="4" t="s">
        <v>492</v>
      </c>
      <c r="D1225" s="4" t="s">
        <v>908</v>
      </c>
      <c r="E1225" s="4">
        <v>315</v>
      </c>
      <c r="F1225" s="4" t="str">
        <f>テーブル__26使用教番交付・目録システム[[#This Row],[種目名]]&amp;テーブル__26使用教番交付・目録システム[[#This Row],[書籍番号]]</f>
        <v>政経315</v>
      </c>
      <c r="G1225" s="4" t="s">
        <v>649</v>
      </c>
      <c r="H1225" s="9" t="s">
        <v>1882</v>
      </c>
      <c r="I1225" s="9" t="s">
        <v>1890</v>
      </c>
      <c r="J1225" s="4" t="s">
        <v>1439</v>
      </c>
      <c r="K1225" s="4" t="s">
        <v>766</v>
      </c>
      <c r="L1225" s="9" t="s">
        <v>1882</v>
      </c>
      <c r="M1225" s="9" t="s">
        <v>1890</v>
      </c>
    </row>
    <row r="1226" spans="1:13" ht="20" customHeight="1">
      <c r="A1226" s="4" t="str">
        <f>テーブル__26使用教番交付・目録システム[[#This Row],[学校種]]&amp;テーブル__26使用教番交付・目録システム[[#This Row],[教科書記号・番号]]</f>
        <v>高等学校政経316</v>
      </c>
      <c r="B1226" s="4" t="s">
        <v>841</v>
      </c>
      <c r="C1226" s="4" t="s">
        <v>492</v>
      </c>
      <c r="D1226" s="4" t="s">
        <v>908</v>
      </c>
      <c r="E1226" s="4">
        <v>316</v>
      </c>
      <c r="F1226" s="4" t="str">
        <f>テーブル__26使用教番交付・目録システム[[#This Row],[種目名]]&amp;テーブル__26使用教番交付・目録システム[[#This Row],[書籍番号]]</f>
        <v>政経316</v>
      </c>
      <c r="G1226" s="4" t="s">
        <v>476</v>
      </c>
      <c r="H1226" s="9" t="s">
        <v>1887</v>
      </c>
      <c r="I1226" s="9" t="s">
        <v>1890</v>
      </c>
      <c r="J1226" s="4" t="s">
        <v>1440</v>
      </c>
      <c r="K1226" s="4" t="s">
        <v>766</v>
      </c>
      <c r="L1226" s="9" t="s">
        <v>1887</v>
      </c>
      <c r="M1226" s="9" t="s">
        <v>1890</v>
      </c>
    </row>
    <row r="1227" spans="1:13" ht="20" customHeight="1">
      <c r="A1227" s="4" t="str">
        <f>テーブル__26使用教番交付・目録システム[[#This Row],[学校種]]&amp;テーブル__26使用教番交付・目録システム[[#This Row],[教科書記号・番号]]</f>
        <v>高等学校政経317</v>
      </c>
      <c r="B1227" s="4" t="s">
        <v>841</v>
      </c>
      <c r="C1227" s="4" t="s">
        <v>492</v>
      </c>
      <c r="D1227" s="4" t="s">
        <v>908</v>
      </c>
      <c r="E1227" s="4">
        <v>317</v>
      </c>
      <c r="F1227" s="4" t="str">
        <f>テーブル__26使用教番交付・目録システム[[#This Row],[種目名]]&amp;テーブル__26使用教番交付・目録システム[[#This Row],[書籍番号]]</f>
        <v>政経317</v>
      </c>
      <c r="G1227" s="4" t="s">
        <v>521</v>
      </c>
      <c r="H1227" s="9">
        <v>104</v>
      </c>
      <c r="I1227" s="9" t="s">
        <v>1890</v>
      </c>
      <c r="J1227" s="4" t="s">
        <v>1441</v>
      </c>
      <c r="K1227" s="4" t="s">
        <v>766</v>
      </c>
      <c r="L1227" s="9">
        <v>104</v>
      </c>
      <c r="M1227" s="9" t="s">
        <v>1890</v>
      </c>
    </row>
    <row r="1228" spans="1:13" ht="20" customHeight="1">
      <c r="A1228" s="4" t="str">
        <f>テーブル__26使用教番交付・目録システム[[#This Row],[学校種]]&amp;テーブル__26使用教番交付・目録システム[[#This Row],[教科書記号・番号]]</f>
        <v>高等学校政経309</v>
      </c>
      <c r="B1228" s="4" t="s">
        <v>841</v>
      </c>
      <c r="C1228" s="4" t="s">
        <v>492</v>
      </c>
      <c r="D1228" s="4" t="s">
        <v>908</v>
      </c>
      <c r="E1228" s="4">
        <v>309</v>
      </c>
      <c r="F1228" s="4" t="str">
        <f>テーブル__26使用教番交付・目録システム[[#This Row],[種目名]]&amp;テーブル__26使用教番交付・目録システム[[#This Row],[書籍番号]]</f>
        <v>政経309</v>
      </c>
      <c r="G1228" s="4" t="s">
        <v>682</v>
      </c>
      <c r="H1228" s="9">
        <v>183</v>
      </c>
      <c r="I1228" s="9" t="s">
        <v>1890</v>
      </c>
      <c r="J1228" s="4" t="s">
        <v>1442</v>
      </c>
      <c r="K1228" s="4" t="s">
        <v>702</v>
      </c>
      <c r="L1228" s="9">
        <v>183</v>
      </c>
      <c r="M1228" s="9" t="s">
        <v>1890</v>
      </c>
    </row>
    <row r="1229" spans="1:13" ht="20" customHeight="1">
      <c r="A1229" s="4" t="str">
        <f>テーブル__26使用教番交付・目録システム[[#This Row],[学校種]]&amp;テーブル__26使用教番交付・目録システム[[#This Row],[教科書記号・番号]]</f>
        <v>高等学校政経310</v>
      </c>
      <c r="B1229" s="4" t="s">
        <v>841</v>
      </c>
      <c r="C1229" s="4" t="s">
        <v>492</v>
      </c>
      <c r="D1229" s="4" t="s">
        <v>908</v>
      </c>
      <c r="E1229" s="4">
        <v>310</v>
      </c>
      <c r="F1229" s="4" t="str">
        <f>テーブル__26使用教番交付・目録システム[[#This Row],[種目名]]&amp;テーブル__26使用教番交付・目録システム[[#This Row],[書籍番号]]</f>
        <v>政経310</v>
      </c>
      <c r="G1229" s="4" t="s">
        <v>682</v>
      </c>
      <c r="H1229" s="9">
        <v>183</v>
      </c>
      <c r="I1229" s="9" t="s">
        <v>1890</v>
      </c>
      <c r="J1229" s="4" t="s">
        <v>1443</v>
      </c>
      <c r="K1229" s="4" t="s">
        <v>702</v>
      </c>
      <c r="L1229" s="9">
        <v>183</v>
      </c>
      <c r="M1229" s="9" t="s">
        <v>1890</v>
      </c>
    </row>
    <row r="1230" spans="1:13" ht="20" customHeight="1">
      <c r="A1230" s="4" t="str">
        <f>テーブル__26使用教番交付・目録システム[[#This Row],[学校種]]&amp;テーブル__26使用教番交付・目録システム[[#This Row],[教科書記号・番号]]</f>
        <v>高等学校数Ⅰ301</v>
      </c>
      <c r="B1230" s="4" t="s">
        <v>841</v>
      </c>
      <c r="C1230" s="4" t="s">
        <v>504</v>
      </c>
      <c r="D1230" s="4" t="s">
        <v>711</v>
      </c>
      <c r="E1230" s="4">
        <v>301</v>
      </c>
      <c r="F1230" s="4" t="str">
        <f>テーブル__26使用教番交付・目録システム[[#This Row],[種目名]]&amp;テーブル__26使用教番交付・目録システム[[#This Row],[書籍番号]]</f>
        <v>数Ⅰ301</v>
      </c>
      <c r="G1230" s="4" t="s">
        <v>5</v>
      </c>
      <c r="H1230" s="9" t="s">
        <v>82</v>
      </c>
      <c r="I1230" s="9" t="s">
        <v>1890</v>
      </c>
      <c r="J1230" s="4" t="s">
        <v>887</v>
      </c>
      <c r="K1230" s="4" t="s">
        <v>818</v>
      </c>
      <c r="L1230" s="9" t="s">
        <v>82</v>
      </c>
      <c r="M1230" s="9" t="s">
        <v>1890</v>
      </c>
    </row>
    <row r="1231" spans="1:13" ht="20" customHeight="1">
      <c r="A1231" s="4" t="str">
        <f>テーブル__26使用教番交付・目録システム[[#This Row],[学校種]]&amp;テーブル__26使用教番交付・目録システム[[#This Row],[教科書記号・番号]]</f>
        <v>高等学校数Ⅰ302</v>
      </c>
      <c r="B1231" s="4" t="s">
        <v>841</v>
      </c>
      <c r="C1231" s="4" t="s">
        <v>504</v>
      </c>
      <c r="D1231" s="4" t="s">
        <v>711</v>
      </c>
      <c r="E1231" s="4">
        <v>302</v>
      </c>
      <c r="F1231" s="4" t="str">
        <f>テーブル__26使用教番交付・目録システム[[#This Row],[種目名]]&amp;テーブル__26使用教番交付・目録システム[[#This Row],[書籍番号]]</f>
        <v>数Ⅰ302</v>
      </c>
      <c r="G1231" s="4" t="s">
        <v>5</v>
      </c>
      <c r="H1231" s="9" t="s">
        <v>82</v>
      </c>
      <c r="I1231" s="9" t="s">
        <v>1890</v>
      </c>
      <c r="J1231" s="4" t="s">
        <v>780</v>
      </c>
      <c r="K1231" s="4" t="s">
        <v>818</v>
      </c>
      <c r="L1231" s="9" t="s">
        <v>82</v>
      </c>
      <c r="M1231" s="9" t="s">
        <v>1890</v>
      </c>
    </row>
    <row r="1232" spans="1:13" ht="20" customHeight="1">
      <c r="A1232" s="4" t="str">
        <f>テーブル__26使用教番交付・目録システム[[#This Row],[学校種]]&amp;テーブル__26使用教番交付・目録システム[[#This Row],[教科書記号・番号]]</f>
        <v>高等学校数Ⅰ317</v>
      </c>
      <c r="B1232" s="4" t="s">
        <v>841</v>
      </c>
      <c r="C1232" s="4" t="s">
        <v>504</v>
      </c>
      <c r="D1232" s="4" t="s">
        <v>711</v>
      </c>
      <c r="E1232" s="4">
        <v>317</v>
      </c>
      <c r="F1232" s="4" t="str">
        <f>テーブル__26使用教番交付・目録システム[[#This Row],[種目名]]&amp;テーブル__26使用教番交付・目録システム[[#This Row],[書籍番号]]</f>
        <v>数Ⅰ317</v>
      </c>
      <c r="G1232" s="4" t="s">
        <v>5</v>
      </c>
      <c r="H1232" s="9" t="s">
        <v>82</v>
      </c>
      <c r="I1232" s="9" t="s">
        <v>1890</v>
      </c>
      <c r="J1232" s="4" t="s">
        <v>1057</v>
      </c>
      <c r="K1232" s="4" t="s">
        <v>702</v>
      </c>
      <c r="L1232" s="9" t="s">
        <v>82</v>
      </c>
      <c r="M1232" s="9" t="s">
        <v>1890</v>
      </c>
    </row>
    <row r="1233" spans="1:13" ht="20" customHeight="1">
      <c r="A1233" s="4" t="str">
        <f>テーブル__26使用教番交付・目録システム[[#This Row],[学校種]]&amp;テーブル__26使用教番交付・目録システム[[#This Row],[教科書記号・番号]]</f>
        <v>高等学校数Ⅰ318</v>
      </c>
      <c r="B1233" s="4" t="s">
        <v>841</v>
      </c>
      <c r="C1233" s="4" t="s">
        <v>504</v>
      </c>
      <c r="D1233" s="4" t="s">
        <v>711</v>
      </c>
      <c r="E1233" s="4">
        <v>318</v>
      </c>
      <c r="F1233" s="4" t="str">
        <f>テーブル__26使用教番交付・目録システム[[#This Row],[種目名]]&amp;テーブル__26使用教番交付・目録システム[[#This Row],[書籍番号]]</f>
        <v>数Ⅰ318</v>
      </c>
      <c r="G1233" s="4" t="s">
        <v>5</v>
      </c>
      <c r="H1233" s="9" t="s">
        <v>82</v>
      </c>
      <c r="I1233" s="9" t="s">
        <v>1890</v>
      </c>
      <c r="J1233" s="4" t="s">
        <v>1058</v>
      </c>
      <c r="K1233" s="4" t="s">
        <v>702</v>
      </c>
      <c r="L1233" s="9" t="s">
        <v>82</v>
      </c>
      <c r="M1233" s="9" t="s">
        <v>1890</v>
      </c>
    </row>
    <row r="1234" spans="1:13" ht="20" customHeight="1">
      <c r="A1234" s="4" t="str">
        <f>テーブル__26使用教番交付・目録システム[[#This Row],[学校種]]&amp;テーブル__26使用教番交付・目録システム[[#This Row],[教科書記号・番号]]</f>
        <v>高等学校数Ⅰ319</v>
      </c>
      <c r="B1234" s="4" t="s">
        <v>841</v>
      </c>
      <c r="C1234" s="4" t="s">
        <v>504</v>
      </c>
      <c r="D1234" s="4" t="s">
        <v>711</v>
      </c>
      <c r="E1234" s="4">
        <v>319</v>
      </c>
      <c r="F1234" s="4" t="str">
        <f>テーブル__26使用教番交付・目録システム[[#This Row],[種目名]]&amp;テーブル__26使用教番交付・目録システム[[#This Row],[書籍番号]]</f>
        <v>数Ⅰ319</v>
      </c>
      <c r="G1234" s="4" t="s">
        <v>5</v>
      </c>
      <c r="H1234" s="9" t="s">
        <v>82</v>
      </c>
      <c r="I1234" s="9" t="s">
        <v>1890</v>
      </c>
      <c r="J1234" s="4" t="s">
        <v>1444</v>
      </c>
      <c r="K1234" s="4" t="s">
        <v>702</v>
      </c>
      <c r="L1234" s="9" t="s">
        <v>82</v>
      </c>
      <c r="M1234" s="9" t="s">
        <v>1890</v>
      </c>
    </row>
    <row r="1235" spans="1:13" ht="20" customHeight="1">
      <c r="A1235" s="4" t="str">
        <f>テーブル__26使用教番交付・目録システム[[#This Row],[学校種]]&amp;テーブル__26使用教番交付・目録システム[[#This Row],[教科書記号・番号]]</f>
        <v>高等学校数Ⅰ321</v>
      </c>
      <c r="B1235" s="4" t="s">
        <v>841</v>
      </c>
      <c r="C1235" s="4" t="s">
        <v>504</v>
      </c>
      <c r="D1235" s="4" t="s">
        <v>711</v>
      </c>
      <c r="E1235" s="4">
        <v>321</v>
      </c>
      <c r="F1235" s="4" t="str">
        <f>テーブル__26使用教番交付・目録システム[[#This Row],[種目名]]&amp;テーブル__26使用教番交付・目録システム[[#This Row],[書籍番号]]</f>
        <v>数Ⅰ321</v>
      </c>
      <c r="G1235" s="4" t="s">
        <v>680</v>
      </c>
      <c r="H1235" s="9" t="s">
        <v>1878</v>
      </c>
      <c r="I1235" s="9" t="s">
        <v>1890</v>
      </c>
      <c r="J1235" s="4" t="s">
        <v>1445</v>
      </c>
      <c r="K1235" s="4" t="s">
        <v>702</v>
      </c>
      <c r="L1235" s="9" t="s">
        <v>1878</v>
      </c>
      <c r="M1235" s="9" t="s">
        <v>1890</v>
      </c>
    </row>
    <row r="1236" spans="1:13" ht="20" customHeight="1">
      <c r="A1236" s="4" t="str">
        <f>テーブル__26使用教番交付・目録システム[[#This Row],[学校種]]&amp;テーブル__26使用教番交付・目録システム[[#This Row],[教科書記号・番号]]</f>
        <v>高等学校数Ⅰ322</v>
      </c>
      <c r="B1236" s="4" t="s">
        <v>841</v>
      </c>
      <c r="C1236" s="4" t="s">
        <v>504</v>
      </c>
      <c r="D1236" s="4" t="s">
        <v>711</v>
      </c>
      <c r="E1236" s="4">
        <v>322</v>
      </c>
      <c r="F1236" s="4" t="str">
        <f>テーブル__26使用教番交付・目録システム[[#This Row],[種目名]]&amp;テーブル__26使用教番交付・目録システム[[#This Row],[書籍番号]]</f>
        <v>数Ⅰ322</v>
      </c>
      <c r="G1236" s="4" t="s">
        <v>680</v>
      </c>
      <c r="H1236" s="9" t="s">
        <v>1878</v>
      </c>
      <c r="I1236" s="9" t="s">
        <v>1890</v>
      </c>
      <c r="J1236" s="4" t="s">
        <v>1060</v>
      </c>
      <c r="K1236" s="4" t="s">
        <v>702</v>
      </c>
      <c r="L1236" s="9" t="s">
        <v>1878</v>
      </c>
      <c r="M1236" s="9" t="s">
        <v>1890</v>
      </c>
    </row>
    <row r="1237" spans="1:13" ht="20" customHeight="1">
      <c r="A1237" s="4" t="str">
        <f>テーブル__26使用教番交付・目録システム[[#This Row],[学校種]]&amp;テーブル__26使用教番交付・目録システム[[#This Row],[教科書記号・番号]]</f>
        <v>高等学校数Ⅰ323</v>
      </c>
      <c r="B1237" s="4" t="s">
        <v>841</v>
      </c>
      <c r="C1237" s="4" t="s">
        <v>504</v>
      </c>
      <c r="D1237" s="4" t="s">
        <v>711</v>
      </c>
      <c r="E1237" s="4">
        <v>323</v>
      </c>
      <c r="F1237" s="4" t="str">
        <f>テーブル__26使用教番交付・目録システム[[#This Row],[種目名]]&amp;テーブル__26使用教番交付・目録システム[[#This Row],[書籍番号]]</f>
        <v>数Ⅰ323</v>
      </c>
      <c r="G1237" s="4" t="s">
        <v>680</v>
      </c>
      <c r="H1237" s="9" t="s">
        <v>1878</v>
      </c>
      <c r="I1237" s="9" t="s">
        <v>1890</v>
      </c>
      <c r="J1237" s="4" t="s">
        <v>1446</v>
      </c>
      <c r="K1237" s="4" t="s">
        <v>702</v>
      </c>
      <c r="L1237" s="9" t="s">
        <v>1878</v>
      </c>
      <c r="M1237" s="9" t="s">
        <v>1890</v>
      </c>
    </row>
    <row r="1238" spans="1:13" ht="20" customHeight="1">
      <c r="A1238" s="4" t="str">
        <f>テーブル__26使用教番交付・目録システム[[#This Row],[学校種]]&amp;テーブル__26使用教番交付・目録システム[[#This Row],[教科書記号・番号]]</f>
        <v>高等学校数Ⅰ326</v>
      </c>
      <c r="B1238" s="4" t="s">
        <v>841</v>
      </c>
      <c r="C1238" s="4" t="s">
        <v>504</v>
      </c>
      <c r="D1238" s="4" t="s">
        <v>711</v>
      </c>
      <c r="E1238" s="4">
        <v>326</v>
      </c>
      <c r="F1238" s="4" t="str">
        <f>テーブル__26使用教番交付・目録システム[[#This Row],[種目名]]&amp;テーブル__26使用教番交付・目録システム[[#This Row],[書籍番号]]</f>
        <v>数Ⅰ326</v>
      </c>
      <c r="G1238" s="4" t="s">
        <v>1</v>
      </c>
      <c r="H1238" s="9" t="s">
        <v>1886</v>
      </c>
      <c r="I1238" s="9" t="s">
        <v>1890</v>
      </c>
      <c r="J1238" s="4" t="s">
        <v>1865</v>
      </c>
      <c r="K1238" s="4" t="s">
        <v>702</v>
      </c>
      <c r="L1238" s="9" t="s">
        <v>1886</v>
      </c>
      <c r="M1238" s="9" t="s">
        <v>1890</v>
      </c>
    </row>
    <row r="1239" spans="1:13" ht="20" customHeight="1">
      <c r="A1239" s="4" t="str">
        <f>テーブル__26使用教番交付・目録システム[[#This Row],[学校種]]&amp;テーブル__26使用教番交付・目録システム[[#This Row],[教科書記号・番号]]</f>
        <v>高等学校数Ⅰ329</v>
      </c>
      <c r="B1239" s="4" t="s">
        <v>841</v>
      </c>
      <c r="C1239" s="4" t="s">
        <v>504</v>
      </c>
      <c r="D1239" s="4" t="s">
        <v>711</v>
      </c>
      <c r="E1239" s="4">
        <v>329</v>
      </c>
      <c r="F1239" s="4" t="str">
        <f>テーブル__26使用教番交付・目録システム[[#This Row],[種目名]]&amp;テーブル__26使用教番交付・目録システム[[#This Row],[書籍番号]]</f>
        <v>数Ⅰ329</v>
      </c>
      <c r="G1239" s="4" t="s">
        <v>521</v>
      </c>
      <c r="H1239" s="9">
        <v>104</v>
      </c>
      <c r="I1239" s="9" t="s">
        <v>1890</v>
      </c>
      <c r="J1239" s="4" t="s">
        <v>1447</v>
      </c>
      <c r="K1239" s="4" t="s">
        <v>702</v>
      </c>
      <c r="L1239" s="9">
        <v>104</v>
      </c>
      <c r="M1239" s="9" t="s">
        <v>1890</v>
      </c>
    </row>
    <row r="1240" spans="1:13" ht="20" customHeight="1">
      <c r="A1240" s="4" t="str">
        <f>テーブル__26使用教番交付・目録システム[[#This Row],[学校種]]&amp;テーブル__26使用教番交付・目録システム[[#This Row],[教科書記号・番号]]</f>
        <v>高等学校数Ⅰ331</v>
      </c>
      <c r="B1240" s="4" t="s">
        <v>841</v>
      </c>
      <c r="C1240" s="4" t="s">
        <v>504</v>
      </c>
      <c r="D1240" s="4" t="s">
        <v>711</v>
      </c>
      <c r="E1240" s="4">
        <v>331</v>
      </c>
      <c r="F1240" s="4" t="str">
        <f>テーブル__26使用教番交付・目録システム[[#This Row],[種目名]]&amp;テーブル__26使用教番交付・目録システム[[#This Row],[書籍番号]]</f>
        <v>数Ⅰ331</v>
      </c>
      <c r="G1240" s="4" t="s">
        <v>521</v>
      </c>
      <c r="H1240" s="9">
        <v>104</v>
      </c>
      <c r="I1240" s="9" t="s">
        <v>1890</v>
      </c>
      <c r="J1240" s="4" t="s">
        <v>1448</v>
      </c>
      <c r="K1240" s="4" t="s">
        <v>702</v>
      </c>
      <c r="L1240" s="9">
        <v>104</v>
      </c>
      <c r="M1240" s="9" t="s">
        <v>1890</v>
      </c>
    </row>
    <row r="1241" spans="1:13" ht="20" customHeight="1">
      <c r="A1241" s="4" t="str">
        <f>テーブル__26使用教番交付・目録システム[[#This Row],[学校種]]&amp;テーブル__26使用教番交付・目録システム[[#This Row],[教科書記号・番号]]</f>
        <v>高等学校数Ⅱ301</v>
      </c>
      <c r="B1241" s="4" t="s">
        <v>841</v>
      </c>
      <c r="C1241" s="4" t="s">
        <v>504</v>
      </c>
      <c r="D1241" s="4" t="s">
        <v>712</v>
      </c>
      <c r="E1241" s="4">
        <v>301</v>
      </c>
      <c r="F1241" s="4" t="str">
        <f>テーブル__26使用教番交付・目録システム[[#This Row],[種目名]]&amp;テーブル__26使用教番交付・目録システム[[#This Row],[書籍番号]]</f>
        <v>数Ⅱ301</v>
      </c>
      <c r="G1241" s="4" t="s">
        <v>5</v>
      </c>
      <c r="H1241" s="9" t="s">
        <v>82</v>
      </c>
      <c r="I1241" s="9" t="s">
        <v>1890</v>
      </c>
      <c r="J1241" s="4" t="s">
        <v>812</v>
      </c>
      <c r="K1241" s="4" t="s">
        <v>818</v>
      </c>
      <c r="L1241" s="9" t="s">
        <v>82</v>
      </c>
      <c r="M1241" s="9" t="s">
        <v>1890</v>
      </c>
    </row>
    <row r="1242" spans="1:13" ht="20" customHeight="1">
      <c r="A1242" s="4" t="str">
        <f>テーブル__26使用教番交付・目録システム[[#This Row],[学校種]]&amp;テーブル__26使用教番交付・目録システム[[#This Row],[教科書記号・番号]]</f>
        <v>高等学校数Ⅱ302</v>
      </c>
      <c r="B1242" s="4" t="s">
        <v>841</v>
      </c>
      <c r="C1242" s="4" t="s">
        <v>504</v>
      </c>
      <c r="D1242" s="4" t="s">
        <v>712</v>
      </c>
      <c r="E1242" s="4">
        <v>302</v>
      </c>
      <c r="F1242" s="4" t="str">
        <f>テーブル__26使用教番交付・目録システム[[#This Row],[種目名]]&amp;テーブル__26使用教番交付・目録システム[[#This Row],[書籍番号]]</f>
        <v>数Ⅱ302</v>
      </c>
      <c r="G1242" s="4" t="s">
        <v>5</v>
      </c>
      <c r="H1242" s="9" t="s">
        <v>82</v>
      </c>
      <c r="I1242" s="9" t="s">
        <v>1890</v>
      </c>
      <c r="J1242" s="4" t="s">
        <v>1069</v>
      </c>
      <c r="K1242" s="4" t="s">
        <v>818</v>
      </c>
      <c r="L1242" s="9" t="s">
        <v>82</v>
      </c>
      <c r="M1242" s="9" t="s">
        <v>1890</v>
      </c>
    </row>
    <row r="1243" spans="1:13" ht="20" customHeight="1">
      <c r="A1243" s="4" t="str">
        <f>テーブル__26使用教番交付・目録システム[[#This Row],[学校種]]&amp;テーブル__26使用教番交付・目録システム[[#This Row],[教科書記号・番号]]</f>
        <v>高等学校数Ⅱ317</v>
      </c>
      <c r="B1243" s="4" t="s">
        <v>841</v>
      </c>
      <c r="C1243" s="4" t="s">
        <v>504</v>
      </c>
      <c r="D1243" s="4" t="s">
        <v>712</v>
      </c>
      <c r="E1243" s="4">
        <v>317</v>
      </c>
      <c r="F1243" s="4" t="str">
        <f>テーブル__26使用教番交付・目録システム[[#This Row],[種目名]]&amp;テーブル__26使用教番交付・目録システム[[#This Row],[書籍番号]]</f>
        <v>数Ⅱ317</v>
      </c>
      <c r="G1243" s="4" t="s">
        <v>5</v>
      </c>
      <c r="H1243" s="9" t="s">
        <v>82</v>
      </c>
      <c r="I1243" s="9" t="s">
        <v>1890</v>
      </c>
      <c r="J1243" s="4" t="s">
        <v>1067</v>
      </c>
      <c r="K1243" s="4" t="s">
        <v>766</v>
      </c>
      <c r="L1243" s="9" t="s">
        <v>82</v>
      </c>
      <c r="M1243" s="9" t="s">
        <v>1890</v>
      </c>
    </row>
    <row r="1244" spans="1:13" ht="20" customHeight="1">
      <c r="A1244" s="4" t="str">
        <f>テーブル__26使用教番交付・目録システム[[#This Row],[学校種]]&amp;テーブル__26使用教番交付・目録システム[[#This Row],[教科書記号・番号]]</f>
        <v>高等学校数Ⅱ318</v>
      </c>
      <c r="B1244" s="4" t="s">
        <v>841</v>
      </c>
      <c r="C1244" s="4" t="s">
        <v>504</v>
      </c>
      <c r="D1244" s="4" t="s">
        <v>712</v>
      </c>
      <c r="E1244" s="4">
        <v>318</v>
      </c>
      <c r="F1244" s="4" t="str">
        <f>テーブル__26使用教番交付・目録システム[[#This Row],[種目名]]&amp;テーブル__26使用教番交付・目録システム[[#This Row],[書籍番号]]</f>
        <v>数Ⅱ318</v>
      </c>
      <c r="G1244" s="4" t="s">
        <v>5</v>
      </c>
      <c r="H1244" s="9" t="s">
        <v>82</v>
      </c>
      <c r="I1244" s="9" t="s">
        <v>1890</v>
      </c>
      <c r="J1244" s="4" t="s">
        <v>734</v>
      </c>
      <c r="K1244" s="4" t="s">
        <v>766</v>
      </c>
      <c r="L1244" s="9" t="s">
        <v>82</v>
      </c>
      <c r="M1244" s="9" t="s">
        <v>1890</v>
      </c>
    </row>
    <row r="1245" spans="1:13" ht="20" customHeight="1">
      <c r="A1245" s="4" t="str">
        <f>テーブル__26使用教番交付・目録システム[[#This Row],[学校種]]&amp;テーブル__26使用教番交付・目録システム[[#This Row],[教科書記号・番号]]</f>
        <v>高等学校数Ⅱ319</v>
      </c>
      <c r="B1245" s="4" t="s">
        <v>841</v>
      </c>
      <c r="C1245" s="4" t="s">
        <v>504</v>
      </c>
      <c r="D1245" s="4" t="s">
        <v>712</v>
      </c>
      <c r="E1245" s="4">
        <v>319</v>
      </c>
      <c r="F1245" s="4" t="str">
        <f>テーブル__26使用教番交付・目録システム[[#This Row],[種目名]]&amp;テーブル__26使用教番交付・目録システム[[#This Row],[書籍番号]]</f>
        <v>数Ⅱ319</v>
      </c>
      <c r="G1245" s="4" t="s">
        <v>5</v>
      </c>
      <c r="H1245" s="9" t="s">
        <v>82</v>
      </c>
      <c r="I1245" s="9" t="s">
        <v>1890</v>
      </c>
      <c r="J1245" s="4" t="s">
        <v>735</v>
      </c>
      <c r="K1245" s="4" t="s">
        <v>766</v>
      </c>
      <c r="L1245" s="9" t="s">
        <v>82</v>
      </c>
      <c r="M1245" s="9" t="s">
        <v>1890</v>
      </c>
    </row>
    <row r="1246" spans="1:13" ht="20" customHeight="1">
      <c r="A1246" s="4" t="str">
        <f>テーブル__26使用教番交付・目録システム[[#This Row],[学校種]]&amp;テーブル__26使用教番交付・目録システム[[#This Row],[教科書記号・番号]]</f>
        <v>高等学校数Ⅱ320</v>
      </c>
      <c r="B1246" s="4" t="s">
        <v>841</v>
      </c>
      <c r="C1246" s="4" t="s">
        <v>504</v>
      </c>
      <c r="D1246" s="4" t="s">
        <v>712</v>
      </c>
      <c r="E1246" s="4">
        <v>320</v>
      </c>
      <c r="F1246" s="4" t="str">
        <f>テーブル__26使用教番交付・目録システム[[#This Row],[種目名]]&amp;テーブル__26使用教番交付・目録システム[[#This Row],[書籍番号]]</f>
        <v>数Ⅱ320</v>
      </c>
      <c r="G1246" s="4" t="s">
        <v>680</v>
      </c>
      <c r="H1246" s="9" t="s">
        <v>1878</v>
      </c>
      <c r="I1246" s="9" t="s">
        <v>1890</v>
      </c>
      <c r="J1246" s="4" t="s">
        <v>1449</v>
      </c>
      <c r="K1246" s="4" t="s">
        <v>766</v>
      </c>
      <c r="L1246" s="9" t="s">
        <v>1878</v>
      </c>
      <c r="M1246" s="9" t="s">
        <v>1890</v>
      </c>
    </row>
    <row r="1247" spans="1:13" ht="20" customHeight="1">
      <c r="A1247" s="4" t="str">
        <f>テーブル__26使用教番交付・目録システム[[#This Row],[学校種]]&amp;テーブル__26使用教番交付・目録システム[[#This Row],[教科書記号・番号]]</f>
        <v>高等学校数Ⅱ321</v>
      </c>
      <c r="B1247" s="4" t="s">
        <v>841</v>
      </c>
      <c r="C1247" s="4" t="s">
        <v>504</v>
      </c>
      <c r="D1247" s="4" t="s">
        <v>712</v>
      </c>
      <c r="E1247" s="4">
        <v>321</v>
      </c>
      <c r="F1247" s="4" t="str">
        <f>テーブル__26使用教番交付・目録システム[[#This Row],[種目名]]&amp;テーブル__26使用教番交付・目録システム[[#This Row],[書籍番号]]</f>
        <v>数Ⅱ321</v>
      </c>
      <c r="G1247" s="4" t="s">
        <v>680</v>
      </c>
      <c r="H1247" s="9" t="s">
        <v>1878</v>
      </c>
      <c r="I1247" s="9" t="s">
        <v>1890</v>
      </c>
      <c r="J1247" s="4" t="s">
        <v>1450</v>
      </c>
      <c r="K1247" s="4" t="s">
        <v>766</v>
      </c>
      <c r="L1247" s="9" t="s">
        <v>1878</v>
      </c>
      <c r="M1247" s="9" t="s">
        <v>1890</v>
      </c>
    </row>
    <row r="1248" spans="1:13" ht="20" customHeight="1">
      <c r="A1248" s="4" t="str">
        <f>テーブル__26使用教番交付・目録システム[[#This Row],[学校種]]&amp;テーブル__26使用教番交付・目録システム[[#This Row],[教科書記号・番号]]</f>
        <v>高等学校数Ⅱ322</v>
      </c>
      <c r="B1248" s="4" t="s">
        <v>841</v>
      </c>
      <c r="C1248" s="4" t="s">
        <v>504</v>
      </c>
      <c r="D1248" s="4" t="s">
        <v>712</v>
      </c>
      <c r="E1248" s="4">
        <v>322</v>
      </c>
      <c r="F1248" s="4" t="str">
        <f>テーブル__26使用教番交付・目録システム[[#This Row],[種目名]]&amp;テーブル__26使用教番交付・目録システム[[#This Row],[書籍番号]]</f>
        <v>数Ⅱ322</v>
      </c>
      <c r="G1248" s="4" t="s">
        <v>680</v>
      </c>
      <c r="H1248" s="9" t="s">
        <v>1878</v>
      </c>
      <c r="I1248" s="9" t="s">
        <v>1890</v>
      </c>
      <c r="J1248" s="4" t="s">
        <v>1451</v>
      </c>
      <c r="K1248" s="4" t="s">
        <v>766</v>
      </c>
      <c r="L1248" s="9" t="s">
        <v>1878</v>
      </c>
      <c r="M1248" s="9" t="s">
        <v>1890</v>
      </c>
    </row>
    <row r="1249" spans="1:13" ht="20" customHeight="1">
      <c r="A1249" s="4" t="str">
        <f>テーブル__26使用教番交付・目録システム[[#This Row],[学校種]]&amp;テーブル__26使用教番交付・目録システム[[#This Row],[教科書記号・番号]]</f>
        <v>高等学校数Ⅱ323</v>
      </c>
      <c r="B1249" s="4" t="s">
        <v>841</v>
      </c>
      <c r="C1249" s="4" t="s">
        <v>504</v>
      </c>
      <c r="D1249" s="4" t="s">
        <v>712</v>
      </c>
      <c r="E1249" s="4">
        <v>323</v>
      </c>
      <c r="F1249" s="4" t="str">
        <f>テーブル__26使用教番交付・目録システム[[#This Row],[種目名]]&amp;テーブル__26使用教番交付・目録システム[[#This Row],[書籍番号]]</f>
        <v>数Ⅱ323</v>
      </c>
      <c r="G1249" s="4" t="s">
        <v>680</v>
      </c>
      <c r="H1249" s="9" t="s">
        <v>1878</v>
      </c>
      <c r="I1249" s="9" t="s">
        <v>1890</v>
      </c>
      <c r="J1249" s="4" t="s">
        <v>1452</v>
      </c>
      <c r="K1249" s="4" t="s">
        <v>766</v>
      </c>
      <c r="L1249" s="9" t="s">
        <v>1878</v>
      </c>
      <c r="M1249" s="9" t="s">
        <v>1890</v>
      </c>
    </row>
    <row r="1250" spans="1:13" ht="20" customHeight="1">
      <c r="A1250" s="4" t="str">
        <f>テーブル__26使用教番交付・目録システム[[#This Row],[学校種]]&amp;テーブル__26使用教番交付・目録システム[[#This Row],[教科書記号・番号]]</f>
        <v>高等学校数Ⅱ324</v>
      </c>
      <c r="B1250" s="4" t="s">
        <v>841</v>
      </c>
      <c r="C1250" s="4" t="s">
        <v>504</v>
      </c>
      <c r="D1250" s="4" t="s">
        <v>712</v>
      </c>
      <c r="E1250" s="4">
        <v>324</v>
      </c>
      <c r="F1250" s="4" t="str">
        <f>テーブル__26使用教番交付・目録システム[[#This Row],[種目名]]&amp;テーブル__26使用教番交付・目録システム[[#This Row],[書籍番号]]</f>
        <v>数Ⅱ324</v>
      </c>
      <c r="G1250" s="4" t="s">
        <v>1</v>
      </c>
      <c r="H1250" s="9" t="s">
        <v>1886</v>
      </c>
      <c r="I1250" s="9" t="s">
        <v>1890</v>
      </c>
      <c r="J1250" s="4" t="s">
        <v>1453</v>
      </c>
      <c r="K1250" s="4" t="s">
        <v>766</v>
      </c>
      <c r="L1250" s="9" t="s">
        <v>1886</v>
      </c>
      <c r="M1250" s="9" t="s">
        <v>1890</v>
      </c>
    </row>
    <row r="1251" spans="1:13" ht="20" customHeight="1">
      <c r="A1251" s="4" t="str">
        <f>テーブル__26使用教番交付・目録システム[[#This Row],[学校種]]&amp;テーブル__26使用教番交付・目録システム[[#This Row],[教科書記号・番号]]</f>
        <v>高等学校数Ⅱ325</v>
      </c>
      <c r="B1251" s="4" t="s">
        <v>841</v>
      </c>
      <c r="C1251" s="4" t="s">
        <v>504</v>
      </c>
      <c r="D1251" s="4" t="s">
        <v>712</v>
      </c>
      <c r="E1251" s="4">
        <v>325</v>
      </c>
      <c r="F1251" s="4" t="str">
        <f>テーブル__26使用教番交付・目録システム[[#This Row],[種目名]]&amp;テーブル__26使用教番交付・目録システム[[#This Row],[書籍番号]]</f>
        <v>数Ⅱ325</v>
      </c>
      <c r="G1251" s="4" t="s">
        <v>1</v>
      </c>
      <c r="H1251" s="9" t="s">
        <v>1886</v>
      </c>
      <c r="I1251" s="9" t="s">
        <v>1890</v>
      </c>
      <c r="J1251" s="4" t="s">
        <v>1454</v>
      </c>
      <c r="K1251" s="4" t="s">
        <v>766</v>
      </c>
      <c r="L1251" s="9" t="s">
        <v>1886</v>
      </c>
      <c r="M1251" s="9" t="s">
        <v>1890</v>
      </c>
    </row>
    <row r="1252" spans="1:13" ht="20" customHeight="1">
      <c r="A1252" s="4" t="str">
        <f>テーブル__26使用教番交付・目録システム[[#This Row],[学校種]]&amp;テーブル__26使用教番交付・目録システム[[#This Row],[教科書記号・番号]]</f>
        <v>高等学校数Ⅱ326</v>
      </c>
      <c r="B1252" s="4" t="s">
        <v>841</v>
      </c>
      <c r="C1252" s="4" t="s">
        <v>504</v>
      </c>
      <c r="D1252" s="4" t="s">
        <v>712</v>
      </c>
      <c r="E1252" s="4">
        <v>326</v>
      </c>
      <c r="F1252" s="4" t="str">
        <f>テーブル__26使用教番交付・目録システム[[#This Row],[種目名]]&amp;テーブル__26使用教番交付・目録システム[[#This Row],[書籍番号]]</f>
        <v>数Ⅱ326</v>
      </c>
      <c r="G1252" s="4" t="s">
        <v>1</v>
      </c>
      <c r="H1252" s="9" t="s">
        <v>1886</v>
      </c>
      <c r="I1252" s="9" t="s">
        <v>1890</v>
      </c>
      <c r="J1252" s="4" t="s">
        <v>1455</v>
      </c>
      <c r="K1252" s="4" t="s">
        <v>766</v>
      </c>
      <c r="L1252" s="9" t="s">
        <v>1886</v>
      </c>
      <c r="M1252" s="9" t="s">
        <v>1890</v>
      </c>
    </row>
    <row r="1253" spans="1:13" ht="20" customHeight="1">
      <c r="A1253" s="4" t="str">
        <f>テーブル__26使用教番交付・目録システム[[#This Row],[学校種]]&amp;テーブル__26使用教番交付・目録システム[[#This Row],[教科書記号・番号]]</f>
        <v>高等学校数Ⅱ327</v>
      </c>
      <c r="B1253" s="4" t="s">
        <v>841</v>
      </c>
      <c r="C1253" s="4" t="s">
        <v>504</v>
      </c>
      <c r="D1253" s="4" t="s">
        <v>712</v>
      </c>
      <c r="E1253" s="4">
        <v>327</v>
      </c>
      <c r="F1253" s="4" t="str">
        <f>テーブル__26使用教番交付・目録システム[[#This Row],[種目名]]&amp;テーブル__26使用教番交付・目録システム[[#This Row],[書籍番号]]</f>
        <v>数Ⅱ327</v>
      </c>
      <c r="G1253" s="4" t="s">
        <v>521</v>
      </c>
      <c r="H1253" s="9">
        <v>104</v>
      </c>
      <c r="I1253" s="9" t="s">
        <v>1890</v>
      </c>
      <c r="J1253" s="4" t="s">
        <v>1456</v>
      </c>
      <c r="K1253" s="4" t="s">
        <v>766</v>
      </c>
      <c r="L1253" s="9">
        <v>104</v>
      </c>
      <c r="M1253" s="9" t="s">
        <v>1890</v>
      </c>
    </row>
    <row r="1254" spans="1:13" ht="20" customHeight="1">
      <c r="A1254" s="4" t="str">
        <f>テーブル__26使用教番交付・目録システム[[#This Row],[学校種]]&amp;テーブル__26使用教番交付・目録システム[[#This Row],[教科書記号・番号]]</f>
        <v>高等学校数Ⅱ328</v>
      </c>
      <c r="B1254" s="4" t="s">
        <v>841</v>
      </c>
      <c r="C1254" s="4" t="s">
        <v>504</v>
      </c>
      <c r="D1254" s="4" t="s">
        <v>712</v>
      </c>
      <c r="E1254" s="4">
        <v>328</v>
      </c>
      <c r="F1254" s="4" t="str">
        <f>テーブル__26使用教番交付・目録システム[[#This Row],[種目名]]&amp;テーブル__26使用教番交付・目録システム[[#This Row],[書籍番号]]</f>
        <v>数Ⅱ328</v>
      </c>
      <c r="G1254" s="4" t="s">
        <v>521</v>
      </c>
      <c r="H1254" s="9">
        <v>104</v>
      </c>
      <c r="I1254" s="9" t="s">
        <v>1890</v>
      </c>
      <c r="J1254" s="4" t="s">
        <v>1457</v>
      </c>
      <c r="K1254" s="4" t="s">
        <v>766</v>
      </c>
      <c r="L1254" s="9">
        <v>104</v>
      </c>
      <c r="M1254" s="9" t="s">
        <v>1890</v>
      </c>
    </row>
    <row r="1255" spans="1:13" ht="20" customHeight="1">
      <c r="A1255" s="4" t="str">
        <f>テーブル__26使用教番交付・目録システム[[#This Row],[学校種]]&amp;テーブル__26使用教番交付・目録システム[[#This Row],[教科書記号・番号]]</f>
        <v>高等学校数Ⅱ329</v>
      </c>
      <c r="B1255" s="4" t="s">
        <v>841</v>
      </c>
      <c r="C1255" s="4" t="s">
        <v>504</v>
      </c>
      <c r="D1255" s="4" t="s">
        <v>712</v>
      </c>
      <c r="E1255" s="4">
        <v>329</v>
      </c>
      <c r="F1255" s="4" t="str">
        <f>テーブル__26使用教番交付・目録システム[[#This Row],[種目名]]&amp;テーブル__26使用教番交付・目録システム[[#This Row],[書籍番号]]</f>
        <v>数Ⅱ329</v>
      </c>
      <c r="G1255" s="4" t="s">
        <v>521</v>
      </c>
      <c r="H1255" s="9">
        <v>104</v>
      </c>
      <c r="I1255" s="9" t="s">
        <v>1890</v>
      </c>
      <c r="J1255" s="4" t="s">
        <v>1458</v>
      </c>
      <c r="K1255" s="4" t="s">
        <v>766</v>
      </c>
      <c r="L1255" s="9">
        <v>104</v>
      </c>
      <c r="M1255" s="9" t="s">
        <v>1890</v>
      </c>
    </row>
    <row r="1256" spans="1:13" ht="20" customHeight="1">
      <c r="A1256" s="4" t="str">
        <f>テーブル__26使用教番交付・目録システム[[#This Row],[学校種]]&amp;テーブル__26使用教番交付・目録システム[[#This Row],[教科書記号・番号]]</f>
        <v>高等学校数Ⅱ330</v>
      </c>
      <c r="B1256" s="4" t="s">
        <v>841</v>
      </c>
      <c r="C1256" s="4" t="s">
        <v>504</v>
      </c>
      <c r="D1256" s="4" t="s">
        <v>712</v>
      </c>
      <c r="E1256" s="4">
        <v>330</v>
      </c>
      <c r="F1256" s="4" t="str">
        <f>テーブル__26使用教番交付・目録システム[[#This Row],[種目名]]&amp;テーブル__26使用教番交付・目録システム[[#This Row],[書籍番号]]</f>
        <v>数Ⅱ330</v>
      </c>
      <c r="G1256" s="4" t="s">
        <v>521</v>
      </c>
      <c r="H1256" s="9">
        <v>104</v>
      </c>
      <c r="I1256" s="9" t="s">
        <v>1890</v>
      </c>
      <c r="J1256" s="4" t="s">
        <v>811</v>
      </c>
      <c r="K1256" s="4" t="s">
        <v>766</v>
      </c>
      <c r="L1256" s="9">
        <v>104</v>
      </c>
      <c r="M1256" s="9" t="s">
        <v>1890</v>
      </c>
    </row>
    <row r="1257" spans="1:13" ht="20" customHeight="1">
      <c r="A1257" s="4" t="str">
        <f>テーブル__26使用教番交付・目録システム[[#This Row],[学校種]]&amp;テーブル__26使用教番交付・目録システム[[#This Row],[教科書記号・番号]]</f>
        <v>高等学校数Ⅱ331</v>
      </c>
      <c r="B1257" s="4" t="s">
        <v>841</v>
      </c>
      <c r="C1257" s="4" t="s">
        <v>504</v>
      </c>
      <c r="D1257" s="4" t="s">
        <v>712</v>
      </c>
      <c r="E1257" s="4">
        <v>331</v>
      </c>
      <c r="F1257" s="4" t="str">
        <f>テーブル__26使用教番交付・目録システム[[#This Row],[種目名]]&amp;テーブル__26使用教番交付・目録システム[[#This Row],[書籍番号]]</f>
        <v>数Ⅱ331</v>
      </c>
      <c r="G1257" s="4" t="s">
        <v>521</v>
      </c>
      <c r="H1257" s="9">
        <v>104</v>
      </c>
      <c r="I1257" s="9" t="s">
        <v>1890</v>
      </c>
      <c r="J1257" s="4" t="s">
        <v>1459</v>
      </c>
      <c r="K1257" s="4" t="s">
        <v>766</v>
      </c>
      <c r="L1257" s="9">
        <v>104</v>
      </c>
      <c r="M1257" s="9" t="s">
        <v>1890</v>
      </c>
    </row>
    <row r="1258" spans="1:13" ht="20" customHeight="1">
      <c r="A1258" s="4" t="str">
        <f>テーブル__26使用教番交付・目録システム[[#This Row],[学校種]]&amp;テーブル__26使用教番交付・目録システム[[#This Row],[教科書記号・番号]]</f>
        <v>高等学校数Ⅱ334</v>
      </c>
      <c r="B1258" s="4" t="s">
        <v>841</v>
      </c>
      <c r="C1258" s="4" t="s">
        <v>504</v>
      </c>
      <c r="D1258" s="4" t="s">
        <v>712</v>
      </c>
      <c r="E1258" s="4">
        <v>334</v>
      </c>
      <c r="F1258" s="4" t="str">
        <f>テーブル__26使用教番交付・目録システム[[#This Row],[種目名]]&amp;テーブル__26使用教番交付・目録システム[[#This Row],[書籍番号]]</f>
        <v>数Ⅱ334</v>
      </c>
      <c r="G1258" s="4" t="s">
        <v>682</v>
      </c>
      <c r="H1258" s="9">
        <v>183</v>
      </c>
      <c r="I1258" s="9" t="s">
        <v>1890</v>
      </c>
      <c r="J1258" s="4" t="s">
        <v>1069</v>
      </c>
      <c r="K1258" s="4" t="s">
        <v>766</v>
      </c>
      <c r="L1258" s="9">
        <v>183</v>
      </c>
      <c r="M1258" s="9" t="s">
        <v>1890</v>
      </c>
    </row>
    <row r="1259" spans="1:13" ht="20" customHeight="1">
      <c r="A1259" s="4" t="str">
        <f>テーブル__26使用教番交付・目録システム[[#This Row],[学校種]]&amp;テーブル__26使用教番交付・目録システム[[#This Row],[教科書記号・番号]]</f>
        <v>高等学校数Ⅲ301</v>
      </c>
      <c r="B1259" s="4" t="s">
        <v>841</v>
      </c>
      <c r="C1259" s="4" t="s">
        <v>504</v>
      </c>
      <c r="D1259" s="4" t="s">
        <v>813</v>
      </c>
      <c r="E1259" s="4">
        <v>301</v>
      </c>
      <c r="F1259" s="4" t="str">
        <f>テーブル__26使用教番交付・目録システム[[#This Row],[種目名]]&amp;テーブル__26使用教番交付・目録システム[[#This Row],[書籍番号]]</f>
        <v>数Ⅲ301</v>
      </c>
      <c r="G1259" s="4" t="s">
        <v>5</v>
      </c>
      <c r="H1259" s="9" t="s">
        <v>82</v>
      </c>
      <c r="I1259" s="9" t="s">
        <v>1890</v>
      </c>
      <c r="J1259" s="4" t="s">
        <v>1080</v>
      </c>
      <c r="K1259" s="4" t="s">
        <v>768</v>
      </c>
      <c r="L1259" s="9" t="s">
        <v>82</v>
      </c>
      <c r="M1259" s="9" t="s">
        <v>1890</v>
      </c>
    </row>
    <row r="1260" spans="1:13" ht="20" customHeight="1">
      <c r="A1260" s="4" t="str">
        <f>テーブル__26使用教番交付・目録システム[[#This Row],[学校種]]&amp;テーブル__26使用教番交付・目録システム[[#This Row],[教科書記号・番号]]</f>
        <v>高等学校数Ⅲ302</v>
      </c>
      <c r="B1260" s="4" t="s">
        <v>841</v>
      </c>
      <c r="C1260" s="4" t="s">
        <v>504</v>
      </c>
      <c r="D1260" s="4" t="s">
        <v>813</v>
      </c>
      <c r="E1260" s="4">
        <v>302</v>
      </c>
      <c r="F1260" s="4" t="str">
        <f>テーブル__26使用教番交付・目録システム[[#This Row],[種目名]]&amp;テーブル__26使用教番交付・目録システム[[#This Row],[書籍番号]]</f>
        <v>数Ⅲ302</v>
      </c>
      <c r="G1260" s="4" t="s">
        <v>5</v>
      </c>
      <c r="H1260" s="9" t="s">
        <v>82</v>
      </c>
      <c r="I1260" s="9" t="s">
        <v>1890</v>
      </c>
      <c r="J1260" s="4" t="s">
        <v>1079</v>
      </c>
      <c r="K1260" s="4" t="s">
        <v>768</v>
      </c>
      <c r="L1260" s="9" t="s">
        <v>82</v>
      </c>
      <c r="M1260" s="9" t="s">
        <v>1890</v>
      </c>
    </row>
    <row r="1261" spans="1:13" ht="20" customHeight="1">
      <c r="A1261" s="4" t="str">
        <f>テーブル__26使用教番交付・目録システム[[#This Row],[学校種]]&amp;テーブル__26使用教番交付・目録システム[[#This Row],[教科書記号・番号]]</f>
        <v>高等学校数Ⅲ315</v>
      </c>
      <c r="B1261" s="4" t="s">
        <v>841</v>
      </c>
      <c r="C1261" s="4" t="s">
        <v>504</v>
      </c>
      <c r="D1261" s="4" t="s">
        <v>813</v>
      </c>
      <c r="E1261" s="4">
        <v>315</v>
      </c>
      <c r="F1261" s="4" t="str">
        <f>テーブル__26使用教番交付・目録システム[[#This Row],[種目名]]&amp;テーブル__26使用教番交付・目録システム[[#This Row],[書籍番号]]</f>
        <v>数Ⅲ315</v>
      </c>
      <c r="G1261" s="4" t="s">
        <v>5</v>
      </c>
      <c r="H1261" s="9" t="s">
        <v>82</v>
      </c>
      <c r="I1261" s="9" t="s">
        <v>1890</v>
      </c>
      <c r="J1261" s="4" t="s">
        <v>1460</v>
      </c>
      <c r="K1261" s="4" t="s">
        <v>769</v>
      </c>
      <c r="L1261" s="9" t="s">
        <v>82</v>
      </c>
      <c r="M1261" s="9" t="s">
        <v>1890</v>
      </c>
    </row>
    <row r="1262" spans="1:13" ht="20" customHeight="1">
      <c r="A1262" s="4" t="str">
        <f>テーブル__26使用教番交付・目録システム[[#This Row],[学校種]]&amp;テーブル__26使用教番交付・目録システム[[#This Row],[教科書記号・番号]]</f>
        <v>高等学校数Ⅲ316</v>
      </c>
      <c r="B1262" s="4" t="s">
        <v>841</v>
      </c>
      <c r="C1262" s="4" t="s">
        <v>504</v>
      </c>
      <c r="D1262" s="4" t="s">
        <v>813</v>
      </c>
      <c r="E1262" s="4">
        <v>316</v>
      </c>
      <c r="F1262" s="4" t="str">
        <f>テーブル__26使用教番交付・目録システム[[#This Row],[種目名]]&amp;テーブル__26使用教番交付・目録システム[[#This Row],[書籍番号]]</f>
        <v>数Ⅲ316</v>
      </c>
      <c r="G1262" s="4" t="s">
        <v>5</v>
      </c>
      <c r="H1262" s="9" t="s">
        <v>82</v>
      </c>
      <c r="I1262" s="9" t="s">
        <v>1890</v>
      </c>
      <c r="J1262" s="4" t="s">
        <v>1077</v>
      </c>
      <c r="K1262" s="4" t="s">
        <v>769</v>
      </c>
      <c r="L1262" s="9" t="s">
        <v>82</v>
      </c>
      <c r="M1262" s="9" t="s">
        <v>1890</v>
      </c>
    </row>
    <row r="1263" spans="1:13" ht="20" customHeight="1">
      <c r="A1263" s="4" t="str">
        <f>テーブル__26使用教番交付・目録システム[[#This Row],[学校種]]&amp;テーブル__26使用教番交付・目録システム[[#This Row],[教科書記号・番号]]</f>
        <v>高等学校数Ⅲ314</v>
      </c>
      <c r="B1263" s="4" t="s">
        <v>841</v>
      </c>
      <c r="C1263" s="4" t="s">
        <v>504</v>
      </c>
      <c r="D1263" s="4" t="s">
        <v>813</v>
      </c>
      <c r="E1263" s="4">
        <v>314</v>
      </c>
      <c r="F1263" s="4" t="str">
        <f>テーブル__26使用教番交付・目録システム[[#This Row],[種目名]]&amp;テーブル__26使用教番交付・目録システム[[#This Row],[書籍番号]]</f>
        <v>数Ⅲ314</v>
      </c>
      <c r="G1263" s="4" t="s">
        <v>680</v>
      </c>
      <c r="H1263" s="9" t="s">
        <v>1878</v>
      </c>
      <c r="I1263" s="9" t="s">
        <v>1890</v>
      </c>
      <c r="J1263" s="4" t="s">
        <v>1461</v>
      </c>
      <c r="K1263" s="4" t="s">
        <v>767</v>
      </c>
      <c r="L1263" s="9" t="s">
        <v>1878</v>
      </c>
      <c r="M1263" s="9" t="s">
        <v>1890</v>
      </c>
    </row>
    <row r="1264" spans="1:13" ht="20" customHeight="1">
      <c r="A1264" s="4" t="str">
        <f>テーブル__26使用教番交付・目録システム[[#This Row],[学校種]]&amp;テーブル__26使用教番交付・目録システム[[#This Row],[教科書記号・番号]]</f>
        <v>高等学校数Ⅲ317</v>
      </c>
      <c r="B1264" s="4" t="s">
        <v>841</v>
      </c>
      <c r="C1264" s="4" t="s">
        <v>504</v>
      </c>
      <c r="D1264" s="4" t="s">
        <v>813</v>
      </c>
      <c r="E1264" s="4">
        <v>317</v>
      </c>
      <c r="F1264" s="4" t="str">
        <f>テーブル__26使用教番交付・目録システム[[#This Row],[種目名]]&amp;テーブル__26使用教番交付・目録システム[[#This Row],[書籍番号]]</f>
        <v>数Ⅲ317</v>
      </c>
      <c r="G1264" s="4" t="s">
        <v>680</v>
      </c>
      <c r="H1264" s="9" t="s">
        <v>1878</v>
      </c>
      <c r="I1264" s="9" t="s">
        <v>1890</v>
      </c>
      <c r="J1264" s="4" t="s">
        <v>1462</v>
      </c>
      <c r="K1264" s="4" t="s">
        <v>769</v>
      </c>
      <c r="L1264" s="9" t="s">
        <v>1878</v>
      </c>
      <c r="M1264" s="9" t="s">
        <v>1890</v>
      </c>
    </row>
    <row r="1265" spans="1:13" ht="20" customHeight="1">
      <c r="A1265" s="4" t="str">
        <f>テーブル__26使用教番交付・目録システム[[#This Row],[学校種]]&amp;テーブル__26使用教番交付・目録システム[[#This Row],[教科書記号・番号]]</f>
        <v>高等学校数Ⅲ318</v>
      </c>
      <c r="B1265" s="4" t="s">
        <v>841</v>
      </c>
      <c r="C1265" s="4" t="s">
        <v>504</v>
      </c>
      <c r="D1265" s="4" t="s">
        <v>813</v>
      </c>
      <c r="E1265" s="4">
        <v>318</v>
      </c>
      <c r="F1265" s="4" t="str">
        <f>テーブル__26使用教番交付・目録システム[[#This Row],[種目名]]&amp;テーブル__26使用教番交付・目録システム[[#This Row],[書籍番号]]</f>
        <v>数Ⅲ318</v>
      </c>
      <c r="G1265" s="4" t="s">
        <v>680</v>
      </c>
      <c r="H1265" s="9" t="s">
        <v>1878</v>
      </c>
      <c r="I1265" s="9" t="s">
        <v>1890</v>
      </c>
      <c r="J1265" s="4" t="s">
        <v>1463</v>
      </c>
      <c r="K1265" s="4" t="s">
        <v>769</v>
      </c>
      <c r="L1265" s="9" t="s">
        <v>1878</v>
      </c>
      <c r="M1265" s="9" t="s">
        <v>1890</v>
      </c>
    </row>
    <row r="1266" spans="1:13" ht="20" customHeight="1">
      <c r="A1266" s="4" t="str">
        <f>テーブル__26使用教番交付・目録システム[[#This Row],[学校種]]&amp;テーブル__26使用教番交付・目録システム[[#This Row],[教科書記号・番号]]</f>
        <v>高等学校数Ⅲ319</v>
      </c>
      <c r="B1266" s="4" t="s">
        <v>841</v>
      </c>
      <c r="C1266" s="4" t="s">
        <v>504</v>
      </c>
      <c r="D1266" s="4" t="s">
        <v>813</v>
      </c>
      <c r="E1266" s="4">
        <v>319</v>
      </c>
      <c r="F1266" s="4" t="str">
        <f>テーブル__26使用教番交付・目録システム[[#This Row],[種目名]]&amp;テーブル__26使用教番交付・目録システム[[#This Row],[書籍番号]]</f>
        <v>数Ⅲ319</v>
      </c>
      <c r="G1266" s="4" t="s">
        <v>1</v>
      </c>
      <c r="H1266" s="9" t="s">
        <v>1886</v>
      </c>
      <c r="I1266" s="9" t="s">
        <v>1890</v>
      </c>
      <c r="J1266" s="4" t="s">
        <v>1464</v>
      </c>
      <c r="K1266" s="4" t="s">
        <v>769</v>
      </c>
      <c r="L1266" s="9" t="s">
        <v>1886</v>
      </c>
      <c r="M1266" s="9" t="s">
        <v>1890</v>
      </c>
    </row>
    <row r="1267" spans="1:13" ht="20" customHeight="1">
      <c r="A1267" s="4" t="str">
        <f>テーブル__26使用教番交付・目録システム[[#This Row],[学校種]]&amp;テーブル__26使用教番交付・目録システム[[#This Row],[教科書記号・番号]]</f>
        <v>高等学校数Ⅲ320</v>
      </c>
      <c r="B1267" s="4" t="s">
        <v>841</v>
      </c>
      <c r="C1267" s="4" t="s">
        <v>504</v>
      </c>
      <c r="D1267" s="4" t="s">
        <v>813</v>
      </c>
      <c r="E1267" s="4">
        <v>320</v>
      </c>
      <c r="F1267" s="4" t="str">
        <f>テーブル__26使用教番交付・目録システム[[#This Row],[種目名]]&amp;テーブル__26使用教番交付・目録システム[[#This Row],[書籍番号]]</f>
        <v>数Ⅲ320</v>
      </c>
      <c r="G1267" s="4" t="s">
        <v>1</v>
      </c>
      <c r="H1267" s="9" t="s">
        <v>1886</v>
      </c>
      <c r="I1267" s="9" t="s">
        <v>1890</v>
      </c>
      <c r="J1267" s="4" t="s">
        <v>1465</v>
      </c>
      <c r="K1267" s="4" t="s">
        <v>769</v>
      </c>
      <c r="L1267" s="9" t="s">
        <v>1886</v>
      </c>
      <c r="M1267" s="9" t="s">
        <v>1890</v>
      </c>
    </row>
    <row r="1268" spans="1:13" ht="20" customHeight="1">
      <c r="A1268" s="4" t="str">
        <f>テーブル__26使用教番交付・目録システム[[#This Row],[学校種]]&amp;テーブル__26使用教番交付・目録システム[[#This Row],[教科書記号・番号]]</f>
        <v>高等学校数Ⅲ321</v>
      </c>
      <c r="B1268" s="4" t="s">
        <v>841</v>
      </c>
      <c r="C1268" s="4" t="s">
        <v>504</v>
      </c>
      <c r="D1268" s="4" t="s">
        <v>813</v>
      </c>
      <c r="E1268" s="4">
        <v>321</v>
      </c>
      <c r="F1268" s="4" t="str">
        <f>テーブル__26使用教番交付・目録システム[[#This Row],[種目名]]&amp;テーブル__26使用教番交付・目録システム[[#This Row],[書籍番号]]</f>
        <v>数Ⅲ321</v>
      </c>
      <c r="G1268" s="4" t="s">
        <v>1</v>
      </c>
      <c r="H1268" s="9" t="s">
        <v>1886</v>
      </c>
      <c r="I1268" s="9" t="s">
        <v>1890</v>
      </c>
      <c r="J1268" s="4" t="s">
        <v>1466</v>
      </c>
      <c r="K1268" s="4" t="s">
        <v>769</v>
      </c>
      <c r="L1268" s="9" t="s">
        <v>1886</v>
      </c>
      <c r="M1268" s="9" t="s">
        <v>1890</v>
      </c>
    </row>
    <row r="1269" spans="1:13" ht="20" customHeight="1">
      <c r="A1269" s="4" t="str">
        <f>テーブル__26使用教番交付・目録システム[[#This Row],[学校種]]&amp;テーブル__26使用教番交付・目録システム[[#This Row],[教科書記号・番号]]</f>
        <v>高等学校数Ⅲ322</v>
      </c>
      <c r="B1269" s="4" t="s">
        <v>841</v>
      </c>
      <c r="C1269" s="4" t="s">
        <v>504</v>
      </c>
      <c r="D1269" s="4" t="s">
        <v>813</v>
      </c>
      <c r="E1269" s="4">
        <v>322</v>
      </c>
      <c r="F1269" s="4" t="str">
        <f>テーブル__26使用教番交付・目録システム[[#This Row],[種目名]]&amp;テーブル__26使用教番交付・目録システム[[#This Row],[書籍番号]]</f>
        <v>数Ⅲ322</v>
      </c>
      <c r="G1269" s="4" t="s">
        <v>521</v>
      </c>
      <c r="H1269" s="9">
        <v>104</v>
      </c>
      <c r="I1269" s="9" t="s">
        <v>1890</v>
      </c>
      <c r="J1269" s="4" t="s">
        <v>1467</v>
      </c>
      <c r="K1269" s="4" t="s">
        <v>769</v>
      </c>
      <c r="L1269" s="9">
        <v>104</v>
      </c>
      <c r="M1269" s="9" t="s">
        <v>1890</v>
      </c>
    </row>
    <row r="1270" spans="1:13" ht="20" customHeight="1">
      <c r="A1270" s="4" t="str">
        <f>テーブル__26使用教番交付・目録システム[[#This Row],[学校種]]&amp;テーブル__26使用教番交付・目録システム[[#This Row],[教科書記号・番号]]</f>
        <v>高等学校数Ⅲ323</v>
      </c>
      <c r="B1270" s="4" t="s">
        <v>841</v>
      </c>
      <c r="C1270" s="4" t="s">
        <v>504</v>
      </c>
      <c r="D1270" s="4" t="s">
        <v>813</v>
      </c>
      <c r="E1270" s="4">
        <v>323</v>
      </c>
      <c r="F1270" s="4" t="str">
        <f>テーブル__26使用教番交付・目録システム[[#This Row],[種目名]]&amp;テーブル__26使用教番交付・目録システム[[#This Row],[書籍番号]]</f>
        <v>数Ⅲ323</v>
      </c>
      <c r="G1270" s="4" t="s">
        <v>521</v>
      </c>
      <c r="H1270" s="9">
        <v>104</v>
      </c>
      <c r="I1270" s="9" t="s">
        <v>1890</v>
      </c>
      <c r="J1270" s="4" t="s">
        <v>1468</v>
      </c>
      <c r="K1270" s="4" t="s">
        <v>769</v>
      </c>
      <c r="L1270" s="9">
        <v>104</v>
      </c>
      <c r="M1270" s="9" t="s">
        <v>1890</v>
      </c>
    </row>
    <row r="1271" spans="1:13" ht="20" customHeight="1">
      <c r="A1271" s="4" t="str">
        <f>テーブル__26使用教番交付・目録システム[[#This Row],[学校種]]&amp;テーブル__26使用教番交付・目録システム[[#This Row],[教科書記号・番号]]</f>
        <v>高等学校数Ⅲ324</v>
      </c>
      <c r="B1271" s="4" t="s">
        <v>841</v>
      </c>
      <c r="C1271" s="4" t="s">
        <v>504</v>
      </c>
      <c r="D1271" s="4" t="s">
        <v>813</v>
      </c>
      <c r="E1271" s="4">
        <v>324</v>
      </c>
      <c r="F1271" s="4" t="str">
        <f>テーブル__26使用教番交付・目録システム[[#This Row],[種目名]]&amp;テーブル__26使用教番交付・目録システム[[#This Row],[書籍番号]]</f>
        <v>数Ⅲ324</v>
      </c>
      <c r="G1271" s="4" t="s">
        <v>521</v>
      </c>
      <c r="H1271" s="9">
        <v>104</v>
      </c>
      <c r="I1271" s="9" t="s">
        <v>1890</v>
      </c>
      <c r="J1271" s="4" t="s">
        <v>1469</v>
      </c>
      <c r="K1271" s="4" t="s">
        <v>769</v>
      </c>
      <c r="L1271" s="9">
        <v>104</v>
      </c>
      <c r="M1271" s="9" t="s">
        <v>1890</v>
      </c>
    </row>
    <row r="1272" spans="1:13" ht="20" customHeight="1">
      <c r="A1272" s="4" t="str">
        <f>テーブル__26使用教番交付・目録システム[[#This Row],[学校種]]&amp;テーブル__26使用教番交付・目録システム[[#This Row],[教科書記号・番号]]</f>
        <v>高等学校数Ⅲ325</v>
      </c>
      <c r="B1272" s="4" t="s">
        <v>841</v>
      </c>
      <c r="C1272" s="4" t="s">
        <v>504</v>
      </c>
      <c r="D1272" s="4" t="s">
        <v>813</v>
      </c>
      <c r="E1272" s="4">
        <v>325</v>
      </c>
      <c r="F1272" s="4" t="str">
        <f>テーブル__26使用教番交付・目録システム[[#This Row],[種目名]]&amp;テーブル__26使用教番交付・目録システム[[#This Row],[書籍番号]]</f>
        <v>数Ⅲ325</v>
      </c>
      <c r="G1272" s="4" t="s">
        <v>521</v>
      </c>
      <c r="H1272" s="9">
        <v>104</v>
      </c>
      <c r="I1272" s="9" t="s">
        <v>1890</v>
      </c>
      <c r="J1272" s="4" t="s">
        <v>814</v>
      </c>
      <c r="K1272" s="4" t="s">
        <v>769</v>
      </c>
      <c r="L1272" s="9">
        <v>104</v>
      </c>
      <c r="M1272" s="9" t="s">
        <v>1890</v>
      </c>
    </row>
    <row r="1273" spans="1:13" ht="20" customHeight="1">
      <c r="A1273" s="4" t="str">
        <f>テーブル__26使用教番交付・目録システム[[#This Row],[学校種]]&amp;テーブル__26使用教番交付・目録システム[[#This Row],[教科書記号・番号]]</f>
        <v>高等学校数Ⅲ326</v>
      </c>
      <c r="B1273" s="4" t="s">
        <v>841</v>
      </c>
      <c r="C1273" s="4" t="s">
        <v>504</v>
      </c>
      <c r="D1273" s="4" t="s">
        <v>813</v>
      </c>
      <c r="E1273" s="4">
        <v>326</v>
      </c>
      <c r="F1273" s="4" t="str">
        <f>テーブル__26使用教番交付・目録システム[[#This Row],[種目名]]&amp;テーブル__26使用教番交付・目録システム[[#This Row],[書籍番号]]</f>
        <v>数Ⅲ326</v>
      </c>
      <c r="G1273" s="4" t="s">
        <v>682</v>
      </c>
      <c r="H1273" s="9">
        <v>183</v>
      </c>
      <c r="I1273" s="9" t="s">
        <v>1890</v>
      </c>
      <c r="J1273" s="4" t="s">
        <v>1080</v>
      </c>
      <c r="K1273" s="4" t="s">
        <v>769</v>
      </c>
      <c r="L1273" s="9">
        <v>183</v>
      </c>
      <c r="M1273" s="9" t="s">
        <v>1890</v>
      </c>
    </row>
    <row r="1274" spans="1:13" ht="20" customHeight="1">
      <c r="A1274" s="4" t="str">
        <f>テーブル__26使用教番交付・目録システム[[#This Row],[学校種]]&amp;テーブル__26使用教番交付・目録システム[[#This Row],[教科書記号・番号]]</f>
        <v>高等学校数Ⅲ327</v>
      </c>
      <c r="B1274" s="4" t="s">
        <v>841</v>
      </c>
      <c r="C1274" s="4" t="s">
        <v>504</v>
      </c>
      <c r="D1274" s="4" t="s">
        <v>813</v>
      </c>
      <c r="E1274" s="4">
        <v>327</v>
      </c>
      <c r="F1274" s="4" t="str">
        <f>テーブル__26使用教番交付・目録システム[[#This Row],[種目名]]&amp;テーブル__26使用教番交付・目録システム[[#This Row],[書籍番号]]</f>
        <v>数Ⅲ327</v>
      </c>
      <c r="G1274" s="4" t="s">
        <v>682</v>
      </c>
      <c r="H1274" s="9">
        <v>183</v>
      </c>
      <c r="I1274" s="9" t="s">
        <v>1890</v>
      </c>
      <c r="J1274" s="4" t="s">
        <v>1082</v>
      </c>
      <c r="K1274" s="4" t="s">
        <v>769</v>
      </c>
      <c r="L1274" s="9">
        <v>183</v>
      </c>
      <c r="M1274" s="9" t="s">
        <v>1890</v>
      </c>
    </row>
    <row r="1275" spans="1:13" ht="20" customHeight="1">
      <c r="A1275" s="4" t="str">
        <f>テーブル__26使用教番交付・目録システム[[#This Row],[学校種]]&amp;テーブル__26使用教番交付・目録システム[[#This Row],[教科書記号・番号]]</f>
        <v>高等学校数Ⅲ328</v>
      </c>
      <c r="B1275" s="4" t="s">
        <v>841</v>
      </c>
      <c r="C1275" s="4" t="s">
        <v>504</v>
      </c>
      <c r="D1275" s="4" t="s">
        <v>813</v>
      </c>
      <c r="E1275" s="4">
        <v>328</v>
      </c>
      <c r="F1275" s="4" t="str">
        <f>テーブル__26使用教番交付・目録システム[[#This Row],[種目名]]&amp;テーブル__26使用教番交付・目録システム[[#This Row],[書籍番号]]</f>
        <v>数Ⅲ328</v>
      </c>
      <c r="G1275" s="4" t="s">
        <v>682</v>
      </c>
      <c r="H1275" s="9">
        <v>183</v>
      </c>
      <c r="I1275" s="9" t="s">
        <v>1890</v>
      </c>
      <c r="J1275" s="4" t="s">
        <v>1079</v>
      </c>
      <c r="K1275" s="4" t="s">
        <v>769</v>
      </c>
      <c r="L1275" s="9">
        <v>183</v>
      </c>
      <c r="M1275" s="9" t="s">
        <v>1890</v>
      </c>
    </row>
    <row r="1276" spans="1:13" ht="20" customHeight="1">
      <c r="A1276" s="4" t="str">
        <f>テーブル__26使用教番交付・目録システム[[#This Row],[学校種]]&amp;テーブル__26使用教番交付・目録システム[[#This Row],[教科書記号・番号]]</f>
        <v>高等学校数Ａ301</v>
      </c>
      <c r="B1276" s="4" t="s">
        <v>841</v>
      </c>
      <c r="C1276" s="4" t="s">
        <v>504</v>
      </c>
      <c r="D1276" s="4" t="s">
        <v>909</v>
      </c>
      <c r="E1276" s="4">
        <v>301</v>
      </c>
      <c r="F1276" s="4" t="str">
        <f>テーブル__26使用教番交付・目録システム[[#This Row],[種目名]]&amp;テーブル__26使用教番交付・目録システム[[#This Row],[書籍番号]]</f>
        <v>数Ａ301</v>
      </c>
      <c r="G1276" s="4" t="s">
        <v>5</v>
      </c>
      <c r="H1276" s="9" t="s">
        <v>82</v>
      </c>
      <c r="I1276" s="9" t="s">
        <v>1890</v>
      </c>
      <c r="J1276" s="4" t="s">
        <v>1470</v>
      </c>
      <c r="K1276" s="4" t="s">
        <v>818</v>
      </c>
      <c r="L1276" s="9" t="s">
        <v>82</v>
      </c>
      <c r="M1276" s="9" t="s">
        <v>1890</v>
      </c>
    </row>
    <row r="1277" spans="1:13" ht="20" customHeight="1">
      <c r="A1277" s="4" t="str">
        <f>テーブル__26使用教番交付・目録システム[[#This Row],[学校種]]&amp;テーブル__26使用教番交付・目録システム[[#This Row],[教科書記号・番号]]</f>
        <v>高等学校数Ａ302</v>
      </c>
      <c r="B1277" s="4" t="s">
        <v>841</v>
      </c>
      <c r="C1277" s="4" t="s">
        <v>504</v>
      </c>
      <c r="D1277" s="4" t="s">
        <v>909</v>
      </c>
      <c r="E1277" s="4">
        <v>302</v>
      </c>
      <c r="F1277" s="4" t="str">
        <f>テーブル__26使用教番交付・目録システム[[#This Row],[種目名]]&amp;テーブル__26使用教番交付・目録システム[[#This Row],[書籍番号]]</f>
        <v>数Ａ302</v>
      </c>
      <c r="G1277" s="4" t="s">
        <v>5</v>
      </c>
      <c r="H1277" s="9" t="s">
        <v>82</v>
      </c>
      <c r="I1277" s="9" t="s">
        <v>1890</v>
      </c>
      <c r="J1277" s="4" t="s">
        <v>1471</v>
      </c>
      <c r="K1277" s="4" t="s">
        <v>818</v>
      </c>
      <c r="L1277" s="9" t="s">
        <v>82</v>
      </c>
      <c r="M1277" s="9" t="s">
        <v>1890</v>
      </c>
    </row>
    <row r="1278" spans="1:13" ht="20" customHeight="1">
      <c r="A1278" s="4" t="str">
        <f>テーブル__26使用教番交付・目録システム[[#This Row],[学校種]]&amp;テーブル__26使用教番交付・目録システム[[#This Row],[教科書記号・番号]]</f>
        <v>高等学校数Ａ317</v>
      </c>
      <c r="B1278" s="4" t="s">
        <v>841</v>
      </c>
      <c r="C1278" s="4" t="s">
        <v>504</v>
      </c>
      <c r="D1278" s="4" t="s">
        <v>909</v>
      </c>
      <c r="E1278" s="4">
        <v>317</v>
      </c>
      <c r="F1278" s="4" t="str">
        <f>テーブル__26使用教番交付・目録システム[[#This Row],[種目名]]&amp;テーブル__26使用教番交付・目録システム[[#This Row],[書籍番号]]</f>
        <v>数Ａ317</v>
      </c>
      <c r="G1278" s="4" t="s">
        <v>5</v>
      </c>
      <c r="H1278" s="9" t="s">
        <v>82</v>
      </c>
      <c r="I1278" s="9" t="s">
        <v>1890</v>
      </c>
      <c r="J1278" s="4" t="s">
        <v>1472</v>
      </c>
      <c r="K1278" s="4" t="s">
        <v>702</v>
      </c>
      <c r="L1278" s="9" t="s">
        <v>82</v>
      </c>
      <c r="M1278" s="9" t="s">
        <v>1890</v>
      </c>
    </row>
    <row r="1279" spans="1:13" ht="20" customHeight="1">
      <c r="A1279" s="4" t="str">
        <f>テーブル__26使用教番交付・目録システム[[#This Row],[学校種]]&amp;テーブル__26使用教番交付・目録システム[[#This Row],[教科書記号・番号]]</f>
        <v>高等学校数Ａ318</v>
      </c>
      <c r="B1279" s="4" t="s">
        <v>841</v>
      </c>
      <c r="C1279" s="4" t="s">
        <v>504</v>
      </c>
      <c r="D1279" s="4" t="s">
        <v>909</v>
      </c>
      <c r="E1279" s="4">
        <v>318</v>
      </c>
      <c r="F1279" s="4" t="str">
        <f>テーブル__26使用教番交付・目録システム[[#This Row],[種目名]]&amp;テーブル__26使用教番交付・目録システム[[#This Row],[書籍番号]]</f>
        <v>数Ａ318</v>
      </c>
      <c r="G1279" s="4" t="s">
        <v>5</v>
      </c>
      <c r="H1279" s="9" t="s">
        <v>82</v>
      </c>
      <c r="I1279" s="9" t="s">
        <v>1890</v>
      </c>
      <c r="J1279" s="4" t="s">
        <v>1473</v>
      </c>
      <c r="K1279" s="4" t="s">
        <v>702</v>
      </c>
      <c r="L1279" s="9" t="s">
        <v>82</v>
      </c>
      <c r="M1279" s="9" t="s">
        <v>1890</v>
      </c>
    </row>
    <row r="1280" spans="1:13" ht="20" customHeight="1">
      <c r="A1280" s="4" t="str">
        <f>テーブル__26使用教番交付・目録システム[[#This Row],[学校種]]&amp;テーブル__26使用教番交付・目録システム[[#This Row],[教科書記号・番号]]</f>
        <v>高等学校数Ａ319</v>
      </c>
      <c r="B1280" s="4" t="s">
        <v>841</v>
      </c>
      <c r="C1280" s="4" t="s">
        <v>504</v>
      </c>
      <c r="D1280" s="4" t="s">
        <v>909</v>
      </c>
      <c r="E1280" s="4">
        <v>319</v>
      </c>
      <c r="F1280" s="4" t="str">
        <f>テーブル__26使用教番交付・目録システム[[#This Row],[種目名]]&amp;テーブル__26使用教番交付・目録システム[[#This Row],[書籍番号]]</f>
        <v>数Ａ319</v>
      </c>
      <c r="G1280" s="4" t="s">
        <v>5</v>
      </c>
      <c r="H1280" s="9" t="s">
        <v>82</v>
      </c>
      <c r="I1280" s="9" t="s">
        <v>1890</v>
      </c>
      <c r="J1280" s="4" t="s">
        <v>763</v>
      </c>
      <c r="K1280" s="4" t="s">
        <v>702</v>
      </c>
      <c r="L1280" s="9" t="s">
        <v>82</v>
      </c>
      <c r="M1280" s="9" t="s">
        <v>1890</v>
      </c>
    </row>
    <row r="1281" spans="1:13" ht="20" customHeight="1">
      <c r="A1281" s="4" t="str">
        <f>テーブル__26使用教番交付・目録システム[[#This Row],[学校種]]&amp;テーブル__26使用教番交付・目録システム[[#This Row],[教科書記号・番号]]</f>
        <v>高等学校数Ａ320</v>
      </c>
      <c r="B1281" s="4" t="s">
        <v>841</v>
      </c>
      <c r="C1281" s="4" t="s">
        <v>504</v>
      </c>
      <c r="D1281" s="4" t="s">
        <v>909</v>
      </c>
      <c r="E1281" s="4">
        <v>320</v>
      </c>
      <c r="F1281" s="4" t="str">
        <f>テーブル__26使用教番交付・目録システム[[#This Row],[種目名]]&amp;テーブル__26使用教番交付・目録システム[[#This Row],[書籍番号]]</f>
        <v>数Ａ320</v>
      </c>
      <c r="G1281" s="4" t="s">
        <v>680</v>
      </c>
      <c r="H1281" s="9" t="s">
        <v>1878</v>
      </c>
      <c r="I1281" s="9" t="s">
        <v>1890</v>
      </c>
      <c r="J1281" s="4" t="s">
        <v>1474</v>
      </c>
      <c r="K1281" s="4" t="s">
        <v>702</v>
      </c>
      <c r="L1281" s="9" t="s">
        <v>1878</v>
      </c>
      <c r="M1281" s="9" t="s">
        <v>1890</v>
      </c>
    </row>
    <row r="1282" spans="1:13" ht="20" customHeight="1">
      <c r="A1282" s="4" t="str">
        <f>テーブル__26使用教番交付・目録システム[[#This Row],[学校種]]&amp;テーブル__26使用教番交付・目録システム[[#This Row],[教科書記号・番号]]</f>
        <v>高等学校数Ａ321</v>
      </c>
      <c r="B1282" s="4" t="s">
        <v>841</v>
      </c>
      <c r="C1282" s="4" t="s">
        <v>504</v>
      </c>
      <c r="D1282" s="4" t="s">
        <v>909</v>
      </c>
      <c r="E1282" s="4">
        <v>321</v>
      </c>
      <c r="F1282" s="4" t="str">
        <f>テーブル__26使用教番交付・目録システム[[#This Row],[種目名]]&amp;テーブル__26使用教番交付・目録システム[[#This Row],[書籍番号]]</f>
        <v>数Ａ321</v>
      </c>
      <c r="G1282" s="4" t="s">
        <v>680</v>
      </c>
      <c r="H1282" s="9" t="s">
        <v>1878</v>
      </c>
      <c r="I1282" s="9" t="s">
        <v>1890</v>
      </c>
      <c r="J1282" s="4" t="s">
        <v>1475</v>
      </c>
      <c r="K1282" s="4" t="s">
        <v>702</v>
      </c>
      <c r="L1282" s="9" t="s">
        <v>1878</v>
      </c>
      <c r="M1282" s="9" t="s">
        <v>1890</v>
      </c>
    </row>
    <row r="1283" spans="1:13" ht="20" customHeight="1">
      <c r="A1283" s="4" t="str">
        <f>テーブル__26使用教番交付・目録システム[[#This Row],[学校種]]&amp;テーブル__26使用教番交付・目録システム[[#This Row],[教科書記号・番号]]</f>
        <v>高等学校数Ａ322</v>
      </c>
      <c r="B1283" s="4" t="s">
        <v>841</v>
      </c>
      <c r="C1283" s="4" t="s">
        <v>504</v>
      </c>
      <c r="D1283" s="4" t="s">
        <v>909</v>
      </c>
      <c r="E1283" s="4">
        <v>322</v>
      </c>
      <c r="F1283" s="4" t="str">
        <f>テーブル__26使用教番交付・目録システム[[#This Row],[種目名]]&amp;テーブル__26使用教番交付・目録システム[[#This Row],[書籍番号]]</f>
        <v>数Ａ322</v>
      </c>
      <c r="G1283" s="4" t="s">
        <v>680</v>
      </c>
      <c r="H1283" s="9" t="s">
        <v>1878</v>
      </c>
      <c r="I1283" s="9" t="s">
        <v>1890</v>
      </c>
      <c r="J1283" s="4" t="s">
        <v>1476</v>
      </c>
      <c r="K1283" s="4" t="s">
        <v>702</v>
      </c>
      <c r="L1283" s="9" t="s">
        <v>1878</v>
      </c>
      <c r="M1283" s="9" t="s">
        <v>1890</v>
      </c>
    </row>
    <row r="1284" spans="1:13" ht="20" customHeight="1">
      <c r="A1284" s="4" t="str">
        <f>テーブル__26使用教番交付・目録システム[[#This Row],[学校種]]&amp;テーブル__26使用教番交付・目録システム[[#This Row],[教科書記号・番号]]</f>
        <v>高等学校数Ａ323</v>
      </c>
      <c r="B1284" s="4" t="s">
        <v>841</v>
      </c>
      <c r="C1284" s="4" t="s">
        <v>504</v>
      </c>
      <c r="D1284" s="4" t="s">
        <v>909</v>
      </c>
      <c r="E1284" s="4">
        <v>323</v>
      </c>
      <c r="F1284" s="4" t="str">
        <f>テーブル__26使用教番交付・目録システム[[#This Row],[種目名]]&amp;テーブル__26使用教番交付・目録システム[[#This Row],[書籍番号]]</f>
        <v>数Ａ323</v>
      </c>
      <c r="G1284" s="4" t="s">
        <v>680</v>
      </c>
      <c r="H1284" s="9" t="s">
        <v>1878</v>
      </c>
      <c r="I1284" s="9" t="s">
        <v>1890</v>
      </c>
      <c r="J1284" s="4" t="s">
        <v>1477</v>
      </c>
      <c r="K1284" s="4" t="s">
        <v>702</v>
      </c>
      <c r="L1284" s="9" t="s">
        <v>1878</v>
      </c>
      <c r="M1284" s="9" t="s">
        <v>1890</v>
      </c>
    </row>
    <row r="1285" spans="1:13" ht="20" customHeight="1">
      <c r="A1285" s="4" t="str">
        <f>テーブル__26使用教番交付・目録システム[[#This Row],[学校種]]&amp;テーブル__26使用教番交付・目録システム[[#This Row],[教科書記号・番号]]</f>
        <v>高等学校数Ａ324</v>
      </c>
      <c r="B1285" s="4" t="s">
        <v>841</v>
      </c>
      <c r="C1285" s="4" t="s">
        <v>504</v>
      </c>
      <c r="D1285" s="4" t="s">
        <v>909</v>
      </c>
      <c r="E1285" s="4">
        <v>324</v>
      </c>
      <c r="F1285" s="4" t="str">
        <f>テーブル__26使用教番交付・目録システム[[#This Row],[種目名]]&amp;テーブル__26使用教番交付・目録システム[[#This Row],[書籍番号]]</f>
        <v>数Ａ324</v>
      </c>
      <c r="G1285" s="4" t="s">
        <v>1</v>
      </c>
      <c r="H1285" s="9" t="s">
        <v>1886</v>
      </c>
      <c r="I1285" s="9" t="s">
        <v>1890</v>
      </c>
      <c r="J1285" s="4" t="s">
        <v>1478</v>
      </c>
      <c r="K1285" s="4" t="s">
        <v>702</v>
      </c>
      <c r="L1285" s="9" t="s">
        <v>1886</v>
      </c>
      <c r="M1285" s="9" t="s">
        <v>1890</v>
      </c>
    </row>
    <row r="1286" spans="1:13" ht="20" customHeight="1">
      <c r="A1286" s="4" t="str">
        <f>テーブル__26使用教番交付・目録システム[[#This Row],[学校種]]&amp;テーブル__26使用教番交付・目録システム[[#This Row],[教科書記号・番号]]</f>
        <v>高等学校数Ａ325</v>
      </c>
      <c r="B1286" s="4" t="s">
        <v>841</v>
      </c>
      <c r="C1286" s="4" t="s">
        <v>504</v>
      </c>
      <c r="D1286" s="4" t="s">
        <v>909</v>
      </c>
      <c r="E1286" s="4">
        <v>325</v>
      </c>
      <c r="F1286" s="4" t="str">
        <f>テーブル__26使用教番交付・目録システム[[#This Row],[種目名]]&amp;テーブル__26使用教番交付・目録システム[[#This Row],[書籍番号]]</f>
        <v>数Ａ325</v>
      </c>
      <c r="G1286" s="4" t="s">
        <v>1</v>
      </c>
      <c r="H1286" s="9" t="s">
        <v>1886</v>
      </c>
      <c r="I1286" s="9" t="s">
        <v>1890</v>
      </c>
      <c r="J1286" s="4" t="s">
        <v>1479</v>
      </c>
      <c r="K1286" s="4" t="s">
        <v>702</v>
      </c>
      <c r="L1286" s="9" t="s">
        <v>1886</v>
      </c>
      <c r="M1286" s="9" t="s">
        <v>1890</v>
      </c>
    </row>
    <row r="1287" spans="1:13" ht="20" customHeight="1">
      <c r="A1287" s="4" t="str">
        <f>テーブル__26使用教番交付・目録システム[[#This Row],[学校種]]&amp;テーブル__26使用教番交付・目録システム[[#This Row],[教科書記号・番号]]</f>
        <v>高等学校数Ａ326</v>
      </c>
      <c r="B1287" s="4" t="s">
        <v>841</v>
      </c>
      <c r="C1287" s="4" t="s">
        <v>504</v>
      </c>
      <c r="D1287" s="4" t="s">
        <v>909</v>
      </c>
      <c r="E1287" s="4">
        <v>326</v>
      </c>
      <c r="F1287" s="4" t="str">
        <f>テーブル__26使用教番交付・目録システム[[#This Row],[種目名]]&amp;テーブル__26使用教番交付・目録システム[[#This Row],[書籍番号]]</f>
        <v>数Ａ326</v>
      </c>
      <c r="G1287" s="4" t="s">
        <v>1</v>
      </c>
      <c r="H1287" s="9" t="s">
        <v>1886</v>
      </c>
      <c r="I1287" s="9" t="s">
        <v>1890</v>
      </c>
      <c r="J1287" s="4" t="s">
        <v>1480</v>
      </c>
      <c r="K1287" s="4" t="s">
        <v>702</v>
      </c>
      <c r="L1287" s="9" t="s">
        <v>1886</v>
      </c>
      <c r="M1287" s="9" t="s">
        <v>1890</v>
      </c>
    </row>
    <row r="1288" spans="1:13" ht="20" customHeight="1">
      <c r="A1288" s="4" t="str">
        <f>テーブル__26使用教番交付・目録システム[[#This Row],[学校種]]&amp;テーブル__26使用教番交付・目録システム[[#This Row],[教科書記号・番号]]</f>
        <v>高等学校数Ａ327</v>
      </c>
      <c r="B1288" s="4" t="s">
        <v>841</v>
      </c>
      <c r="C1288" s="4" t="s">
        <v>504</v>
      </c>
      <c r="D1288" s="4" t="s">
        <v>909</v>
      </c>
      <c r="E1288" s="4">
        <v>327</v>
      </c>
      <c r="F1288" s="4" t="str">
        <f>テーブル__26使用教番交付・目録システム[[#This Row],[種目名]]&amp;テーブル__26使用教番交付・目録システム[[#This Row],[書籍番号]]</f>
        <v>数Ａ327</v>
      </c>
      <c r="G1288" s="4" t="s">
        <v>521</v>
      </c>
      <c r="H1288" s="9">
        <v>104</v>
      </c>
      <c r="I1288" s="9" t="s">
        <v>1890</v>
      </c>
      <c r="J1288" s="4" t="s">
        <v>1481</v>
      </c>
      <c r="K1288" s="4" t="s">
        <v>702</v>
      </c>
      <c r="L1288" s="9">
        <v>104</v>
      </c>
      <c r="M1288" s="9" t="s">
        <v>1890</v>
      </c>
    </row>
    <row r="1289" spans="1:13" ht="20" customHeight="1">
      <c r="A1289" s="4" t="str">
        <f>テーブル__26使用教番交付・目録システム[[#This Row],[学校種]]&amp;テーブル__26使用教番交付・目録システム[[#This Row],[教科書記号・番号]]</f>
        <v>高等学校数Ａ328</v>
      </c>
      <c r="B1289" s="4" t="s">
        <v>841</v>
      </c>
      <c r="C1289" s="4" t="s">
        <v>504</v>
      </c>
      <c r="D1289" s="4" t="s">
        <v>909</v>
      </c>
      <c r="E1289" s="4">
        <v>328</v>
      </c>
      <c r="F1289" s="4" t="str">
        <f>テーブル__26使用教番交付・目録システム[[#This Row],[種目名]]&amp;テーブル__26使用教番交付・目録システム[[#This Row],[書籍番号]]</f>
        <v>数Ａ328</v>
      </c>
      <c r="G1289" s="4" t="s">
        <v>521</v>
      </c>
      <c r="H1289" s="9">
        <v>104</v>
      </c>
      <c r="I1289" s="9" t="s">
        <v>1890</v>
      </c>
      <c r="J1289" s="4" t="s">
        <v>1482</v>
      </c>
      <c r="K1289" s="4" t="s">
        <v>702</v>
      </c>
      <c r="L1289" s="9">
        <v>104</v>
      </c>
      <c r="M1289" s="9" t="s">
        <v>1890</v>
      </c>
    </row>
    <row r="1290" spans="1:13" ht="20" customHeight="1">
      <c r="A1290" s="4" t="str">
        <f>テーブル__26使用教番交付・目録システム[[#This Row],[学校種]]&amp;テーブル__26使用教番交付・目録システム[[#This Row],[教科書記号・番号]]</f>
        <v>高等学校数Ａ329</v>
      </c>
      <c r="B1290" s="4" t="s">
        <v>841</v>
      </c>
      <c r="C1290" s="4" t="s">
        <v>504</v>
      </c>
      <c r="D1290" s="4" t="s">
        <v>909</v>
      </c>
      <c r="E1290" s="4">
        <v>329</v>
      </c>
      <c r="F1290" s="4" t="str">
        <f>テーブル__26使用教番交付・目録システム[[#This Row],[種目名]]&amp;テーブル__26使用教番交付・目録システム[[#This Row],[書籍番号]]</f>
        <v>数Ａ329</v>
      </c>
      <c r="G1290" s="4" t="s">
        <v>521</v>
      </c>
      <c r="H1290" s="9">
        <v>104</v>
      </c>
      <c r="I1290" s="9" t="s">
        <v>1890</v>
      </c>
      <c r="J1290" s="4" t="s">
        <v>1483</v>
      </c>
      <c r="K1290" s="4" t="s">
        <v>702</v>
      </c>
      <c r="L1290" s="9">
        <v>104</v>
      </c>
      <c r="M1290" s="9" t="s">
        <v>1890</v>
      </c>
    </row>
    <row r="1291" spans="1:13" ht="20" customHeight="1">
      <c r="A1291" s="4" t="str">
        <f>テーブル__26使用教番交付・目録システム[[#This Row],[学校種]]&amp;テーブル__26使用教番交付・目録システム[[#This Row],[教科書記号・番号]]</f>
        <v>高等学校数Ａ330</v>
      </c>
      <c r="B1291" s="4" t="s">
        <v>841</v>
      </c>
      <c r="C1291" s="4" t="s">
        <v>504</v>
      </c>
      <c r="D1291" s="4" t="s">
        <v>909</v>
      </c>
      <c r="E1291" s="4">
        <v>330</v>
      </c>
      <c r="F1291" s="4" t="str">
        <f>テーブル__26使用教番交付・目録システム[[#This Row],[種目名]]&amp;テーブル__26使用教番交付・目録システム[[#This Row],[書籍番号]]</f>
        <v>数Ａ330</v>
      </c>
      <c r="G1291" s="4" t="s">
        <v>521</v>
      </c>
      <c r="H1291" s="9">
        <v>104</v>
      </c>
      <c r="I1291" s="9" t="s">
        <v>1890</v>
      </c>
      <c r="J1291" s="4" t="s">
        <v>1484</v>
      </c>
      <c r="K1291" s="4" t="s">
        <v>702</v>
      </c>
      <c r="L1291" s="9">
        <v>104</v>
      </c>
      <c r="M1291" s="9" t="s">
        <v>1890</v>
      </c>
    </row>
    <row r="1292" spans="1:13" ht="20" customHeight="1">
      <c r="A1292" s="4" t="str">
        <f>テーブル__26使用教番交付・目録システム[[#This Row],[学校種]]&amp;テーブル__26使用教番交付・目録システム[[#This Row],[教科書記号・番号]]</f>
        <v>高等学校数Ａ331</v>
      </c>
      <c r="B1292" s="4" t="s">
        <v>841</v>
      </c>
      <c r="C1292" s="4" t="s">
        <v>504</v>
      </c>
      <c r="D1292" s="4" t="s">
        <v>909</v>
      </c>
      <c r="E1292" s="4">
        <v>331</v>
      </c>
      <c r="F1292" s="4" t="str">
        <f>テーブル__26使用教番交付・目録システム[[#This Row],[種目名]]&amp;テーブル__26使用教番交付・目録システム[[#This Row],[書籍番号]]</f>
        <v>数Ａ331</v>
      </c>
      <c r="G1292" s="4" t="s">
        <v>521</v>
      </c>
      <c r="H1292" s="9">
        <v>104</v>
      </c>
      <c r="I1292" s="9" t="s">
        <v>1890</v>
      </c>
      <c r="J1292" s="4" t="s">
        <v>815</v>
      </c>
      <c r="K1292" s="4" t="s">
        <v>702</v>
      </c>
      <c r="L1292" s="9">
        <v>104</v>
      </c>
      <c r="M1292" s="9" t="s">
        <v>1890</v>
      </c>
    </row>
    <row r="1293" spans="1:13" ht="20" customHeight="1">
      <c r="A1293" s="4" t="str">
        <f>テーブル__26使用教番交付・目録システム[[#This Row],[学校種]]&amp;テーブル__26使用教番交付・目録システム[[#This Row],[教科書記号・番号]]</f>
        <v>高等学校数Ａ334</v>
      </c>
      <c r="B1293" s="4" t="s">
        <v>841</v>
      </c>
      <c r="C1293" s="4" t="s">
        <v>504</v>
      </c>
      <c r="D1293" s="4" t="s">
        <v>909</v>
      </c>
      <c r="E1293" s="4">
        <v>334</v>
      </c>
      <c r="F1293" s="4" t="str">
        <f>テーブル__26使用教番交付・目録システム[[#This Row],[種目名]]&amp;テーブル__26使用教番交付・目録システム[[#This Row],[書籍番号]]</f>
        <v>数Ａ334</v>
      </c>
      <c r="G1293" s="4" t="s">
        <v>682</v>
      </c>
      <c r="H1293" s="9">
        <v>183</v>
      </c>
      <c r="I1293" s="9" t="s">
        <v>1890</v>
      </c>
      <c r="J1293" s="4" t="s">
        <v>1471</v>
      </c>
      <c r="K1293" s="4" t="s">
        <v>702</v>
      </c>
      <c r="L1293" s="9">
        <v>183</v>
      </c>
      <c r="M1293" s="9" t="s">
        <v>1890</v>
      </c>
    </row>
    <row r="1294" spans="1:13" ht="20" customHeight="1">
      <c r="A1294" s="4" t="str">
        <f>テーブル__26使用教番交付・目録システム[[#This Row],[学校種]]&amp;テーブル__26使用教番交付・目録システム[[#This Row],[教科書記号・番号]]</f>
        <v>高等学校数Ｂ301</v>
      </c>
      <c r="B1294" s="4" t="s">
        <v>841</v>
      </c>
      <c r="C1294" s="4" t="s">
        <v>504</v>
      </c>
      <c r="D1294" s="4" t="s">
        <v>910</v>
      </c>
      <c r="E1294" s="4">
        <v>301</v>
      </c>
      <c r="F1294" s="4" t="str">
        <f>テーブル__26使用教番交付・目録システム[[#This Row],[種目名]]&amp;テーブル__26使用教番交付・目録システム[[#This Row],[書籍番号]]</f>
        <v>数Ｂ301</v>
      </c>
      <c r="G1294" s="4" t="s">
        <v>5</v>
      </c>
      <c r="H1294" s="9" t="s">
        <v>82</v>
      </c>
      <c r="I1294" s="9" t="s">
        <v>1890</v>
      </c>
      <c r="J1294" s="4" t="s">
        <v>1485</v>
      </c>
      <c r="K1294" s="4" t="s">
        <v>768</v>
      </c>
      <c r="L1294" s="9" t="s">
        <v>82</v>
      </c>
      <c r="M1294" s="9" t="s">
        <v>1890</v>
      </c>
    </row>
    <row r="1295" spans="1:13" ht="20" customHeight="1">
      <c r="A1295" s="4" t="str">
        <f>テーブル__26使用教番交付・目録システム[[#This Row],[学校種]]&amp;テーブル__26使用教番交付・目録システム[[#This Row],[教科書記号・番号]]</f>
        <v>高等学校数Ｂ302</v>
      </c>
      <c r="B1295" s="4" t="s">
        <v>841</v>
      </c>
      <c r="C1295" s="4" t="s">
        <v>504</v>
      </c>
      <c r="D1295" s="4" t="s">
        <v>910</v>
      </c>
      <c r="E1295" s="4">
        <v>302</v>
      </c>
      <c r="F1295" s="4" t="str">
        <f>テーブル__26使用教番交付・目録システム[[#This Row],[種目名]]&amp;テーブル__26使用教番交付・目録システム[[#This Row],[書籍番号]]</f>
        <v>数Ｂ302</v>
      </c>
      <c r="G1295" s="4" t="s">
        <v>5</v>
      </c>
      <c r="H1295" s="9" t="s">
        <v>82</v>
      </c>
      <c r="I1295" s="9" t="s">
        <v>1890</v>
      </c>
      <c r="J1295" s="4" t="s">
        <v>1108</v>
      </c>
      <c r="K1295" s="4" t="s">
        <v>768</v>
      </c>
      <c r="L1295" s="9" t="s">
        <v>82</v>
      </c>
      <c r="M1295" s="9" t="s">
        <v>1890</v>
      </c>
    </row>
    <row r="1296" spans="1:13" ht="20" customHeight="1">
      <c r="A1296" s="4" t="str">
        <f>テーブル__26使用教番交付・目録システム[[#This Row],[学校種]]&amp;テーブル__26使用教番交付・目録システム[[#This Row],[教科書記号・番号]]</f>
        <v>高等学校数Ｂ316</v>
      </c>
      <c r="B1296" s="4" t="s">
        <v>841</v>
      </c>
      <c r="C1296" s="4" t="s">
        <v>504</v>
      </c>
      <c r="D1296" s="4" t="s">
        <v>910</v>
      </c>
      <c r="E1296" s="4">
        <v>316</v>
      </c>
      <c r="F1296" s="4" t="str">
        <f>テーブル__26使用教番交付・目録システム[[#This Row],[種目名]]&amp;テーブル__26使用教番交付・目録システム[[#This Row],[書籍番号]]</f>
        <v>数Ｂ316</v>
      </c>
      <c r="G1296" s="4" t="s">
        <v>5</v>
      </c>
      <c r="H1296" s="9" t="s">
        <v>82</v>
      </c>
      <c r="I1296" s="9" t="s">
        <v>1890</v>
      </c>
      <c r="J1296" s="4" t="s">
        <v>1096</v>
      </c>
      <c r="K1296" s="4" t="s">
        <v>766</v>
      </c>
      <c r="L1296" s="9" t="s">
        <v>82</v>
      </c>
      <c r="M1296" s="9" t="s">
        <v>1890</v>
      </c>
    </row>
    <row r="1297" spans="1:13" ht="20" customHeight="1">
      <c r="A1297" s="4" t="str">
        <f>テーブル__26使用教番交付・目録システム[[#This Row],[学校種]]&amp;テーブル__26使用教番交付・目録システム[[#This Row],[教科書記号・番号]]</f>
        <v>高等学校数Ｂ317</v>
      </c>
      <c r="B1297" s="4" t="s">
        <v>841</v>
      </c>
      <c r="C1297" s="4" t="s">
        <v>504</v>
      </c>
      <c r="D1297" s="4" t="s">
        <v>910</v>
      </c>
      <c r="E1297" s="4">
        <v>317</v>
      </c>
      <c r="F1297" s="4" t="str">
        <f>テーブル__26使用教番交付・目録システム[[#This Row],[種目名]]&amp;テーブル__26使用教番交付・目録システム[[#This Row],[書籍番号]]</f>
        <v>数Ｂ317</v>
      </c>
      <c r="G1297" s="4" t="s">
        <v>5</v>
      </c>
      <c r="H1297" s="9" t="s">
        <v>82</v>
      </c>
      <c r="I1297" s="9" t="s">
        <v>1890</v>
      </c>
      <c r="J1297" s="4" t="s">
        <v>732</v>
      </c>
      <c r="K1297" s="4" t="s">
        <v>766</v>
      </c>
      <c r="L1297" s="9" t="s">
        <v>82</v>
      </c>
      <c r="M1297" s="9" t="s">
        <v>1890</v>
      </c>
    </row>
    <row r="1298" spans="1:13" ht="20" customHeight="1">
      <c r="A1298" s="4" t="str">
        <f>テーブル__26使用教番交付・目録システム[[#This Row],[学校種]]&amp;テーブル__26使用教番交付・目録システム[[#This Row],[教科書記号・番号]]</f>
        <v>高等学校数Ｂ318</v>
      </c>
      <c r="B1298" s="4" t="s">
        <v>841</v>
      </c>
      <c r="C1298" s="4" t="s">
        <v>504</v>
      </c>
      <c r="D1298" s="4" t="s">
        <v>910</v>
      </c>
      <c r="E1298" s="4">
        <v>318</v>
      </c>
      <c r="F1298" s="4" t="str">
        <f>テーブル__26使用教番交付・目録システム[[#This Row],[種目名]]&amp;テーブル__26使用教番交付・目録システム[[#This Row],[書籍番号]]</f>
        <v>数Ｂ318</v>
      </c>
      <c r="G1298" s="4" t="s">
        <v>5</v>
      </c>
      <c r="H1298" s="9" t="s">
        <v>82</v>
      </c>
      <c r="I1298" s="9" t="s">
        <v>1890</v>
      </c>
      <c r="J1298" s="4" t="s">
        <v>1486</v>
      </c>
      <c r="K1298" s="4" t="s">
        <v>766</v>
      </c>
      <c r="L1298" s="9" t="s">
        <v>82</v>
      </c>
      <c r="M1298" s="9" t="s">
        <v>1890</v>
      </c>
    </row>
    <row r="1299" spans="1:13" ht="20" customHeight="1">
      <c r="A1299" s="4" t="str">
        <f>テーブル__26使用教番交付・目録システム[[#This Row],[学校種]]&amp;テーブル__26使用教番交付・目録システム[[#This Row],[教科書記号・番号]]</f>
        <v>高等学校数Ｂ319</v>
      </c>
      <c r="B1299" s="4" t="s">
        <v>841</v>
      </c>
      <c r="C1299" s="4" t="s">
        <v>504</v>
      </c>
      <c r="D1299" s="4" t="s">
        <v>910</v>
      </c>
      <c r="E1299" s="4">
        <v>319</v>
      </c>
      <c r="F1299" s="4" t="str">
        <f>テーブル__26使用教番交付・目録システム[[#This Row],[種目名]]&amp;テーブル__26使用教番交付・目録システム[[#This Row],[書籍番号]]</f>
        <v>数Ｂ319</v>
      </c>
      <c r="G1299" s="4" t="s">
        <v>680</v>
      </c>
      <c r="H1299" s="9" t="s">
        <v>1878</v>
      </c>
      <c r="I1299" s="9" t="s">
        <v>1890</v>
      </c>
      <c r="J1299" s="4" t="s">
        <v>1487</v>
      </c>
      <c r="K1299" s="4" t="s">
        <v>766</v>
      </c>
      <c r="L1299" s="9" t="s">
        <v>1878</v>
      </c>
      <c r="M1299" s="9" t="s">
        <v>1890</v>
      </c>
    </row>
    <row r="1300" spans="1:13" ht="20" customHeight="1">
      <c r="A1300" s="4" t="str">
        <f>テーブル__26使用教番交付・目録システム[[#This Row],[学校種]]&amp;テーブル__26使用教番交付・目録システム[[#This Row],[教科書記号・番号]]</f>
        <v>高等学校数Ｂ320</v>
      </c>
      <c r="B1300" s="4" t="s">
        <v>841</v>
      </c>
      <c r="C1300" s="4" t="s">
        <v>504</v>
      </c>
      <c r="D1300" s="4" t="s">
        <v>910</v>
      </c>
      <c r="E1300" s="4">
        <v>320</v>
      </c>
      <c r="F1300" s="4" t="str">
        <f>テーブル__26使用教番交付・目録システム[[#This Row],[種目名]]&amp;テーブル__26使用教番交付・目録システム[[#This Row],[書籍番号]]</f>
        <v>数Ｂ320</v>
      </c>
      <c r="G1300" s="4" t="s">
        <v>680</v>
      </c>
      <c r="H1300" s="9" t="s">
        <v>1878</v>
      </c>
      <c r="I1300" s="9" t="s">
        <v>1890</v>
      </c>
      <c r="J1300" s="4" t="s">
        <v>1488</v>
      </c>
      <c r="K1300" s="4" t="s">
        <v>766</v>
      </c>
      <c r="L1300" s="9" t="s">
        <v>1878</v>
      </c>
      <c r="M1300" s="9" t="s">
        <v>1890</v>
      </c>
    </row>
    <row r="1301" spans="1:13" ht="20" customHeight="1">
      <c r="A1301" s="4" t="str">
        <f>テーブル__26使用教番交付・目録システム[[#This Row],[学校種]]&amp;テーブル__26使用教番交付・目録システム[[#This Row],[教科書記号・番号]]</f>
        <v>高等学校数Ｂ321</v>
      </c>
      <c r="B1301" s="4" t="s">
        <v>841</v>
      </c>
      <c r="C1301" s="4" t="s">
        <v>504</v>
      </c>
      <c r="D1301" s="4" t="s">
        <v>910</v>
      </c>
      <c r="E1301" s="4">
        <v>321</v>
      </c>
      <c r="F1301" s="4" t="str">
        <f>テーブル__26使用教番交付・目録システム[[#This Row],[種目名]]&amp;テーブル__26使用教番交付・目録システム[[#This Row],[書籍番号]]</f>
        <v>数Ｂ321</v>
      </c>
      <c r="G1301" s="4" t="s">
        <v>680</v>
      </c>
      <c r="H1301" s="9" t="s">
        <v>1878</v>
      </c>
      <c r="I1301" s="9" t="s">
        <v>1890</v>
      </c>
      <c r="J1301" s="4" t="s">
        <v>1489</v>
      </c>
      <c r="K1301" s="4" t="s">
        <v>766</v>
      </c>
      <c r="L1301" s="9" t="s">
        <v>1878</v>
      </c>
      <c r="M1301" s="9" t="s">
        <v>1890</v>
      </c>
    </row>
    <row r="1302" spans="1:13" ht="20" customHeight="1">
      <c r="A1302" s="4" t="str">
        <f>テーブル__26使用教番交付・目録システム[[#This Row],[学校種]]&amp;テーブル__26使用教番交付・目録システム[[#This Row],[教科書記号・番号]]</f>
        <v>高等学校数Ｂ322</v>
      </c>
      <c r="B1302" s="4" t="s">
        <v>841</v>
      </c>
      <c r="C1302" s="4" t="s">
        <v>504</v>
      </c>
      <c r="D1302" s="4" t="s">
        <v>910</v>
      </c>
      <c r="E1302" s="4">
        <v>322</v>
      </c>
      <c r="F1302" s="4" t="str">
        <f>テーブル__26使用教番交付・目録システム[[#This Row],[種目名]]&amp;テーブル__26使用教番交付・目録システム[[#This Row],[書籍番号]]</f>
        <v>数Ｂ322</v>
      </c>
      <c r="G1302" s="4" t="s">
        <v>1</v>
      </c>
      <c r="H1302" s="9" t="s">
        <v>1886</v>
      </c>
      <c r="I1302" s="9" t="s">
        <v>1890</v>
      </c>
      <c r="J1302" s="4" t="s">
        <v>1490</v>
      </c>
      <c r="K1302" s="4" t="s">
        <v>766</v>
      </c>
      <c r="L1302" s="9" t="s">
        <v>1886</v>
      </c>
      <c r="M1302" s="9" t="s">
        <v>1890</v>
      </c>
    </row>
    <row r="1303" spans="1:13" ht="20" customHeight="1">
      <c r="A1303" s="4" t="str">
        <f>テーブル__26使用教番交付・目録システム[[#This Row],[学校種]]&amp;テーブル__26使用教番交付・目録システム[[#This Row],[教科書記号・番号]]</f>
        <v>高等学校数Ｂ323</v>
      </c>
      <c r="B1303" s="4" t="s">
        <v>841</v>
      </c>
      <c r="C1303" s="4" t="s">
        <v>504</v>
      </c>
      <c r="D1303" s="4" t="s">
        <v>910</v>
      </c>
      <c r="E1303" s="4">
        <v>323</v>
      </c>
      <c r="F1303" s="4" t="str">
        <f>テーブル__26使用教番交付・目録システム[[#This Row],[種目名]]&amp;テーブル__26使用教番交付・目録システム[[#This Row],[書籍番号]]</f>
        <v>数Ｂ323</v>
      </c>
      <c r="G1303" s="4" t="s">
        <v>1</v>
      </c>
      <c r="H1303" s="9" t="s">
        <v>1886</v>
      </c>
      <c r="I1303" s="9" t="s">
        <v>1890</v>
      </c>
      <c r="J1303" s="4" t="s">
        <v>1491</v>
      </c>
      <c r="K1303" s="4" t="s">
        <v>766</v>
      </c>
      <c r="L1303" s="9" t="s">
        <v>1886</v>
      </c>
      <c r="M1303" s="9" t="s">
        <v>1890</v>
      </c>
    </row>
    <row r="1304" spans="1:13" ht="20" customHeight="1">
      <c r="A1304" s="4" t="str">
        <f>テーブル__26使用教番交付・目録システム[[#This Row],[学校種]]&amp;テーブル__26使用教番交付・目録システム[[#This Row],[教科書記号・番号]]</f>
        <v>高等学校数Ｂ324</v>
      </c>
      <c r="B1304" s="4" t="s">
        <v>841</v>
      </c>
      <c r="C1304" s="4" t="s">
        <v>504</v>
      </c>
      <c r="D1304" s="4" t="s">
        <v>910</v>
      </c>
      <c r="E1304" s="4">
        <v>324</v>
      </c>
      <c r="F1304" s="4" t="str">
        <f>テーブル__26使用教番交付・目録システム[[#This Row],[種目名]]&amp;テーブル__26使用教番交付・目録システム[[#This Row],[書籍番号]]</f>
        <v>数Ｂ324</v>
      </c>
      <c r="G1304" s="4" t="s">
        <v>1</v>
      </c>
      <c r="H1304" s="9" t="s">
        <v>1886</v>
      </c>
      <c r="I1304" s="9" t="s">
        <v>1890</v>
      </c>
      <c r="J1304" s="4" t="s">
        <v>1492</v>
      </c>
      <c r="K1304" s="4" t="s">
        <v>766</v>
      </c>
      <c r="L1304" s="9" t="s">
        <v>1886</v>
      </c>
      <c r="M1304" s="9" t="s">
        <v>1890</v>
      </c>
    </row>
    <row r="1305" spans="1:13" ht="20" customHeight="1">
      <c r="A1305" s="4" t="str">
        <f>テーブル__26使用教番交付・目録システム[[#This Row],[学校種]]&amp;テーブル__26使用教番交付・目録システム[[#This Row],[教科書記号・番号]]</f>
        <v>高等学校数Ｂ325</v>
      </c>
      <c r="B1305" s="4" t="s">
        <v>841</v>
      </c>
      <c r="C1305" s="4" t="s">
        <v>504</v>
      </c>
      <c r="D1305" s="4" t="s">
        <v>910</v>
      </c>
      <c r="E1305" s="4">
        <v>325</v>
      </c>
      <c r="F1305" s="4" t="str">
        <f>テーブル__26使用教番交付・目録システム[[#This Row],[種目名]]&amp;テーブル__26使用教番交付・目録システム[[#This Row],[書籍番号]]</f>
        <v>数Ｂ325</v>
      </c>
      <c r="G1305" s="4" t="s">
        <v>521</v>
      </c>
      <c r="H1305" s="9">
        <v>104</v>
      </c>
      <c r="I1305" s="9" t="s">
        <v>1890</v>
      </c>
      <c r="J1305" s="4" t="s">
        <v>1493</v>
      </c>
      <c r="K1305" s="4" t="s">
        <v>766</v>
      </c>
      <c r="L1305" s="9">
        <v>104</v>
      </c>
      <c r="M1305" s="9" t="s">
        <v>1890</v>
      </c>
    </row>
    <row r="1306" spans="1:13" ht="20" customHeight="1">
      <c r="A1306" s="4" t="str">
        <f>テーブル__26使用教番交付・目録システム[[#This Row],[学校種]]&amp;テーブル__26使用教番交付・目録システム[[#This Row],[教科書記号・番号]]</f>
        <v>高等学校数Ｂ326</v>
      </c>
      <c r="B1306" s="4" t="s">
        <v>841</v>
      </c>
      <c r="C1306" s="4" t="s">
        <v>504</v>
      </c>
      <c r="D1306" s="4" t="s">
        <v>910</v>
      </c>
      <c r="E1306" s="4">
        <v>326</v>
      </c>
      <c r="F1306" s="4" t="str">
        <f>テーブル__26使用教番交付・目録システム[[#This Row],[種目名]]&amp;テーブル__26使用教番交付・目録システム[[#This Row],[書籍番号]]</f>
        <v>数Ｂ326</v>
      </c>
      <c r="G1306" s="4" t="s">
        <v>521</v>
      </c>
      <c r="H1306" s="9">
        <v>104</v>
      </c>
      <c r="I1306" s="9" t="s">
        <v>1890</v>
      </c>
      <c r="J1306" s="4" t="s">
        <v>1494</v>
      </c>
      <c r="K1306" s="4" t="s">
        <v>766</v>
      </c>
      <c r="L1306" s="9">
        <v>104</v>
      </c>
      <c r="M1306" s="9" t="s">
        <v>1890</v>
      </c>
    </row>
    <row r="1307" spans="1:13" ht="20" customHeight="1">
      <c r="A1307" s="4" t="str">
        <f>テーブル__26使用教番交付・目録システム[[#This Row],[学校種]]&amp;テーブル__26使用教番交付・目録システム[[#This Row],[教科書記号・番号]]</f>
        <v>高等学校数Ｂ327</v>
      </c>
      <c r="B1307" s="4" t="s">
        <v>841</v>
      </c>
      <c r="C1307" s="4" t="s">
        <v>504</v>
      </c>
      <c r="D1307" s="4" t="s">
        <v>910</v>
      </c>
      <c r="E1307" s="4">
        <v>327</v>
      </c>
      <c r="F1307" s="4" t="str">
        <f>テーブル__26使用教番交付・目録システム[[#This Row],[種目名]]&amp;テーブル__26使用教番交付・目録システム[[#This Row],[書籍番号]]</f>
        <v>数Ｂ327</v>
      </c>
      <c r="G1307" s="4" t="s">
        <v>521</v>
      </c>
      <c r="H1307" s="9">
        <v>104</v>
      </c>
      <c r="I1307" s="9" t="s">
        <v>1890</v>
      </c>
      <c r="J1307" s="4" t="s">
        <v>1495</v>
      </c>
      <c r="K1307" s="4" t="s">
        <v>766</v>
      </c>
      <c r="L1307" s="9">
        <v>104</v>
      </c>
      <c r="M1307" s="9" t="s">
        <v>1890</v>
      </c>
    </row>
    <row r="1308" spans="1:13" ht="20" customHeight="1">
      <c r="A1308" s="4" t="str">
        <f>テーブル__26使用教番交付・目録システム[[#This Row],[学校種]]&amp;テーブル__26使用教番交付・目録システム[[#This Row],[教科書記号・番号]]</f>
        <v>高等学校数Ｂ328</v>
      </c>
      <c r="B1308" s="4" t="s">
        <v>841</v>
      </c>
      <c r="C1308" s="4" t="s">
        <v>504</v>
      </c>
      <c r="D1308" s="4" t="s">
        <v>910</v>
      </c>
      <c r="E1308" s="4">
        <v>328</v>
      </c>
      <c r="F1308" s="4" t="str">
        <f>テーブル__26使用教番交付・目録システム[[#This Row],[種目名]]&amp;テーブル__26使用教番交付・目録システム[[#This Row],[書籍番号]]</f>
        <v>数Ｂ328</v>
      </c>
      <c r="G1308" s="4" t="s">
        <v>521</v>
      </c>
      <c r="H1308" s="9">
        <v>104</v>
      </c>
      <c r="I1308" s="9" t="s">
        <v>1890</v>
      </c>
      <c r="J1308" s="4" t="s">
        <v>1496</v>
      </c>
      <c r="K1308" s="4" t="s">
        <v>766</v>
      </c>
      <c r="L1308" s="9">
        <v>104</v>
      </c>
      <c r="M1308" s="9" t="s">
        <v>1890</v>
      </c>
    </row>
    <row r="1309" spans="1:13" ht="20" customHeight="1">
      <c r="A1309" s="4" t="str">
        <f>テーブル__26使用教番交付・目録システム[[#This Row],[学校種]]&amp;テーブル__26使用教番交付・目録システム[[#This Row],[教科書記号・番号]]</f>
        <v>高等学校数Ｂ329</v>
      </c>
      <c r="B1309" s="4" t="s">
        <v>841</v>
      </c>
      <c r="C1309" s="4" t="s">
        <v>504</v>
      </c>
      <c r="D1309" s="4" t="s">
        <v>910</v>
      </c>
      <c r="E1309" s="4">
        <v>329</v>
      </c>
      <c r="F1309" s="4" t="str">
        <f>テーブル__26使用教番交付・目録システム[[#This Row],[種目名]]&amp;テーブル__26使用教番交付・目録システム[[#This Row],[書籍番号]]</f>
        <v>数Ｂ329</v>
      </c>
      <c r="G1309" s="4" t="s">
        <v>521</v>
      </c>
      <c r="H1309" s="9">
        <v>104</v>
      </c>
      <c r="I1309" s="9" t="s">
        <v>1890</v>
      </c>
      <c r="J1309" s="4" t="s">
        <v>1497</v>
      </c>
      <c r="K1309" s="4" t="s">
        <v>766</v>
      </c>
      <c r="L1309" s="9">
        <v>104</v>
      </c>
      <c r="M1309" s="9" t="s">
        <v>1890</v>
      </c>
    </row>
    <row r="1310" spans="1:13" ht="20" customHeight="1">
      <c r="A1310" s="4" t="str">
        <f>テーブル__26使用教番交付・目録システム[[#This Row],[学校種]]&amp;テーブル__26使用教番交付・目録システム[[#This Row],[教科書記号・番号]]</f>
        <v>高等学校数Ｂ331</v>
      </c>
      <c r="B1310" s="4" t="s">
        <v>841</v>
      </c>
      <c r="C1310" s="4" t="s">
        <v>504</v>
      </c>
      <c r="D1310" s="4" t="s">
        <v>910</v>
      </c>
      <c r="E1310" s="4">
        <v>331</v>
      </c>
      <c r="F1310" s="4" t="str">
        <f>テーブル__26使用教番交付・目録システム[[#This Row],[種目名]]&amp;テーブル__26使用教番交付・目録システム[[#This Row],[書籍番号]]</f>
        <v>数Ｂ331</v>
      </c>
      <c r="G1310" s="4" t="s">
        <v>682</v>
      </c>
      <c r="H1310" s="9">
        <v>183</v>
      </c>
      <c r="I1310" s="9" t="s">
        <v>1890</v>
      </c>
      <c r="J1310" s="4" t="s">
        <v>816</v>
      </c>
      <c r="K1310" s="4" t="s">
        <v>766</v>
      </c>
      <c r="L1310" s="9">
        <v>183</v>
      </c>
      <c r="M1310" s="9" t="s">
        <v>1890</v>
      </c>
    </row>
    <row r="1311" spans="1:13" ht="20" customHeight="1">
      <c r="A1311" s="4" t="str">
        <f>テーブル__26使用教番交付・目録システム[[#This Row],[学校種]]&amp;テーブル__26使用教番交付・目録システム[[#This Row],[教科書記号・番号]]</f>
        <v>高等学校数Ｂ332</v>
      </c>
      <c r="B1311" s="4" t="s">
        <v>841</v>
      </c>
      <c r="C1311" s="4" t="s">
        <v>504</v>
      </c>
      <c r="D1311" s="4" t="s">
        <v>910</v>
      </c>
      <c r="E1311" s="4">
        <v>332</v>
      </c>
      <c r="F1311" s="4" t="str">
        <f>テーブル__26使用教番交付・目録システム[[#This Row],[種目名]]&amp;テーブル__26使用教番交付・目録システム[[#This Row],[書籍番号]]</f>
        <v>数Ｂ332</v>
      </c>
      <c r="G1311" s="4" t="s">
        <v>682</v>
      </c>
      <c r="H1311" s="9">
        <v>183</v>
      </c>
      <c r="I1311" s="9" t="s">
        <v>1890</v>
      </c>
      <c r="J1311" s="4" t="s">
        <v>1108</v>
      </c>
      <c r="K1311" s="4" t="s">
        <v>766</v>
      </c>
      <c r="L1311" s="9">
        <v>183</v>
      </c>
      <c r="M1311" s="9" t="s">
        <v>1890</v>
      </c>
    </row>
    <row r="1312" spans="1:13" ht="20" customHeight="1">
      <c r="A1312" s="4" t="str">
        <f>テーブル__26使用教番交付・目録システム[[#This Row],[学校種]]&amp;テーブル__26使用教番交付・目録システム[[#This Row],[教科書記号・番号]]</f>
        <v>高等学校数活301</v>
      </c>
      <c r="B1312" s="4" t="s">
        <v>841</v>
      </c>
      <c r="C1312" s="4" t="s">
        <v>504</v>
      </c>
      <c r="D1312" s="4" t="s">
        <v>934</v>
      </c>
      <c r="E1312" s="4">
        <v>301</v>
      </c>
      <c r="F1312" s="4" t="str">
        <f>テーブル__26使用教番交付・目録システム[[#This Row],[種目名]]&amp;テーブル__26使用教番交付・目録システム[[#This Row],[書籍番号]]</f>
        <v>数活301</v>
      </c>
      <c r="G1312" s="4" t="s">
        <v>680</v>
      </c>
      <c r="H1312" s="9" t="s">
        <v>1878</v>
      </c>
      <c r="I1312" s="9" t="s">
        <v>1890</v>
      </c>
      <c r="J1312" s="4" t="s">
        <v>759</v>
      </c>
      <c r="K1312" s="4" t="s">
        <v>768</v>
      </c>
      <c r="L1312" s="9" t="s">
        <v>1878</v>
      </c>
      <c r="M1312" s="9" t="s">
        <v>1890</v>
      </c>
    </row>
    <row r="1313" spans="1:13" ht="20" customHeight="1">
      <c r="A1313" s="4" t="str">
        <f>テーブル__26使用教番交付・目録システム[[#This Row],[学校種]]&amp;テーブル__26使用教番交付・目録システム[[#This Row],[教科書記号・番号]]</f>
        <v>高等学校数活302</v>
      </c>
      <c r="B1313" s="4" t="s">
        <v>841</v>
      </c>
      <c r="C1313" s="4" t="s">
        <v>504</v>
      </c>
      <c r="D1313" s="4" t="s">
        <v>934</v>
      </c>
      <c r="E1313" s="4">
        <v>302</v>
      </c>
      <c r="F1313" s="4" t="str">
        <f>テーブル__26使用教番交付・目録システム[[#This Row],[種目名]]&amp;テーブル__26使用教番交付・目録システム[[#This Row],[書籍番号]]</f>
        <v>数活302</v>
      </c>
      <c r="G1313" s="4" t="s">
        <v>1</v>
      </c>
      <c r="H1313" s="9" t="s">
        <v>1886</v>
      </c>
      <c r="I1313" s="9" t="s">
        <v>1890</v>
      </c>
      <c r="J1313" s="4" t="s">
        <v>759</v>
      </c>
      <c r="K1313" s="4" t="s">
        <v>768</v>
      </c>
      <c r="L1313" s="9" t="s">
        <v>1886</v>
      </c>
      <c r="M1313" s="9" t="s">
        <v>1890</v>
      </c>
    </row>
    <row r="1314" spans="1:13" ht="20" customHeight="1">
      <c r="A1314" s="4" t="str">
        <f>テーブル__26使用教番交付・目録システム[[#This Row],[学校種]]&amp;テーブル__26使用教番交付・目録システム[[#This Row],[教科書記号・番号]]</f>
        <v>高等学校科人306</v>
      </c>
      <c r="B1314" s="4" t="s">
        <v>841</v>
      </c>
      <c r="C1314" s="4" t="s">
        <v>45</v>
      </c>
      <c r="D1314" s="4" t="s">
        <v>694</v>
      </c>
      <c r="E1314" s="4">
        <v>306</v>
      </c>
      <c r="F1314" s="4" t="str">
        <f>テーブル__26使用教番交付・目録システム[[#This Row],[種目名]]&amp;テーブル__26使用教番交付・目録システム[[#This Row],[書籍番号]]</f>
        <v>科人306</v>
      </c>
      <c r="G1314" s="4" t="s">
        <v>5</v>
      </c>
      <c r="H1314" s="9" t="s">
        <v>82</v>
      </c>
      <c r="I1314" s="9" t="s">
        <v>1890</v>
      </c>
      <c r="J1314" s="4" t="s">
        <v>817</v>
      </c>
      <c r="K1314" s="4" t="s">
        <v>702</v>
      </c>
      <c r="L1314" s="9" t="s">
        <v>82</v>
      </c>
      <c r="M1314" s="9" t="s">
        <v>1890</v>
      </c>
    </row>
    <row r="1315" spans="1:13" ht="20" customHeight="1">
      <c r="A1315" s="4" t="str">
        <f>テーブル__26使用教番交付・目録システム[[#This Row],[学校種]]&amp;テーブル__26使用教番交付・目録システム[[#This Row],[教科書記号・番号]]</f>
        <v>高等学校科人307</v>
      </c>
      <c r="B1315" s="4" t="s">
        <v>841</v>
      </c>
      <c r="C1315" s="4" t="s">
        <v>45</v>
      </c>
      <c r="D1315" s="4" t="s">
        <v>694</v>
      </c>
      <c r="E1315" s="4">
        <v>307</v>
      </c>
      <c r="F1315" s="4" t="str">
        <f>テーブル__26使用教番交付・目録システム[[#This Row],[種目名]]&amp;テーブル__26使用教番交付・目録システム[[#This Row],[書籍番号]]</f>
        <v>科人307</v>
      </c>
      <c r="G1315" s="4" t="s">
        <v>680</v>
      </c>
      <c r="H1315" s="9" t="s">
        <v>1878</v>
      </c>
      <c r="I1315" s="9" t="s">
        <v>1890</v>
      </c>
      <c r="J1315" s="4" t="s">
        <v>1498</v>
      </c>
      <c r="K1315" s="4" t="s">
        <v>702</v>
      </c>
      <c r="L1315" s="9" t="s">
        <v>1878</v>
      </c>
      <c r="M1315" s="9" t="s">
        <v>1890</v>
      </c>
    </row>
    <row r="1316" spans="1:13" ht="20" customHeight="1">
      <c r="A1316" s="4" t="str">
        <f>テーブル__26使用教番交付・目録システム[[#This Row],[学校種]]&amp;テーブル__26使用教番交付・目録システム[[#This Row],[教科書記号・番号]]</f>
        <v>高等学校科人302</v>
      </c>
      <c r="B1316" s="4" t="s">
        <v>841</v>
      </c>
      <c r="C1316" s="4" t="s">
        <v>45</v>
      </c>
      <c r="D1316" s="4" t="s">
        <v>694</v>
      </c>
      <c r="E1316" s="4">
        <v>302</v>
      </c>
      <c r="F1316" s="4" t="str">
        <f>テーブル__26使用教番交付・目録システム[[#This Row],[種目名]]&amp;テーブル__26使用教番交付・目録システム[[#This Row],[書籍番号]]</f>
        <v>科人302</v>
      </c>
      <c r="G1316" s="4" t="s">
        <v>1</v>
      </c>
      <c r="H1316" s="9" t="s">
        <v>1886</v>
      </c>
      <c r="I1316" s="9" t="s">
        <v>1890</v>
      </c>
      <c r="J1316" s="4" t="s">
        <v>695</v>
      </c>
      <c r="K1316" s="4" t="s">
        <v>818</v>
      </c>
      <c r="L1316" s="9" t="s">
        <v>1886</v>
      </c>
      <c r="M1316" s="9" t="s">
        <v>1890</v>
      </c>
    </row>
    <row r="1317" spans="1:13" ht="20" customHeight="1">
      <c r="A1317" s="4" t="str">
        <f>テーブル__26使用教番交付・目録システム[[#This Row],[学校種]]&amp;テーブル__26使用教番交付・目録システム[[#This Row],[教科書記号・番号]]</f>
        <v>高等学校科人303</v>
      </c>
      <c r="B1317" s="4" t="s">
        <v>841</v>
      </c>
      <c r="C1317" s="4" t="s">
        <v>45</v>
      </c>
      <c r="D1317" s="4" t="s">
        <v>694</v>
      </c>
      <c r="E1317" s="4">
        <v>303</v>
      </c>
      <c r="F1317" s="4" t="str">
        <f>テーブル__26使用教番交付・目録システム[[#This Row],[種目名]]&amp;テーブル__26使用教番交付・目録システム[[#This Row],[書籍番号]]</f>
        <v>科人303</v>
      </c>
      <c r="G1317" s="4" t="s">
        <v>521</v>
      </c>
      <c r="H1317" s="9">
        <v>104</v>
      </c>
      <c r="I1317" s="9" t="s">
        <v>1890</v>
      </c>
      <c r="J1317" s="4" t="s">
        <v>1866</v>
      </c>
      <c r="K1317" s="4" t="s">
        <v>818</v>
      </c>
      <c r="L1317" s="9">
        <v>104</v>
      </c>
      <c r="M1317" s="9" t="s">
        <v>1890</v>
      </c>
    </row>
    <row r="1318" spans="1:13" ht="20" customHeight="1">
      <c r="A1318" s="4" t="str">
        <f>テーブル__26使用教番交付・目録システム[[#This Row],[学校種]]&amp;テーブル__26使用教番交付・目録システム[[#This Row],[教科書記号・番号]]</f>
        <v>高等学校科人308</v>
      </c>
      <c r="B1318" s="4" t="s">
        <v>841</v>
      </c>
      <c r="C1318" s="4" t="s">
        <v>45</v>
      </c>
      <c r="D1318" s="4" t="s">
        <v>694</v>
      </c>
      <c r="E1318" s="4">
        <v>308</v>
      </c>
      <c r="F1318" s="4" t="str">
        <f>テーブル__26使用教番交付・目録システム[[#This Row],[種目名]]&amp;テーブル__26使用教番交付・目録システム[[#This Row],[書籍番号]]</f>
        <v>科人308</v>
      </c>
      <c r="G1318" s="4" t="s">
        <v>521</v>
      </c>
      <c r="H1318" s="9">
        <v>104</v>
      </c>
      <c r="I1318" s="9" t="s">
        <v>1890</v>
      </c>
      <c r="J1318" s="4" t="s">
        <v>1499</v>
      </c>
      <c r="K1318" s="4" t="s">
        <v>702</v>
      </c>
      <c r="L1318" s="9">
        <v>104</v>
      </c>
      <c r="M1318" s="9" t="s">
        <v>1890</v>
      </c>
    </row>
    <row r="1319" spans="1:13" ht="20" customHeight="1">
      <c r="A1319" s="4" t="str">
        <f>テーブル__26使用教番交付・目録システム[[#This Row],[学校種]]&amp;テーブル__26使用教番交付・目録システム[[#This Row],[教科書記号・番号]]</f>
        <v>高等学校科人304</v>
      </c>
      <c r="B1319" s="4" t="s">
        <v>841</v>
      </c>
      <c r="C1319" s="4" t="s">
        <v>45</v>
      </c>
      <c r="D1319" s="4" t="s">
        <v>694</v>
      </c>
      <c r="E1319" s="4">
        <v>304</v>
      </c>
      <c r="F1319" s="4" t="str">
        <f>テーブル__26使用教番交付・目録システム[[#This Row],[種目名]]&amp;テーブル__26使用教番交付・目録システム[[#This Row],[書籍番号]]</f>
        <v>科人304</v>
      </c>
      <c r="G1319" s="4" t="s">
        <v>682</v>
      </c>
      <c r="H1319" s="9">
        <v>183</v>
      </c>
      <c r="I1319" s="9" t="s">
        <v>1890</v>
      </c>
      <c r="J1319" s="4" t="s">
        <v>785</v>
      </c>
      <c r="K1319" s="4" t="s">
        <v>818</v>
      </c>
      <c r="L1319" s="9">
        <v>183</v>
      </c>
      <c r="M1319" s="9" t="s">
        <v>1890</v>
      </c>
    </row>
    <row r="1320" spans="1:13" ht="20" customHeight="1">
      <c r="A1320" s="4" t="str">
        <f>テーブル__26使用教番交付・目録システム[[#This Row],[学校種]]&amp;テーブル__26使用教番交付・目録システム[[#This Row],[教科書記号・番号]]</f>
        <v>高等学校科人309</v>
      </c>
      <c r="B1320" s="4" t="s">
        <v>841</v>
      </c>
      <c r="C1320" s="4" t="s">
        <v>45</v>
      </c>
      <c r="D1320" s="4" t="s">
        <v>694</v>
      </c>
      <c r="E1320" s="4">
        <v>309</v>
      </c>
      <c r="F1320" s="4" t="str">
        <f>テーブル__26使用教番交付・目録システム[[#This Row],[種目名]]&amp;テーブル__26使用教番交付・目録システム[[#This Row],[書籍番号]]</f>
        <v>科人309</v>
      </c>
      <c r="G1320" s="4" t="s">
        <v>682</v>
      </c>
      <c r="H1320" s="9">
        <v>183</v>
      </c>
      <c r="I1320" s="9" t="s">
        <v>1890</v>
      </c>
      <c r="J1320" s="4" t="s">
        <v>1500</v>
      </c>
      <c r="K1320" s="4" t="s">
        <v>1776</v>
      </c>
      <c r="L1320" s="9">
        <v>183</v>
      </c>
      <c r="M1320" s="9" t="s">
        <v>1890</v>
      </c>
    </row>
    <row r="1321" spans="1:13" ht="20" customHeight="1">
      <c r="A1321" s="4" t="str">
        <f>テーブル__26使用教番交付・目録システム[[#This Row],[学校種]]&amp;テーブル__26使用教番交付・目録システム[[#This Row],[教科書記号・番号]]</f>
        <v>高等学校物基311</v>
      </c>
      <c r="B1321" s="4" t="s">
        <v>841</v>
      </c>
      <c r="C1321" s="4" t="s">
        <v>45</v>
      </c>
      <c r="D1321" s="4" t="s">
        <v>688</v>
      </c>
      <c r="E1321" s="4">
        <v>311</v>
      </c>
      <c r="F1321" s="4" t="str">
        <f>テーブル__26使用教番交付・目録システム[[#This Row],[種目名]]&amp;テーブル__26使用教番交付・目録システム[[#This Row],[書籍番号]]</f>
        <v>物基311</v>
      </c>
      <c r="G1321" s="4" t="s">
        <v>5</v>
      </c>
      <c r="H1321" s="9" t="s">
        <v>82</v>
      </c>
      <c r="I1321" s="9" t="s">
        <v>1890</v>
      </c>
      <c r="J1321" s="4" t="s">
        <v>738</v>
      </c>
      <c r="K1321" s="4" t="s">
        <v>702</v>
      </c>
      <c r="L1321" s="9" t="s">
        <v>82</v>
      </c>
      <c r="M1321" s="9" t="s">
        <v>1890</v>
      </c>
    </row>
    <row r="1322" spans="1:13" ht="20" customHeight="1">
      <c r="A1322" s="4" t="str">
        <f>テーブル__26使用教番交付・目録システム[[#This Row],[学校種]]&amp;テーブル__26使用教番交付・目録システム[[#This Row],[教科書記号・番号]]</f>
        <v>高等学校物基312</v>
      </c>
      <c r="B1322" s="4" t="s">
        <v>841</v>
      </c>
      <c r="C1322" s="4" t="s">
        <v>45</v>
      </c>
      <c r="D1322" s="4" t="s">
        <v>688</v>
      </c>
      <c r="E1322" s="4">
        <v>312</v>
      </c>
      <c r="F1322" s="4" t="str">
        <f>テーブル__26使用教番交付・目録システム[[#This Row],[種目名]]&amp;テーブル__26使用教番交付・目録システム[[#This Row],[書籍番号]]</f>
        <v>物基312</v>
      </c>
      <c r="G1322" s="4" t="s">
        <v>5</v>
      </c>
      <c r="H1322" s="9" t="s">
        <v>82</v>
      </c>
      <c r="I1322" s="9" t="s">
        <v>1890</v>
      </c>
      <c r="J1322" s="4" t="s">
        <v>1501</v>
      </c>
      <c r="K1322" s="4" t="s">
        <v>702</v>
      </c>
      <c r="L1322" s="9" t="s">
        <v>82</v>
      </c>
      <c r="M1322" s="9" t="s">
        <v>1890</v>
      </c>
    </row>
    <row r="1323" spans="1:13" ht="20" customHeight="1">
      <c r="A1323" s="4" t="str">
        <f>テーブル__26使用教番交付・目録システム[[#This Row],[学校種]]&amp;テーブル__26使用教番交付・目録システム[[#This Row],[教科書記号・番号]]</f>
        <v>高等学校物基313</v>
      </c>
      <c r="B1323" s="4" t="s">
        <v>841</v>
      </c>
      <c r="C1323" s="4" t="s">
        <v>45</v>
      </c>
      <c r="D1323" s="4" t="s">
        <v>688</v>
      </c>
      <c r="E1323" s="4">
        <v>313</v>
      </c>
      <c r="F1323" s="4" t="str">
        <f>テーブル__26使用教番交付・目録システム[[#This Row],[種目名]]&amp;テーブル__26使用教番交付・目録システム[[#This Row],[書籍番号]]</f>
        <v>物基313</v>
      </c>
      <c r="G1323" s="4" t="s">
        <v>680</v>
      </c>
      <c r="H1323" s="9" t="s">
        <v>1878</v>
      </c>
      <c r="I1323" s="9" t="s">
        <v>1890</v>
      </c>
      <c r="J1323" s="4" t="s">
        <v>1502</v>
      </c>
      <c r="K1323" s="4" t="s">
        <v>702</v>
      </c>
      <c r="L1323" s="9" t="s">
        <v>1878</v>
      </c>
      <c r="M1323" s="9" t="s">
        <v>1890</v>
      </c>
    </row>
    <row r="1324" spans="1:13" ht="20" customHeight="1">
      <c r="A1324" s="4" t="str">
        <f>テーブル__26使用教番交付・目録システム[[#This Row],[学校種]]&amp;テーブル__26使用教番交付・目録システム[[#This Row],[教科書記号・番号]]</f>
        <v>高等学校物基314</v>
      </c>
      <c r="B1324" s="4" t="s">
        <v>841</v>
      </c>
      <c r="C1324" s="4" t="s">
        <v>45</v>
      </c>
      <c r="D1324" s="4" t="s">
        <v>688</v>
      </c>
      <c r="E1324" s="4">
        <v>314</v>
      </c>
      <c r="F1324" s="4" t="str">
        <f>テーブル__26使用教番交付・目録システム[[#This Row],[種目名]]&amp;テーブル__26使用教番交付・目録システム[[#This Row],[書籍番号]]</f>
        <v>物基314</v>
      </c>
      <c r="G1324" s="4" t="s">
        <v>680</v>
      </c>
      <c r="H1324" s="9" t="s">
        <v>1878</v>
      </c>
      <c r="I1324" s="9" t="s">
        <v>1890</v>
      </c>
      <c r="J1324" s="4" t="s">
        <v>1503</v>
      </c>
      <c r="K1324" s="4" t="s">
        <v>702</v>
      </c>
      <c r="L1324" s="9" t="s">
        <v>1878</v>
      </c>
      <c r="M1324" s="9" t="s">
        <v>1890</v>
      </c>
    </row>
    <row r="1325" spans="1:13" ht="20" customHeight="1">
      <c r="A1325" s="4" t="str">
        <f>テーブル__26使用教番交付・目録システム[[#This Row],[学校種]]&amp;テーブル__26使用教番交付・目録システム[[#This Row],[教科書記号・番号]]</f>
        <v>高等学校物基306</v>
      </c>
      <c r="B1325" s="4" t="s">
        <v>841</v>
      </c>
      <c r="C1325" s="4" t="s">
        <v>45</v>
      </c>
      <c r="D1325" s="4" t="s">
        <v>688</v>
      </c>
      <c r="E1325" s="4">
        <v>306</v>
      </c>
      <c r="F1325" s="4" t="str">
        <f>テーブル__26使用教番交付・目録システム[[#This Row],[種目名]]&amp;テーブル__26使用教番交付・目録システム[[#This Row],[書籍番号]]</f>
        <v>物基306</v>
      </c>
      <c r="G1325" s="4" t="s">
        <v>1</v>
      </c>
      <c r="H1325" s="9" t="s">
        <v>1886</v>
      </c>
      <c r="I1325" s="9" t="s">
        <v>1890</v>
      </c>
      <c r="J1325" s="4" t="s">
        <v>1123</v>
      </c>
      <c r="K1325" s="4" t="s">
        <v>818</v>
      </c>
      <c r="L1325" s="9" t="s">
        <v>1886</v>
      </c>
      <c r="M1325" s="9" t="s">
        <v>1890</v>
      </c>
    </row>
    <row r="1326" spans="1:13" ht="20" customHeight="1">
      <c r="A1326" s="4" t="str">
        <f>テーブル__26使用教番交付・目録システム[[#This Row],[学校種]]&amp;テーブル__26使用教番交付・目録システム[[#This Row],[教科書記号・番号]]</f>
        <v>高等学校物基315</v>
      </c>
      <c r="B1326" s="4" t="s">
        <v>841</v>
      </c>
      <c r="C1326" s="4" t="s">
        <v>45</v>
      </c>
      <c r="D1326" s="4" t="s">
        <v>688</v>
      </c>
      <c r="E1326" s="4">
        <v>315</v>
      </c>
      <c r="F1326" s="4" t="str">
        <f>テーブル__26使用教番交付・目録システム[[#This Row],[種目名]]&amp;テーブル__26使用教番交付・目録システム[[#This Row],[書籍番号]]</f>
        <v>物基315</v>
      </c>
      <c r="G1326" s="4" t="s">
        <v>1</v>
      </c>
      <c r="H1326" s="9" t="s">
        <v>1886</v>
      </c>
      <c r="I1326" s="9" t="s">
        <v>1890</v>
      </c>
      <c r="J1326" s="4" t="s">
        <v>1504</v>
      </c>
      <c r="K1326" s="4" t="s">
        <v>702</v>
      </c>
      <c r="L1326" s="9" t="s">
        <v>1886</v>
      </c>
      <c r="M1326" s="9" t="s">
        <v>1890</v>
      </c>
    </row>
    <row r="1327" spans="1:13" ht="20" customHeight="1">
      <c r="A1327" s="4" t="str">
        <f>テーブル__26使用教番交付・目録システム[[#This Row],[学校種]]&amp;テーブル__26使用教番交付・目録システム[[#This Row],[教科書記号・番号]]</f>
        <v>高等学校物基316</v>
      </c>
      <c r="B1327" s="4" t="s">
        <v>841</v>
      </c>
      <c r="C1327" s="4" t="s">
        <v>45</v>
      </c>
      <c r="D1327" s="4" t="s">
        <v>688</v>
      </c>
      <c r="E1327" s="4">
        <v>316</v>
      </c>
      <c r="F1327" s="4" t="str">
        <f>テーブル__26使用教番交付・目録システム[[#This Row],[種目名]]&amp;テーブル__26使用教番交付・目録システム[[#This Row],[書籍番号]]</f>
        <v>物基316</v>
      </c>
      <c r="G1327" s="4" t="s">
        <v>1</v>
      </c>
      <c r="H1327" s="9" t="s">
        <v>1886</v>
      </c>
      <c r="I1327" s="9" t="s">
        <v>1890</v>
      </c>
      <c r="J1327" s="4" t="s">
        <v>1505</v>
      </c>
      <c r="K1327" s="4" t="s">
        <v>702</v>
      </c>
      <c r="L1327" s="9" t="s">
        <v>1886</v>
      </c>
      <c r="M1327" s="9" t="s">
        <v>1890</v>
      </c>
    </row>
    <row r="1328" spans="1:13" ht="20" customHeight="1">
      <c r="A1328" s="4" t="str">
        <f>テーブル__26使用教番交付・目録システム[[#This Row],[学校種]]&amp;テーブル__26使用教番交付・目録システム[[#This Row],[教科書記号・番号]]</f>
        <v>高等学校物基317</v>
      </c>
      <c r="B1328" s="4" t="s">
        <v>841</v>
      </c>
      <c r="C1328" s="4" t="s">
        <v>45</v>
      </c>
      <c r="D1328" s="4" t="s">
        <v>688</v>
      </c>
      <c r="E1328" s="4">
        <v>317</v>
      </c>
      <c r="F1328" s="4" t="str">
        <f>テーブル__26使用教番交付・目録システム[[#This Row],[種目名]]&amp;テーブル__26使用教番交付・目録システム[[#This Row],[書籍番号]]</f>
        <v>物基317</v>
      </c>
      <c r="G1328" s="4" t="s">
        <v>1</v>
      </c>
      <c r="H1328" s="9" t="s">
        <v>1886</v>
      </c>
      <c r="I1328" s="9" t="s">
        <v>1890</v>
      </c>
      <c r="J1328" s="4" t="s">
        <v>1506</v>
      </c>
      <c r="K1328" s="4" t="s">
        <v>702</v>
      </c>
      <c r="L1328" s="9" t="s">
        <v>1886</v>
      </c>
      <c r="M1328" s="9" t="s">
        <v>1890</v>
      </c>
    </row>
    <row r="1329" spans="1:13" ht="20" customHeight="1">
      <c r="A1329" s="4" t="str">
        <f>テーブル__26使用教番交付・目録システム[[#This Row],[学校種]]&amp;テーブル__26使用教番交付・目録システム[[#This Row],[教科書記号・番号]]</f>
        <v>高等学校物基318</v>
      </c>
      <c r="B1329" s="4" t="s">
        <v>841</v>
      </c>
      <c r="C1329" s="4" t="s">
        <v>45</v>
      </c>
      <c r="D1329" s="4" t="s">
        <v>688</v>
      </c>
      <c r="E1329" s="4">
        <v>318</v>
      </c>
      <c r="F1329" s="4" t="str">
        <f>テーブル__26使用教番交付・目録システム[[#This Row],[種目名]]&amp;テーブル__26使用教番交付・目録システム[[#This Row],[書籍番号]]</f>
        <v>物基318</v>
      </c>
      <c r="G1329" s="4" t="s">
        <v>521</v>
      </c>
      <c r="H1329" s="9">
        <v>104</v>
      </c>
      <c r="I1329" s="9" t="s">
        <v>1890</v>
      </c>
      <c r="J1329" s="4" t="s">
        <v>1507</v>
      </c>
      <c r="K1329" s="4" t="s">
        <v>702</v>
      </c>
      <c r="L1329" s="9">
        <v>104</v>
      </c>
      <c r="M1329" s="9" t="s">
        <v>1890</v>
      </c>
    </row>
    <row r="1330" spans="1:13" ht="20" customHeight="1">
      <c r="A1330" s="4" t="str">
        <f>テーブル__26使用教番交付・目録システム[[#This Row],[学校種]]&amp;テーブル__26使用教番交付・目録システム[[#This Row],[教科書記号・番号]]</f>
        <v>高等学校物基319</v>
      </c>
      <c r="B1330" s="4" t="s">
        <v>841</v>
      </c>
      <c r="C1330" s="4" t="s">
        <v>45</v>
      </c>
      <c r="D1330" s="4" t="s">
        <v>688</v>
      </c>
      <c r="E1330" s="4">
        <v>319</v>
      </c>
      <c r="F1330" s="4" t="str">
        <f>テーブル__26使用教番交付・目録システム[[#This Row],[種目名]]&amp;テーブル__26使用教番交付・目録システム[[#This Row],[書籍番号]]</f>
        <v>物基319</v>
      </c>
      <c r="G1330" s="4" t="s">
        <v>521</v>
      </c>
      <c r="H1330" s="9">
        <v>104</v>
      </c>
      <c r="I1330" s="9" t="s">
        <v>1890</v>
      </c>
      <c r="J1330" s="4" t="s">
        <v>739</v>
      </c>
      <c r="K1330" s="4" t="s">
        <v>702</v>
      </c>
      <c r="L1330" s="9">
        <v>104</v>
      </c>
      <c r="M1330" s="9" t="s">
        <v>1890</v>
      </c>
    </row>
    <row r="1331" spans="1:13" ht="20" customHeight="1">
      <c r="A1331" s="4" t="str">
        <f>テーブル__26使用教番交付・目録システム[[#This Row],[学校種]]&amp;テーブル__26使用教番交付・目録システム[[#This Row],[教科書記号・番号]]</f>
        <v>高等学校物基320</v>
      </c>
      <c r="B1331" s="4" t="s">
        <v>841</v>
      </c>
      <c r="C1331" s="4" t="s">
        <v>45</v>
      </c>
      <c r="D1331" s="4" t="s">
        <v>688</v>
      </c>
      <c r="E1331" s="4">
        <v>320</v>
      </c>
      <c r="F1331" s="4" t="str">
        <f>テーブル__26使用教番交付・目録システム[[#This Row],[種目名]]&amp;テーブル__26使用教番交付・目録システム[[#This Row],[書籍番号]]</f>
        <v>物基320</v>
      </c>
      <c r="G1331" s="4" t="s">
        <v>682</v>
      </c>
      <c r="H1331" s="9">
        <v>183</v>
      </c>
      <c r="I1331" s="9" t="s">
        <v>1890</v>
      </c>
      <c r="J1331" s="4" t="s">
        <v>1508</v>
      </c>
      <c r="K1331" s="4" t="s">
        <v>702</v>
      </c>
      <c r="L1331" s="9">
        <v>183</v>
      </c>
      <c r="M1331" s="9" t="s">
        <v>1890</v>
      </c>
    </row>
    <row r="1332" spans="1:13" ht="20" customHeight="1">
      <c r="A1332" s="4" t="str">
        <f>テーブル__26使用教番交付・目録システム[[#This Row],[学校種]]&amp;テーブル__26使用教番交付・目録システム[[#This Row],[教科書記号・番号]]</f>
        <v>高等学校物基321</v>
      </c>
      <c r="B1332" s="4" t="s">
        <v>841</v>
      </c>
      <c r="C1332" s="4" t="s">
        <v>45</v>
      </c>
      <c r="D1332" s="4" t="s">
        <v>688</v>
      </c>
      <c r="E1332" s="4">
        <v>321</v>
      </c>
      <c r="F1332" s="4" t="str">
        <f>テーブル__26使用教番交付・目録システム[[#This Row],[種目名]]&amp;テーブル__26使用教番交付・目録システム[[#This Row],[書籍番号]]</f>
        <v>物基321</v>
      </c>
      <c r="G1332" s="4" t="s">
        <v>682</v>
      </c>
      <c r="H1332" s="9">
        <v>183</v>
      </c>
      <c r="I1332" s="9" t="s">
        <v>1890</v>
      </c>
      <c r="J1332" s="4" t="s">
        <v>1509</v>
      </c>
      <c r="K1332" s="4" t="s">
        <v>702</v>
      </c>
      <c r="L1332" s="9">
        <v>183</v>
      </c>
      <c r="M1332" s="9" t="s">
        <v>1890</v>
      </c>
    </row>
    <row r="1333" spans="1:13" ht="20" customHeight="1">
      <c r="A1333" s="4" t="str">
        <f>テーブル__26使用教番交付・目録システム[[#This Row],[学校種]]&amp;テーブル__26使用教番交付・目録システム[[#This Row],[教科書記号・番号]]</f>
        <v>高等学校物理308</v>
      </c>
      <c r="B1333" s="4" t="s">
        <v>841</v>
      </c>
      <c r="C1333" s="4" t="s">
        <v>45</v>
      </c>
      <c r="D1333" s="4" t="s">
        <v>689</v>
      </c>
      <c r="E1333" s="4">
        <v>308</v>
      </c>
      <c r="F1333" s="4" t="str">
        <f>テーブル__26使用教番交付・目録システム[[#This Row],[種目名]]&amp;テーブル__26使用教番交付・目録システム[[#This Row],[書籍番号]]</f>
        <v>物理308</v>
      </c>
      <c r="G1333" s="4" t="s">
        <v>5</v>
      </c>
      <c r="H1333" s="9" t="s">
        <v>82</v>
      </c>
      <c r="I1333" s="9" t="s">
        <v>1890</v>
      </c>
      <c r="J1333" s="4" t="s">
        <v>740</v>
      </c>
      <c r="K1333" s="4" t="s">
        <v>766</v>
      </c>
      <c r="L1333" s="9" t="s">
        <v>82</v>
      </c>
      <c r="M1333" s="9" t="s">
        <v>1890</v>
      </c>
    </row>
    <row r="1334" spans="1:13" ht="20" customHeight="1">
      <c r="A1334" s="4" t="str">
        <f>テーブル__26使用教番交付・目録システム[[#This Row],[学校種]]&amp;テーブル__26使用教番交付・目録システム[[#This Row],[教科書記号・番号]]</f>
        <v>高等学校物理309</v>
      </c>
      <c r="B1334" s="4" t="s">
        <v>841</v>
      </c>
      <c r="C1334" s="4" t="s">
        <v>45</v>
      </c>
      <c r="D1334" s="4" t="s">
        <v>689</v>
      </c>
      <c r="E1334" s="4">
        <v>309</v>
      </c>
      <c r="F1334" s="4" t="str">
        <f>テーブル__26使用教番交付・目録システム[[#This Row],[種目名]]&amp;テーブル__26使用教番交付・目録システム[[#This Row],[書籍番号]]</f>
        <v>物理309</v>
      </c>
      <c r="G1334" s="4" t="s">
        <v>680</v>
      </c>
      <c r="H1334" s="9" t="s">
        <v>1878</v>
      </c>
      <c r="I1334" s="9" t="s">
        <v>1890</v>
      </c>
      <c r="J1334" s="4" t="s">
        <v>1510</v>
      </c>
      <c r="K1334" s="4" t="s">
        <v>766</v>
      </c>
      <c r="L1334" s="9" t="s">
        <v>1878</v>
      </c>
      <c r="M1334" s="9" t="s">
        <v>1890</v>
      </c>
    </row>
    <row r="1335" spans="1:13" ht="20" customHeight="1">
      <c r="A1335" s="4" t="str">
        <f>テーブル__26使用教番交付・目録システム[[#This Row],[学校種]]&amp;テーブル__26使用教番交付・目録システム[[#This Row],[教科書記号・番号]]</f>
        <v>高等学校物理310</v>
      </c>
      <c r="B1335" s="4" t="s">
        <v>841</v>
      </c>
      <c r="C1335" s="4" t="s">
        <v>45</v>
      </c>
      <c r="D1335" s="4" t="s">
        <v>689</v>
      </c>
      <c r="E1335" s="4">
        <v>310</v>
      </c>
      <c r="F1335" s="4" t="str">
        <f>テーブル__26使用教番交付・目録システム[[#This Row],[種目名]]&amp;テーブル__26使用教番交付・目録システム[[#This Row],[書籍番号]]</f>
        <v>物理310</v>
      </c>
      <c r="G1335" s="4" t="s">
        <v>1</v>
      </c>
      <c r="H1335" s="9" t="s">
        <v>1886</v>
      </c>
      <c r="I1335" s="9" t="s">
        <v>1890</v>
      </c>
      <c r="J1335" s="4" t="s">
        <v>1511</v>
      </c>
      <c r="K1335" s="4" t="s">
        <v>766</v>
      </c>
      <c r="L1335" s="9" t="s">
        <v>1886</v>
      </c>
      <c r="M1335" s="9" t="s">
        <v>1890</v>
      </c>
    </row>
    <row r="1336" spans="1:13" ht="20" customHeight="1">
      <c r="A1336" s="4" t="str">
        <f>テーブル__26使用教番交付・目録システム[[#This Row],[学校種]]&amp;テーブル__26使用教番交付・目録システム[[#This Row],[教科書記号・番号]]</f>
        <v>高等学校物理311</v>
      </c>
      <c r="B1336" s="4" t="s">
        <v>841</v>
      </c>
      <c r="C1336" s="4" t="s">
        <v>45</v>
      </c>
      <c r="D1336" s="4" t="s">
        <v>689</v>
      </c>
      <c r="E1336" s="4">
        <v>311</v>
      </c>
      <c r="F1336" s="4" t="str">
        <f>テーブル__26使用教番交付・目録システム[[#This Row],[種目名]]&amp;テーブル__26使用教番交付・目録システム[[#This Row],[書籍番号]]</f>
        <v>物理311</v>
      </c>
      <c r="G1336" s="4" t="s">
        <v>1</v>
      </c>
      <c r="H1336" s="9" t="s">
        <v>1886</v>
      </c>
      <c r="I1336" s="9" t="s">
        <v>1890</v>
      </c>
      <c r="J1336" s="4" t="s">
        <v>1512</v>
      </c>
      <c r="K1336" s="4" t="s">
        <v>766</v>
      </c>
      <c r="L1336" s="9" t="s">
        <v>1886</v>
      </c>
      <c r="M1336" s="9" t="s">
        <v>1890</v>
      </c>
    </row>
    <row r="1337" spans="1:13" ht="20" customHeight="1">
      <c r="A1337" s="4" t="str">
        <f>テーブル__26使用教番交付・目録システム[[#This Row],[学校種]]&amp;テーブル__26使用教番交付・目録システム[[#This Row],[教科書記号・番号]]</f>
        <v>高等学校物理312</v>
      </c>
      <c r="B1337" s="4" t="s">
        <v>841</v>
      </c>
      <c r="C1337" s="4" t="s">
        <v>45</v>
      </c>
      <c r="D1337" s="4" t="s">
        <v>689</v>
      </c>
      <c r="E1337" s="4">
        <v>312</v>
      </c>
      <c r="F1337" s="4" t="str">
        <f>テーブル__26使用教番交付・目録システム[[#This Row],[種目名]]&amp;テーブル__26使用教番交付・目録システム[[#This Row],[書籍番号]]</f>
        <v>物理312</v>
      </c>
      <c r="G1337" s="4" t="s">
        <v>1</v>
      </c>
      <c r="H1337" s="9" t="s">
        <v>1886</v>
      </c>
      <c r="I1337" s="9" t="s">
        <v>1890</v>
      </c>
      <c r="J1337" s="4" t="s">
        <v>1513</v>
      </c>
      <c r="K1337" s="4" t="s">
        <v>766</v>
      </c>
      <c r="L1337" s="9" t="s">
        <v>1886</v>
      </c>
      <c r="M1337" s="9" t="s">
        <v>1890</v>
      </c>
    </row>
    <row r="1338" spans="1:13" ht="20" customHeight="1">
      <c r="A1338" s="4" t="str">
        <f>テーブル__26使用教番交付・目録システム[[#This Row],[学校種]]&amp;テーブル__26使用教番交付・目録システム[[#This Row],[教科書記号・番号]]</f>
        <v>高等学校物理313</v>
      </c>
      <c r="B1338" s="4" t="s">
        <v>841</v>
      </c>
      <c r="C1338" s="4" t="s">
        <v>45</v>
      </c>
      <c r="D1338" s="4" t="s">
        <v>689</v>
      </c>
      <c r="E1338" s="4">
        <v>313</v>
      </c>
      <c r="F1338" s="4" t="str">
        <f>テーブル__26使用教番交付・目録システム[[#This Row],[種目名]]&amp;テーブル__26使用教番交付・目録システム[[#This Row],[書籍番号]]</f>
        <v>物理313</v>
      </c>
      <c r="G1338" s="4" t="s">
        <v>521</v>
      </c>
      <c r="H1338" s="9">
        <v>104</v>
      </c>
      <c r="I1338" s="9" t="s">
        <v>1890</v>
      </c>
      <c r="J1338" s="4" t="s">
        <v>1514</v>
      </c>
      <c r="K1338" s="4" t="s">
        <v>766</v>
      </c>
      <c r="L1338" s="9">
        <v>104</v>
      </c>
      <c r="M1338" s="9" t="s">
        <v>1890</v>
      </c>
    </row>
    <row r="1339" spans="1:13" ht="20" customHeight="1">
      <c r="A1339" s="4" t="str">
        <f>テーブル__26使用教番交付・目録システム[[#This Row],[学校種]]&amp;テーブル__26使用教番交付・目録システム[[#This Row],[教科書記号・番号]]</f>
        <v>高等学校物理314</v>
      </c>
      <c r="B1339" s="4" t="s">
        <v>841</v>
      </c>
      <c r="C1339" s="4" t="s">
        <v>45</v>
      </c>
      <c r="D1339" s="4" t="s">
        <v>689</v>
      </c>
      <c r="E1339" s="4">
        <v>314</v>
      </c>
      <c r="F1339" s="4" t="str">
        <f>テーブル__26使用教番交付・目録システム[[#This Row],[種目名]]&amp;テーブル__26使用教番交付・目録システム[[#This Row],[書籍番号]]</f>
        <v>物理314</v>
      </c>
      <c r="G1339" s="4" t="s">
        <v>521</v>
      </c>
      <c r="H1339" s="9">
        <v>104</v>
      </c>
      <c r="I1339" s="9" t="s">
        <v>1890</v>
      </c>
      <c r="J1339" s="4" t="s">
        <v>1515</v>
      </c>
      <c r="K1339" s="4" t="s">
        <v>766</v>
      </c>
      <c r="L1339" s="9">
        <v>104</v>
      </c>
      <c r="M1339" s="9" t="s">
        <v>1890</v>
      </c>
    </row>
    <row r="1340" spans="1:13" ht="20" customHeight="1">
      <c r="A1340" s="4" t="str">
        <f>テーブル__26使用教番交付・目録システム[[#This Row],[学校種]]&amp;テーブル__26使用教番交付・目録システム[[#This Row],[教科書記号・番号]]</f>
        <v>高等学校物理315</v>
      </c>
      <c r="B1340" s="4" t="s">
        <v>841</v>
      </c>
      <c r="C1340" s="4" t="s">
        <v>45</v>
      </c>
      <c r="D1340" s="4" t="s">
        <v>689</v>
      </c>
      <c r="E1340" s="4">
        <v>315</v>
      </c>
      <c r="F1340" s="4" t="str">
        <f>テーブル__26使用教番交付・目録システム[[#This Row],[種目名]]&amp;テーブル__26使用教番交付・目録システム[[#This Row],[書籍番号]]</f>
        <v>物理315</v>
      </c>
      <c r="G1340" s="4" t="s">
        <v>521</v>
      </c>
      <c r="H1340" s="9">
        <v>104</v>
      </c>
      <c r="I1340" s="9" t="s">
        <v>1890</v>
      </c>
      <c r="J1340" s="4" t="s">
        <v>1516</v>
      </c>
      <c r="K1340" s="4" t="s">
        <v>766</v>
      </c>
      <c r="L1340" s="9">
        <v>104</v>
      </c>
      <c r="M1340" s="9" t="s">
        <v>1890</v>
      </c>
    </row>
    <row r="1341" spans="1:13" ht="20" customHeight="1">
      <c r="A1341" s="4" t="str">
        <f>テーブル__26使用教番交付・目録システム[[#This Row],[学校種]]&amp;テーブル__26使用教番交付・目録システム[[#This Row],[教科書記号・番号]]</f>
        <v>高等学校物理316</v>
      </c>
      <c r="B1341" s="4" t="s">
        <v>841</v>
      </c>
      <c r="C1341" s="4" t="s">
        <v>45</v>
      </c>
      <c r="D1341" s="4" t="s">
        <v>689</v>
      </c>
      <c r="E1341" s="4">
        <v>316</v>
      </c>
      <c r="F1341" s="4" t="str">
        <f>テーブル__26使用教番交付・目録システム[[#This Row],[種目名]]&amp;テーブル__26使用教番交付・目録システム[[#This Row],[書籍番号]]</f>
        <v>物理316</v>
      </c>
      <c r="G1341" s="4" t="s">
        <v>682</v>
      </c>
      <c r="H1341" s="9">
        <v>183</v>
      </c>
      <c r="I1341" s="9" t="s">
        <v>1890</v>
      </c>
      <c r="J1341" s="4" t="s">
        <v>819</v>
      </c>
      <c r="K1341" s="4" t="s">
        <v>766</v>
      </c>
      <c r="L1341" s="9">
        <v>183</v>
      </c>
      <c r="M1341" s="9" t="s">
        <v>1890</v>
      </c>
    </row>
    <row r="1342" spans="1:13" ht="20" customHeight="1">
      <c r="A1342" s="4" t="str">
        <f>テーブル__26使用教番交付・目録システム[[#This Row],[学校種]]&amp;テーブル__26使用教番交付・目録システム[[#This Row],[教科書記号・番号]]</f>
        <v>高等学校化基313</v>
      </c>
      <c r="B1342" s="4" t="s">
        <v>841</v>
      </c>
      <c r="C1342" s="4" t="s">
        <v>45</v>
      </c>
      <c r="D1342" s="4" t="s">
        <v>679</v>
      </c>
      <c r="E1342" s="4">
        <v>313</v>
      </c>
      <c r="F1342" s="4" t="str">
        <f>テーブル__26使用教番交付・目録システム[[#This Row],[種目名]]&amp;テーブル__26使用教番交付・目録システム[[#This Row],[書籍番号]]</f>
        <v>化基313</v>
      </c>
      <c r="G1342" s="4" t="s">
        <v>5</v>
      </c>
      <c r="H1342" s="9" t="s">
        <v>82</v>
      </c>
      <c r="I1342" s="9" t="s">
        <v>1890</v>
      </c>
      <c r="J1342" s="4" t="s">
        <v>1517</v>
      </c>
      <c r="K1342" s="4" t="s">
        <v>702</v>
      </c>
      <c r="L1342" s="9" t="s">
        <v>82</v>
      </c>
      <c r="M1342" s="9" t="s">
        <v>1890</v>
      </c>
    </row>
    <row r="1343" spans="1:13" ht="20" customHeight="1">
      <c r="A1343" s="4" t="str">
        <f>テーブル__26使用教番交付・目録システム[[#This Row],[学校種]]&amp;テーブル__26使用教番交付・目録システム[[#This Row],[教科書記号・番号]]</f>
        <v>高等学校化基314</v>
      </c>
      <c r="B1343" s="4" t="s">
        <v>841</v>
      </c>
      <c r="C1343" s="4" t="s">
        <v>45</v>
      </c>
      <c r="D1343" s="4" t="s">
        <v>679</v>
      </c>
      <c r="E1343" s="4">
        <v>314</v>
      </c>
      <c r="F1343" s="4" t="str">
        <f>テーブル__26使用教番交付・目録システム[[#This Row],[種目名]]&amp;テーブル__26使用教番交付・目録システム[[#This Row],[書籍番号]]</f>
        <v>化基314</v>
      </c>
      <c r="G1343" s="4" t="s">
        <v>5</v>
      </c>
      <c r="H1343" s="9" t="s">
        <v>82</v>
      </c>
      <c r="I1343" s="9" t="s">
        <v>1890</v>
      </c>
      <c r="J1343" s="4" t="s">
        <v>765</v>
      </c>
      <c r="K1343" s="4" t="s">
        <v>702</v>
      </c>
      <c r="L1343" s="9" t="s">
        <v>82</v>
      </c>
      <c r="M1343" s="9" t="s">
        <v>1890</v>
      </c>
    </row>
    <row r="1344" spans="1:13" ht="20" customHeight="1">
      <c r="A1344" s="4" t="str">
        <f>テーブル__26使用教番交付・目録システム[[#This Row],[学校種]]&amp;テーブル__26使用教番交付・目録システム[[#This Row],[教科書記号・番号]]</f>
        <v>高等学校化基315</v>
      </c>
      <c r="B1344" s="4" t="s">
        <v>841</v>
      </c>
      <c r="C1344" s="4" t="s">
        <v>45</v>
      </c>
      <c r="D1344" s="4" t="s">
        <v>679</v>
      </c>
      <c r="E1344" s="4">
        <v>315</v>
      </c>
      <c r="F1344" s="4" t="str">
        <f>テーブル__26使用教番交付・目録システム[[#This Row],[種目名]]&amp;テーブル__26使用教番交付・目録システム[[#This Row],[書籍番号]]</f>
        <v>化基315</v>
      </c>
      <c r="G1344" s="4" t="s">
        <v>680</v>
      </c>
      <c r="H1344" s="9" t="s">
        <v>1878</v>
      </c>
      <c r="I1344" s="9" t="s">
        <v>1890</v>
      </c>
      <c r="J1344" s="4" t="s">
        <v>1518</v>
      </c>
      <c r="K1344" s="4" t="s">
        <v>702</v>
      </c>
      <c r="L1344" s="9" t="s">
        <v>1878</v>
      </c>
      <c r="M1344" s="9" t="s">
        <v>1890</v>
      </c>
    </row>
    <row r="1345" spans="1:13" ht="20" customHeight="1">
      <c r="A1345" s="4" t="str">
        <f>テーブル__26使用教番交付・目録システム[[#This Row],[学校種]]&amp;テーブル__26使用教番交付・目録システム[[#This Row],[教科書記号・番号]]</f>
        <v>高等学校化基316</v>
      </c>
      <c r="B1345" s="4" t="s">
        <v>841</v>
      </c>
      <c r="C1345" s="4" t="s">
        <v>45</v>
      </c>
      <c r="D1345" s="4" t="s">
        <v>679</v>
      </c>
      <c r="E1345" s="4">
        <v>316</v>
      </c>
      <c r="F1345" s="4" t="str">
        <f>テーブル__26使用教番交付・目録システム[[#This Row],[種目名]]&amp;テーブル__26使用教番交付・目録システム[[#This Row],[書籍番号]]</f>
        <v>化基316</v>
      </c>
      <c r="G1345" s="4" t="s">
        <v>680</v>
      </c>
      <c r="H1345" s="9" t="s">
        <v>1878</v>
      </c>
      <c r="I1345" s="9" t="s">
        <v>1890</v>
      </c>
      <c r="J1345" s="4" t="s">
        <v>1519</v>
      </c>
      <c r="K1345" s="4" t="s">
        <v>702</v>
      </c>
      <c r="L1345" s="9" t="s">
        <v>1878</v>
      </c>
      <c r="M1345" s="9" t="s">
        <v>1890</v>
      </c>
    </row>
    <row r="1346" spans="1:13" ht="20" customHeight="1">
      <c r="A1346" s="4" t="str">
        <f>テーブル__26使用教番交付・目録システム[[#This Row],[学校種]]&amp;テーブル__26使用教番交付・目録システム[[#This Row],[教科書記号・番号]]</f>
        <v>高等学校化基317</v>
      </c>
      <c r="B1346" s="4" t="s">
        <v>841</v>
      </c>
      <c r="C1346" s="4" t="s">
        <v>45</v>
      </c>
      <c r="D1346" s="4" t="s">
        <v>679</v>
      </c>
      <c r="E1346" s="4">
        <v>317</v>
      </c>
      <c r="F1346" s="4" t="str">
        <f>テーブル__26使用教番交付・目録システム[[#This Row],[種目名]]&amp;テーブル__26使用教番交付・目録システム[[#This Row],[書籍番号]]</f>
        <v>化基317</v>
      </c>
      <c r="G1346" s="4" t="s">
        <v>680</v>
      </c>
      <c r="H1346" s="9" t="s">
        <v>1878</v>
      </c>
      <c r="I1346" s="9" t="s">
        <v>1890</v>
      </c>
      <c r="J1346" s="4" t="s">
        <v>720</v>
      </c>
      <c r="K1346" s="4" t="s">
        <v>702</v>
      </c>
      <c r="L1346" s="9" t="s">
        <v>1878</v>
      </c>
      <c r="M1346" s="9" t="s">
        <v>1890</v>
      </c>
    </row>
    <row r="1347" spans="1:13" ht="20" customHeight="1">
      <c r="A1347" s="4" t="str">
        <f>テーブル__26使用教番交付・目録システム[[#This Row],[学校種]]&amp;テーブル__26使用教番交付・目録システム[[#This Row],[教科書記号・番号]]</f>
        <v>高等学校化基307</v>
      </c>
      <c r="B1347" s="4" t="s">
        <v>841</v>
      </c>
      <c r="C1347" s="4" t="s">
        <v>45</v>
      </c>
      <c r="D1347" s="4" t="s">
        <v>679</v>
      </c>
      <c r="E1347" s="4">
        <v>307</v>
      </c>
      <c r="F1347" s="4" t="str">
        <f>テーブル__26使用教番交付・目録システム[[#This Row],[種目名]]&amp;テーブル__26使用教番交付・目録システム[[#This Row],[書籍番号]]</f>
        <v>化基307</v>
      </c>
      <c r="G1347" s="4" t="s">
        <v>1</v>
      </c>
      <c r="H1347" s="9" t="s">
        <v>1886</v>
      </c>
      <c r="I1347" s="9" t="s">
        <v>1890</v>
      </c>
      <c r="J1347" s="4" t="s">
        <v>1132</v>
      </c>
      <c r="K1347" s="4" t="s">
        <v>818</v>
      </c>
      <c r="L1347" s="9" t="s">
        <v>1886</v>
      </c>
      <c r="M1347" s="9" t="s">
        <v>1890</v>
      </c>
    </row>
    <row r="1348" spans="1:13" ht="20" customHeight="1">
      <c r="A1348" s="4" t="str">
        <f>テーブル__26使用教番交付・目録システム[[#This Row],[学校種]]&amp;テーブル__26使用教番交付・目録システム[[#This Row],[教科書記号・番号]]</f>
        <v>高等学校化基318</v>
      </c>
      <c r="B1348" s="4" t="s">
        <v>841</v>
      </c>
      <c r="C1348" s="4" t="s">
        <v>45</v>
      </c>
      <c r="D1348" s="4" t="s">
        <v>679</v>
      </c>
      <c r="E1348" s="4">
        <v>318</v>
      </c>
      <c r="F1348" s="4" t="str">
        <f>テーブル__26使用教番交付・目録システム[[#This Row],[種目名]]&amp;テーブル__26使用教番交付・目録システム[[#This Row],[書籍番号]]</f>
        <v>化基318</v>
      </c>
      <c r="G1348" s="4" t="s">
        <v>1</v>
      </c>
      <c r="H1348" s="9" t="s">
        <v>1886</v>
      </c>
      <c r="I1348" s="9" t="s">
        <v>1890</v>
      </c>
      <c r="J1348" s="4" t="s">
        <v>1520</v>
      </c>
      <c r="K1348" s="4" t="s">
        <v>702</v>
      </c>
      <c r="L1348" s="9" t="s">
        <v>1886</v>
      </c>
      <c r="M1348" s="9" t="s">
        <v>1890</v>
      </c>
    </row>
    <row r="1349" spans="1:13" ht="20" customHeight="1">
      <c r="A1349" s="4" t="str">
        <f>テーブル__26使用教番交付・目録システム[[#This Row],[学校種]]&amp;テーブル__26使用教番交付・目録システム[[#This Row],[教科書記号・番号]]</f>
        <v>高等学校化基309</v>
      </c>
      <c r="B1349" s="4" t="s">
        <v>841</v>
      </c>
      <c r="C1349" s="4" t="s">
        <v>45</v>
      </c>
      <c r="D1349" s="4" t="s">
        <v>679</v>
      </c>
      <c r="E1349" s="4">
        <v>309</v>
      </c>
      <c r="F1349" s="4" t="str">
        <f>テーブル__26使用教番交付・目録システム[[#This Row],[種目名]]&amp;テーブル__26使用教番交付・目録システム[[#This Row],[書籍番号]]</f>
        <v>化基309</v>
      </c>
      <c r="G1349" s="4" t="s">
        <v>521</v>
      </c>
      <c r="H1349" s="9">
        <v>104</v>
      </c>
      <c r="I1349" s="9" t="s">
        <v>1890</v>
      </c>
      <c r="J1349" s="4" t="s">
        <v>786</v>
      </c>
      <c r="K1349" s="4" t="s">
        <v>818</v>
      </c>
      <c r="L1349" s="9">
        <v>104</v>
      </c>
      <c r="M1349" s="9" t="s">
        <v>1890</v>
      </c>
    </row>
    <row r="1350" spans="1:13" ht="20" customHeight="1">
      <c r="A1350" s="4" t="str">
        <f>テーブル__26使用教番交付・目録システム[[#This Row],[学校種]]&amp;テーブル__26使用教番交付・目録システム[[#This Row],[教科書記号・番号]]</f>
        <v>高等学校化基319</v>
      </c>
      <c r="B1350" s="4" t="s">
        <v>841</v>
      </c>
      <c r="C1350" s="4" t="s">
        <v>45</v>
      </c>
      <c r="D1350" s="4" t="s">
        <v>679</v>
      </c>
      <c r="E1350" s="4">
        <v>319</v>
      </c>
      <c r="F1350" s="4" t="str">
        <f>テーブル__26使用教番交付・目録システム[[#This Row],[種目名]]&amp;テーブル__26使用教番交付・目録システム[[#This Row],[書籍番号]]</f>
        <v>化基319</v>
      </c>
      <c r="G1350" s="4" t="s">
        <v>521</v>
      </c>
      <c r="H1350" s="9">
        <v>104</v>
      </c>
      <c r="I1350" s="9" t="s">
        <v>1890</v>
      </c>
      <c r="J1350" s="4" t="s">
        <v>820</v>
      </c>
      <c r="K1350" s="4" t="s">
        <v>702</v>
      </c>
      <c r="L1350" s="9">
        <v>104</v>
      </c>
      <c r="M1350" s="9" t="s">
        <v>1890</v>
      </c>
    </row>
    <row r="1351" spans="1:13" ht="20" customHeight="1">
      <c r="A1351" s="4" t="str">
        <f>テーブル__26使用教番交付・目録システム[[#This Row],[学校種]]&amp;テーブル__26使用教番交付・目録システム[[#This Row],[教科書記号・番号]]</f>
        <v>高等学校化基320</v>
      </c>
      <c r="B1351" s="4" t="s">
        <v>841</v>
      </c>
      <c r="C1351" s="4" t="s">
        <v>45</v>
      </c>
      <c r="D1351" s="4" t="s">
        <v>679</v>
      </c>
      <c r="E1351" s="4">
        <v>320</v>
      </c>
      <c r="F1351" s="4" t="str">
        <f>テーブル__26使用教番交付・目録システム[[#This Row],[種目名]]&amp;テーブル__26使用教番交付・目録システム[[#This Row],[書籍番号]]</f>
        <v>化基320</v>
      </c>
      <c r="G1351" s="4" t="s">
        <v>521</v>
      </c>
      <c r="H1351" s="9">
        <v>104</v>
      </c>
      <c r="I1351" s="9" t="s">
        <v>1890</v>
      </c>
      <c r="J1351" s="4" t="s">
        <v>1521</v>
      </c>
      <c r="K1351" s="4" t="s">
        <v>702</v>
      </c>
      <c r="L1351" s="9">
        <v>104</v>
      </c>
      <c r="M1351" s="9" t="s">
        <v>1890</v>
      </c>
    </row>
    <row r="1352" spans="1:13" ht="20" customHeight="1">
      <c r="A1352" s="4" t="str">
        <f>テーブル__26使用教番交付・目録システム[[#This Row],[学校種]]&amp;テーブル__26使用教番交付・目録システム[[#This Row],[教科書記号・番号]]</f>
        <v>高等学校化基312</v>
      </c>
      <c r="B1352" s="4" t="s">
        <v>841</v>
      </c>
      <c r="C1352" s="4" t="s">
        <v>45</v>
      </c>
      <c r="D1352" s="4" t="s">
        <v>679</v>
      </c>
      <c r="E1352" s="4">
        <v>312</v>
      </c>
      <c r="F1352" s="4" t="str">
        <f>テーブル__26使用教番交付・目録システム[[#This Row],[種目名]]&amp;テーブル__26使用教番交付・目録システム[[#This Row],[書籍番号]]</f>
        <v>化基312</v>
      </c>
      <c r="G1352" s="4" t="s">
        <v>682</v>
      </c>
      <c r="H1352" s="9">
        <v>183</v>
      </c>
      <c r="I1352" s="9" t="s">
        <v>1890</v>
      </c>
      <c r="J1352" s="4" t="s">
        <v>788</v>
      </c>
      <c r="K1352" s="4" t="s">
        <v>818</v>
      </c>
      <c r="L1352" s="9">
        <v>183</v>
      </c>
      <c r="M1352" s="9" t="s">
        <v>1890</v>
      </c>
    </row>
    <row r="1353" spans="1:13" ht="20" customHeight="1">
      <c r="A1353" s="4" t="str">
        <f>テーブル__26使用教番交付・目録システム[[#This Row],[学校種]]&amp;テーブル__26使用教番交付・目録システム[[#This Row],[教科書記号・番号]]</f>
        <v>高等学校化基321</v>
      </c>
      <c r="B1353" s="4" t="s">
        <v>841</v>
      </c>
      <c r="C1353" s="4" t="s">
        <v>45</v>
      </c>
      <c r="D1353" s="4" t="s">
        <v>679</v>
      </c>
      <c r="E1353" s="4">
        <v>321</v>
      </c>
      <c r="F1353" s="4" t="str">
        <f>テーブル__26使用教番交付・目録システム[[#This Row],[種目名]]&amp;テーブル__26使用教番交付・目録システム[[#This Row],[書籍番号]]</f>
        <v>化基321</v>
      </c>
      <c r="G1353" s="4" t="s">
        <v>682</v>
      </c>
      <c r="H1353" s="9">
        <v>183</v>
      </c>
      <c r="I1353" s="9" t="s">
        <v>1890</v>
      </c>
      <c r="J1353" s="4" t="s">
        <v>1522</v>
      </c>
      <c r="K1353" s="4" t="s">
        <v>702</v>
      </c>
      <c r="L1353" s="9">
        <v>183</v>
      </c>
      <c r="M1353" s="9" t="s">
        <v>1890</v>
      </c>
    </row>
    <row r="1354" spans="1:13" ht="20" customHeight="1">
      <c r="A1354" s="4" t="str">
        <f>テーブル__26使用教番交付・目録システム[[#This Row],[学校種]]&amp;テーブル__26使用教番交付・目録システム[[#This Row],[教科書記号・番号]]</f>
        <v>高等学校化基322</v>
      </c>
      <c r="B1354" s="4" t="s">
        <v>841</v>
      </c>
      <c r="C1354" s="4" t="s">
        <v>45</v>
      </c>
      <c r="D1354" s="4" t="s">
        <v>679</v>
      </c>
      <c r="E1354" s="4">
        <v>322</v>
      </c>
      <c r="F1354" s="4" t="str">
        <f>テーブル__26使用教番交付・目録システム[[#This Row],[種目名]]&amp;テーブル__26使用教番交付・目録システム[[#This Row],[書籍番号]]</f>
        <v>化基322</v>
      </c>
      <c r="G1354" s="4" t="s">
        <v>682</v>
      </c>
      <c r="H1354" s="9">
        <v>183</v>
      </c>
      <c r="I1354" s="9" t="s">
        <v>1890</v>
      </c>
      <c r="J1354" s="4" t="s">
        <v>1523</v>
      </c>
      <c r="K1354" s="4" t="s">
        <v>702</v>
      </c>
      <c r="L1354" s="9">
        <v>183</v>
      </c>
      <c r="M1354" s="9" t="s">
        <v>1890</v>
      </c>
    </row>
    <row r="1355" spans="1:13" ht="20" customHeight="1">
      <c r="A1355" s="4" t="str">
        <f>テーブル__26使用教番交付・目録システム[[#This Row],[学校種]]&amp;テーブル__26使用教番交付・目録システム[[#This Row],[教科書記号・番号]]</f>
        <v>高等学校化学308</v>
      </c>
      <c r="B1355" s="4" t="s">
        <v>841</v>
      </c>
      <c r="C1355" s="4" t="s">
        <v>45</v>
      </c>
      <c r="D1355" s="4" t="s">
        <v>681</v>
      </c>
      <c r="E1355" s="4">
        <v>308</v>
      </c>
      <c r="F1355" s="4" t="str">
        <f>テーブル__26使用教番交付・目録システム[[#This Row],[種目名]]&amp;テーブル__26使用教番交付・目録システム[[#This Row],[書籍番号]]</f>
        <v>化学308</v>
      </c>
      <c r="G1355" s="4" t="s">
        <v>5</v>
      </c>
      <c r="H1355" s="9" t="s">
        <v>82</v>
      </c>
      <c r="I1355" s="9" t="s">
        <v>1890</v>
      </c>
      <c r="J1355" s="4" t="s">
        <v>1524</v>
      </c>
      <c r="K1355" s="4" t="s">
        <v>766</v>
      </c>
      <c r="L1355" s="9" t="s">
        <v>82</v>
      </c>
      <c r="M1355" s="9" t="s">
        <v>1890</v>
      </c>
    </row>
    <row r="1356" spans="1:13" ht="20" customHeight="1">
      <c r="A1356" s="4" t="str">
        <f>テーブル__26使用教番交付・目録システム[[#This Row],[学校種]]&amp;テーブル__26使用教番交付・目録システム[[#This Row],[教科書記号・番号]]</f>
        <v>高等学校化学309</v>
      </c>
      <c r="B1356" s="4" t="s">
        <v>841</v>
      </c>
      <c r="C1356" s="4" t="s">
        <v>45</v>
      </c>
      <c r="D1356" s="4" t="s">
        <v>681</v>
      </c>
      <c r="E1356" s="4">
        <v>309</v>
      </c>
      <c r="F1356" s="4" t="str">
        <f>テーブル__26使用教番交付・目録システム[[#This Row],[種目名]]&amp;テーブル__26使用教番交付・目録システム[[#This Row],[書籍番号]]</f>
        <v>化学309</v>
      </c>
      <c r="G1356" s="4" t="s">
        <v>5</v>
      </c>
      <c r="H1356" s="9" t="s">
        <v>82</v>
      </c>
      <c r="I1356" s="9" t="s">
        <v>1890</v>
      </c>
      <c r="J1356" s="4" t="s">
        <v>821</v>
      </c>
      <c r="K1356" s="4" t="s">
        <v>766</v>
      </c>
      <c r="L1356" s="9" t="s">
        <v>82</v>
      </c>
      <c r="M1356" s="9" t="s">
        <v>1890</v>
      </c>
    </row>
    <row r="1357" spans="1:13" ht="20" customHeight="1">
      <c r="A1357" s="4" t="str">
        <f>テーブル__26使用教番交付・目録システム[[#This Row],[学校種]]&amp;テーブル__26使用教番交付・目録システム[[#This Row],[教科書記号・番号]]</f>
        <v>高等学校化学310</v>
      </c>
      <c r="B1357" s="4" t="s">
        <v>841</v>
      </c>
      <c r="C1357" s="4" t="s">
        <v>45</v>
      </c>
      <c r="D1357" s="4" t="s">
        <v>681</v>
      </c>
      <c r="E1357" s="4">
        <v>310</v>
      </c>
      <c r="F1357" s="4" t="str">
        <f>テーブル__26使用教番交付・目録システム[[#This Row],[種目名]]&amp;テーブル__26使用教番交付・目録システム[[#This Row],[書籍番号]]</f>
        <v>化学310</v>
      </c>
      <c r="G1357" s="4" t="s">
        <v>680</v>
      </c>
      <c r="H1357" s="9" t="s">
        <v>1878</v>
      </c>
      <c r="I1357" s="9" t="s">
        <v>1890</v>
      </c>
      <c r="J1357" s="4" t="s">
        <v>1525</v>
      </c>
      <c r="K1357" s="4" t="s">
        <v>766</v>
      </c>
      <c r="L1357" s="9" t="s">
        <v>1878</v>
      </c>
      <c r="M1357" s="9" t="s">
        <v>1890</v>
      </c>
    </row>
    <row r="1358" spans="1:13" ht="20" customHeight="1">
      <c r="A1358" s="4" t="str">
        <f>テーブル__26使用教番交付・目録システム[[#This Row],[学校種]]&amp;テーブル__26使用教番交付・目録システム[[#This Row],[教科書記号・番号]]</f>
        <v>高等学校化学311</v>
      </c>
      <c r="B1358" s="4" t="s">
        <v>841</v>
      </c>
      <c r="C1358" s="4" t="s">
        <v>45</v>
      </c>
      <c r="D1358" s="4" t="s">
        <v>681</v>
      </c>
      <c r="E1358" s="4">
        <v>311</v>
      </c>
      <c r="F1358" s="4" t="str">
        <f>テーブル__26使用教番交付・目録システム[[#This Row],[種目名]]&amp;テーブル__26使用教番交付・目録システム[[#This Row],[書籍番号]]</f>
        <v>化学311</v>
      </c>
      <c r="G1358" s="4" t="s">
        <v>680</v>
      </c>
      <c r="H1358" s="9" t="s">
        <v>1878</v>
      </c>
      <c r="I1358" s="9" t="s">
        <v>1890</v>
      </c>
      <c r="J1358" s="4" t="s">
        <v>1526</v>
      </c>
      <c r="K1358" s="4" t="s">
        <v>766</v>
      </c>
      <c r="L1358" s="9" t="s">
        <v>1878</v>
      </c>
      <c r="M1358" s="9" t="s">
        <v>1890</v>
      </c>
    </row>
    <row r="1359" spans="1:13" ht="20" customHeight="1">
      <c r="A1359" s="4" t="str">
        <f>テーブル__26使用教番交付・目録システム[[#This Row],[学校種]]&amp;テーブル__26使用教番交付・目録システム[[#This Row],[教科書記号・番号]]</f>
        <v>高等学校化学312</v>
      </c>
      <c r="B1359" s="4" t="s">
        <v>841</v>
      </c>
      <c r="C1359" s="4" t="s">
        <v>45</v>
      </c>
      <c r="D1359" s="4" t="s">
        <v>681</v>
      </c>
      <c r="E1359" s="4">
        <v>312</v>
      </c>
      <c r="F1359" s="4" t="str">
        <f>テーブル__26使用教番交付・目録システム[[#This Row],[種目名]]&amp;テーブル__26使用教番交付・目録システム[[#This Row],[書籍番号]]</f>
        <v>化学312</v>
      </c>
      <c r="G1359" s="4" t="s">
        <v>1</v>
      </c>
      <c r="H1359" s="9" t="s">
        <v>1886</v>
      </c>
      <c r="I1359" s="9" t="s">
        <v>1890</v>
      </c>
      <c r="J1359" s="4" t="s">
        <v>1527</v>
      </c>
      <c r="K1359" s="4" t="s">
        <v>766</v>
      </c>
      <c r="L1359" s="9" t="s">
        <v>1886</v>
      </c>
      <c r="M1359" s="9" t="s">
        <v>1890</v>
      </c>
    </row>
    <row r="1360" spans="1:13" ht="20" customHeight="1">
      <c r="A1360" s="4" t="str">
        <f>テーブル__26使用教番交付・目録システム[[#This Row],[学校種]]&amp;テーブル__26使用教番交付・目録システム[[#This Row],[教科書記号・番号]]</f>
        <v>高等学校化学313</v>
      </c>
      <c r="B1360" s="4" t="s">
        <v>841</v>
      </c>
      <c r="C1360" s="4" t="s">
        <v>45</v>
      </c>
      <c r="D1360" s="4" t="s">
        <v>681</v>
      </c>
      <c r="E1360" s="4">
        <v>313</v>
      </c>
      <c r="F1360" s="4" t="str">
        <f>テーブル__26使用教番交付・目録システム[[#This Row],[種目名]]&amp;テーブル__26使用教番交付・目録システム[[#This Row],[書籍番号]]</f>
        <v>化学313</v>
      </c>
      <c r="G1360" s="4" t="s">
        <v>521</v>
      </c>
      <c r="H1360" s="9">
        <v>104</v>
      </c>
      <c r="I1360" s="9" t="s">
        <v>1890</v>
      </c>
      <c r="J1360" s="4" t="s">
        <v>721</v>
      </c>
      <c r="K1360" s="4" t="s">
        <v>766</v>
      </c>
      <c r="L1360" s="9">
        <v>104</v>
      </c>
      <c r="M1360" s="9" t="s">
        <v>1890</v>
      </c>
    </row>
    <row r="1361" spans="1:13" ht="20" customHeight="1">
      <c r="A1361" s="4" t="str">
        <f>テーブル__26使用教番交付・目録システム[[#This Row],[学校種]]&amp;テーブル__26使用教番交付・目録システム[[#This Row],[教科書記号・番号]]</f>
        <v>高等学校化学314</v>
      </c>
      <c r="B1361" s="4" t="s">
        <v>841</v>
      </c>
      <c r="C1361" s="4" t="s">
        <v>45</v>
      </c>
      <c r="D1361" s="4" t="s">
        <v>681</v>
      </c>
      <c r="E1361" s="4">
        <v>314</v>
      </c>
      <c r="F1361" s="4" t="str">
        <f>テーブル__26使用教番交付・目録システム[[#This Row],[種目名]]&amp;テーブル__26使用教番交付・目録システム[[#This Row],[書籍番号]]</f>
        <v>化学314</v>
      </c>
      <c r="G1361" s="4" t="s">
        <v>521</v>
      </c>
      <c r="H1361" s="9">
        <v>104</v>
      </c>
      <c r="I1361" s="9" t="s">
        <v>1890</v>
      </c>
      <c r="J1361" s="4" t="s">
        <v>1136</v>
      </c>
      <c r="K1361" s="4" t="s">
        <v>766</v>
      </c>
      <c r="L1361" s="9">
        <v>104</v>
      </c>
      <c r="M1361" s="9" t="s">
        <v>1890</v>
      </c>
    </row>
    <row r="1362" spans="1:13" ht="20" customHeight="1">
      <c r="A1362" s="4" t="str">
        <f>テーブル__26使用教番交付・目録システム[[#This Row],[学校種]]&amp;テーブル__26使用教番交付・目録システム[[#This Row],[教科書記号・番号]]</f>
        <v>高等学校化学315</v>
      </c>
      <c r="B1362" s="4" t="s">
        <v>841</v>
      </c>
      <c r="C1362" s="4" t="s">
        <v>45</v>
      </c>
      <c r="D1362" s="4" t="s">
        <v>681</v>
      </c>
      <c r="E1362" s="4">
        <v>315</v>
      </c>
      <c r="F1362" s="4" t="str">
        <f>テーブル__26使用教番交付・目録システム[[#This Row],[種目名]]&amp;テーブル__26使用教番交付・目録システム[[#This Row],[書籍番号]]</f>
        <v>化学315</v>
      </c>
      <c r="G1362" s="4" t="s">
        <v>682</v>
      </c>
      <c r="H1362" s="9">
        <v>183</v>
      </c>
      <c r="I1362" s="9" t="s">
        <v>1890</v>
      </c>
      <c r="J1362" s="4" t="s">
        <v>1528</v>
      </c>
      <c r="K1362" s="4" t="s">
        <v>766</v>
      </c>
      <c r="L1362" s="9">
        <v>183</v>
      </c>
      <c r="M1362" s="9" t="s">
        <v>1890</v>
      </c>
    </row>
    <row r="1363" spans="1:13" ht="20" customHeight="1">
      <c r="A1363" s="4" t="str">
        <f>テーブル__26使用教番交付・目録システム[[#This Row],[学校種]]&amp;テーブル__26使用教番交付・目録システム[[#This Row],[教科書記号・番号]]</f>
        <v>高等学校生基311</v>
      </c>
      <c r="B1363" s="4" t="s">
        <v>841</v>
      </c>
      <c r="C1363" s="4" t="s">
        <v>45</v>
      </c>
      <c r="D1363" s="4" t="s">
        <v>691</v>
      </c>
      <c r="E1363" s="4">
        <v>311</v>
      </c>
      <c r="F1363" s="4" t="str">
        <f>テーブル__26使用教番交付・目録システム[[#This Row],[種目名]]&amp;テーブル__26使用教番交付・目録システム[[#This Row],[書籍番号]]</f>
        <v>生基311</v>
      </c>
      <c r="G1363" s="4" t="s">
        <v>5</v>
      </c>
      <c r="H1363" s="9" t="s">
        <v>82</v>
      </c>
      <c r="I1363" s="9" t="s">
        <v>1890</v>
      </c>
      <c r="J1363" s="4" t="s">
        <v>1529</v>
      </c>
      <c r="K1363" s="4" t="s">
        <v>702</v>
      </c>
      <c r="L1363" s="9" t="s">
        <v>82</v>
      </c>
      <c r="M1363" s="9" t="s">
        <v>1890</v>
      </c>
    </row>
    <row r="1364" spans="1:13" ht="20" customHeight="1">
      <c r="A1364" s="4" t="str">
        <f>テーブル__26使用教番交付・目録システム[[#This Row],[学校種]]&amp;テーブル__26使用教番交付・目録システム[[#This Row],[教科書記号・番号]]</f>
        <v>高等学校生基312</v>
      </c>
      <c r="B1364" s="4" t="s">
        <v>841</v>
      </c>
      <c r="C1364" s="4" t="s">
        <v>45</v>
      </c>
      <c r="D1364" s="4" t="s">
        <v>691</v>
      </c>
      <c r="E1364" s="4">
        <v>312</v>
      </c>
      <c r="F1364" s="4" t="str">
        <f>テーブル__26使用教番交付・目録システム[[#This Row],[種目名]]&amp;テーブル__26使用教番交付・目録システム[[#This Row],[書籍番号]]</f>
        <v>生基312</v>
      </c>
      <c r="G1364" s="4" t="s">
        <v>5</v>
      </c>
      <c r="H1364" s="9" t="s">
        <v>82</v>
      </c>
      <c r="I1364" s="9" t="s">
        <v>1890</v>
      </c>
      <c r="J1364" s="4" t="s">
        <v>747</v>
      </c>
      <c r="K1364" s="4" t="s">
        <v>702</v>
      </c>
      <c r="L1364" s="9" t="s">
        <v>82</v>
      </c>
      <c r="M1364" s="9" t="s">
        <v>1890</v>
      </c>
    </row>
    <row r="1365" spans="1:13" ht="20" customHeight="1">
      <c r="A1365" s="4" t="str">
        <f>テーブル__26使用教番交付・目録システム[[#This Row],[学校種]]&amp;テーブル__26使用教番交付・目録システム[[#This Row],[教科書記号・番号]]</f>
        <v>高等学校生基313</v>
      </c>
      <c r="B1365" s="4" t="s">
        <v>841</v>
      </c>
      <c r="C1365" s="4" t="s">
        <v>45</v>
      </c>
      <c r="D1365" s="4" t="s">
        <v>691</v>
      </c>
      <c r="E1365" s="4">
        <v>313</v>
      </c>
      <c r="F1365" s="4" t="str">
        <f>テーブル__26使用教番交付・目録システム[[#This Row],[種目名]]&amp;テーブル__26使用教番交付・目録システム[[#This Row],[書籍番号]]</f>
        <v>生基313</v>
      </c>
      <c r="G1365" s="4" t="s">
        <v>680</v>
      </c>
      <c r="H1365" s="9" t="s">
        <v>1878</v>
      </c>
      <c r="I1365" s="9" t="s">
        <v>1890</v>
      </c>
      <c r="J1365" s="4" t="s">
        <v>1530</v>
      </c>
      <c r="K1365" s="4" t="s">
        <v>702</v>
      </c>
      <c r="L1365" s="9" t="s">
        <v>1878</v>
      </c>
      <c r="M1365" s="9" t="s">
        <v>1890</v>
      </c>
    </row>
    <row r="1366" spans="1:13" ht="20" customHeight="1">
      <c r="A1366" s="4" t="str">
        <f>テーブル__26使用教番交付・目録システム[[#This Row],[学校種]]&amp;テーブル__26使用教番交付・目録システム[[#This Row],[教科書記号・番号]]</f>
        <v>高等学校生基314</v>
      </c>
      <c r="B1366" s="4" t="s">
        <v>841</v>
      </c>
      <c r="C1366" s="4" t="s">
        <v>45</v>
      </c>
      <c r="D1366" s="4" t="s">
        <v>691</v>
      </c>
      <c r="E1366" s="4">
        <v>314</v>
      </c>
      <c r="F1366" s="4" t="str">
        <f>テーブル__26使用教番交付・目録システム[[#This Row],[種目名]]&amp;テーブル__26使用教番交付・目録システム[[#This Row],[書籍番号]]</f>
        <v>生基314</v>
      </c>
      <c r="G1366" s="4" t="s">
        <v>680</v>
      </c>
      <c r="H1366" s="9" t="s">
        <v>1878</v>
      </c>
      <c r="I1366" s="9" t="s">
        <v>1890</v>
      </c>
      <c r="J1366" s="4" t="s">
        <v>748</v>
      </c>
      <c r="K1366" s="4" t="s">
        <v>702</v>
      </c>
      <c r="L1366" s="9" t="s">
        <v>1878</v>
      </c>
      <c r="M1366" s="9" t="s">
        <v>1890</v>
      </c>
    </row>
    <row r="1367" spans="1:13" ht="20" customHeight="1">
      <c r="A1367" s="4" t="str">
        <f>テーブル__26使用教番交付・目録システム[[#This Row],[学校種]]&amp;テーブル__26使用教番交付・目録システム[[#This Row],[教科書記号・番号]]</f>
        <v>高等学校生基305</v>
      </c>
      <c r="B1367" s="4" t="s">
        <v>841</v>
      </c>
      <c r="C1367" s="4" t="s">
        <v>45</v>
      </c>
      <c r="D1367" s="4" t="s">
        <v>691</v>
      </c>
      <c r="E1367" s="4">
        <v>305</v>
      </c>
      <c r="F1367" s="4" t="str">
        <f>テーブル__26使用教番交付・目録システム[[#This Row],[種目名]]&amp;テーブル__26使用教番交付・目録システム[[#This Row],[書籍番号]]</f>
        <v>生基305</v>
      </c>
      <c r="G1367" s="4" t="s">
        <v>1</v>
      </c>
      <c r="H1367" s="9" t="s">
        <v>1886</v>
      </c>
      <c r="I1367" s="9" t="s">
        <v>1890</v>
      </c>
      <c r="J1367" s="4" t="s">
        <v>1141</v>
      </c>
      <c r="K1367" s="4" t="s">
        <v>818</v>
      </c>
      <c r="L1367" s="9" t="s">
        <v>1886</v>
      </c>
      <c r="M1367" s="9" t="s">
        <v>1890</v>
      </c>
    </row>
    <row r="1368" spans="1:13" ht="20" customHeight="1">
      <c r="A1368" s="4" t="str">
        <f>テーブル__26使用教番交付・目録システム[[#This Row],[学校種]]&amp;テーブル__26使用教番交付・目録システム[[#This Row],[教科書記号・番号]]</f>
        <v>高等学校生基315</v>
      </c>
      <c r="B1368" s="4" t="s">
        <v>841</v>
      </c>
      <c r="C1368" s="4" t="s">
        <v>45</v>
      </c>
      <c r="D1368" s="4" t="s">
        <v>691</v>
      </c>
      <c r="E1368" s="4">
        <v>315</v>
      </c>
      <c r="F1368" s="4" t="str">
        <f>テーブル__26使用教番交付・目録システム[[#This Row],[種目名]]&amp;テーブル__26使用教番交付・目録システム[[#This Row],[書籍番号]]</f>
        <v>生基315</v>
      </c>
      <c r="G1368" s="4" t="s">
        <v>1</v>
      </c>
      <c r="H1368" s="9" t="s">
        <v>1886</v>
      </c>
      <c r="I1368" s="9" t="s">
        <v>1890</v>
      </c>
      <c r="J1368" s="4" t="s">
        <v>1531</v>
      </c>
      <c r="K1368" s="4" t="s">
        <v>702</v>
      </c>
      <c r="L1368" s="9" t="s">
        <v>1886</v>
      </c>
      <c r="M1368" s="9" t="s">
        <v>1890</v>
      </c>
    </row>
    <row r="1369" spans="1:13" ht="20" customHeight="1">
      <c r="A1369" s="4" t="str">
        <f>テーブル__26使用教番交付・目録システム[[#This Row],[学校種]]&amp;テーブル__26使用教番交付・目録システム[[#This Row],[教科書記号・番号]]</f>
        <v>高等学校生基316</v>
      </c>
      <c r="B1369" s="4" t="s">
        <v>841</v>
      </c>
      <c r="C1369" s="4" t="s">
        <v>45</v>
      </c>
      <c r="D1369" s="4" t="s">
        <v>691</v>
      </c>
      <c r="E1369" s="4">
        <v>316</v>
      </c>
      <c r="F1369" s="4" t="str">
        <f>テーブル__26使用教番交付・目録システム[[#This Row],[種目名]]&amp;テーブル__26使用教番交付・目録システム[[#This Row],[書籍番号]]</f>
        <v>生基316</v>
      </c>
      <c r="G1369" s="4" t="s">
        <v>521</v>
      </c>
      <c r="H1369" s="9">
        <v>104</v>
      </c>
      <c r="I1369" s="9" t="s">
        <v>1890</v>
      </c>
      <c r="J1369" s="4" t="s">
        <v>1532</v>
      </c>
      <c r="K1369" s="4" t="s">
        <v>702</v>
      </c>
      <c r="L1369" s="9">
        <v>104</v>
      </c>
      <c r="M1369" s="9" t="s">
        <v>1890</v>
      </c>
    </row>
    <row r="1370" spans="1:13" ht="20" customHeight="1">
      <c r="A1370" s="4" t="str">
        <f>テーブル__26使用教番交付・目録システム[[#This Row],[学校種]]&amp;テーブル__26使用教番交付・目録システム[[#This Row],[教科書記号・番号]]</f>
        <v>高等学校生基317</v>
      </c>
      <c r="B1370" s="4" t="s">
        <v>841</v>
      </c>
      <c r="C1370" s="4" t="s">
        <v>45</v>
      </c>
      <c r="D1370" s="4" t="s">
        <v>691</v>
      </c>
      <c r="E1370" s="4">
        <v>317</v>
      </c>
      <c r="F1370" s="4" t="str">
        <f>テーブル__26使用教番交付・目録システム[[#This Row],[種目名]]&amp;テーブル__26使用教番交付・目録システム[[#This Row],[書籍番号]]</f>
        <v>生基317</v>
      </c>
      <c r="G1370" s="4" t="s">
        <v>521</v>
      </c>
      <c r="H1370" s="9">
        <v>104</v>
      </c>
      <c r="I1370" s="9" t="s">
        <v>1890</v>
      </c>
      <c r="J1370" s="4" t="s">
        <v>760</v>
      </c>
      <c r="K1370" s="4" t="s">
        <v>702</v>
      </c>
      <c r="L1370" s="9">
        <v>104</v>
      </c>
      <c r="M1370" s="9" t="s">
        <v>1890</v>
      </c>
    </row>
    <row r="1371" spans="1:13" ht="20" customHeight="1">
      <c r="A1371" s="4" t="str">
        <f>テーブル__26使用教番交付・目録システム[[#This Row],[学校種]]&amp;テーブル__26使用教番交付・目録システム[[#This Row],[教科書記号・番号]]</f>
        <v>高等学校生基318</v>
      </c>
      <c r="B1371" s="4" t="s">
        <v>841</v>
      </c>
      <c r="C1371" s="4" t="s">
        <v>45</v>
      </c>
      <c r="D1371" s="4" t="s">
        <v>691</v>
      </c>
      <c r="E1371" s="4">
        <v>318</v>
      </c>
      <c r="F1371" s="4" t="str">
        <f>テーブル__26使用教番交付・目録システム[[#This Row],[種目名]]&amp;テーブル__26使用教番交付・目録システム[[#This Row],[書籍番号]]</f>
        <v>生基318</v>
      </c>
      <c r="G1371" s="4" t="s">
        <v>682</v>
      </c>
      <c r="H1371" s="9">
        <v>183</v>
      </c>
      <c r="I1371" s="9" t="s">
        <v>1890</v>
      </c>
      <c r="J1371" s="4" t="s">
        <v>1533</v>
      </c>
      <c r="K1371" s="4" t="s">
        <v>702</v>
      </c>
      <c r="L1371" s="9">
        <v>183</v>
      </c>
      <c r="M1371" s="9" t="s">
        <v>1890</v>
      </c>
    </row>
    <row r="1372" spans="1:13" ht="20" customHeight="1">
      <c r="A1372" s="4" t="str">
        <f>テーブル__26使用教番交付・目録システム[[#This Row],[学校種]]&amp;テーブル__26使用教番交付・目録システム[[#This Row],[教科書記号・番号]]</f>
        <v>高等学校生基319</v>
      </c>
      <c r="B1372" s="4" t="s">
        <v>841</v>
      </c>
      <c r="C1372" s="4" t="s">
        <v>45</v>
      </c>
      <c r="D1372" s="4" t="s">
        <v>691</v>
      </c>
      <c r="E1372" s="4">
        <v>319</v>
      </c>
      <c r="F1372" s="4" t="str">
        <f>テーブル__26使用教番交付・目録システム[[#This Row],[種目名]]&amp;テーブル__26使用教番交付・目録システム[[#This Row],[書籍番号]]</f>
        <v>生基319</v>
      </c>
      <c r="G1372" s="4" t="s">
        <v>682</v>
      </c>
      <c r="H1372" s="9">
        <v>183</v>
      </c>
      <c r="I1372" s="9" t="s">
        <v>1890</v>
      </c>
      <c r="J1372" s="4" t="s">
        <v>1534</v>
      </c>
      <c r="K1372" s="4" t="s">
        <v>702</v>
      </c>
      <c r="L1372" s="9">
        <v>183</v>
      </c>
      <c r="M1372" s="9" t="s">
        <v>1890</v>
      </c>
    </row>
    <row r="1373" spans="1:13" ht="20" customHeight="1">
      <c r="A1373" s="4" t="str">
        <f>テーブル__26使用教番交付・目録システム[[#This Row],[学校種]]&amp;テーブル__26使用教番交付・目録システム[[#This Row],[教科書記号・番号]]</f>
        <v>高等学校生基309</v>
      </c>
      <c r="B1373" s="4" t="s">
        <v>841</v>
      </c>
      <c r="C1373" s="4" t="s">
        <v>45</v>
      </c>
      <c r="D1373" s="4" t="s">
        <v>691</v>
      </c>
      <c r="E1373" s="4">
        <v>309</v>
      </c>
      <c r="F1373" s="4" t="str">
        <f>テーブル__26使用教番交付・目録システム[[#This Row],[種目名]]&amp;テーブル__26使用教番交付・目録システム[[#This Row],[書籍番号]]</f>
        <v>生基309</v>
      </c>
      <c r="G1373" s="4" t="s">
        <v>682</v>
      </c>
      <c r="H1373" s="9">
        <v>183</v>
      </c>
      <c r="I1373" s="9" t="s">
        <v>1890</v>
      </c>
      <c r="J1373" s="4" t="s">
        <v>790</v>
      </c>
      <c r="K1373" s="4" t="s">
        <v>818</v>
      </c>
      <c r="L1373" s="9">
        <v>183</v>
      </c>
      <c r="M1373" s="9" t="s">
        <v>1890</v>
      </c>
    </row>
    <row r="1374" spans="1:13" ht="20" customHeight="1">
      <c r="A1374" s="4" t="str">
        <f>テーブル__26使用教番交付・目録システム[[#This Row],[学校種]]&amp;テーブル__26使用教番交付・目録システム[[#This Row],[教科書記号・番号]]</f>
        <v>高等学校生物306</v>
      </c>
      <c r="B1374" s="4" t="s">
        <v>841</v>
      </c>
      <c r="C1374" s="4" t="s">
        <v>45</v>
      </c>
      <c r="D1374" s="4" t="s">
        <v>692</v>
      </c>
      <c r="E1374" s="4">
        <v>306</v>
      </c>
      <c r="F1374" s="4" t="str">
        <f>テーブル__26使用教番交付・目録システム[[#This Row],[種目名]]&amp;テーブル__26使用教番交付・目録システム[[#This Row],[書籍番号]]</f>
        <v>生物306</v>
      </c>
      <c r="G1374" s="4" t="s">
        <v>5</v>
      </c>
      <c r="H1374" s="9" t="s">
        <v>82</v>
      </c>
      <c r="I1374" s="9" t="s">
        <v>1890</v>
      </c>
      <c r="J1374" s="4" t="s">
        <v>1535</v>
      </c>
      <c r="K1374" s="4" t="s">
        <v>766</v>
      </c>
      <c r="L1374" s="9" t="s">
        <v>82</v>
      </c>
      <c r="M1374" s="9" t="s">
        <v>1890</v>
      </c>
    </row>
    <row r="1375" spans="1:13" ht="20" customHeight="1">
      <c r="A1375" s="4" t="str">
        <f>テーブル__26使用教番交付・目録システム[[#This Row],[学校種]]&amp;テーブル__26使用教番交付・目録システム[[#This Row],[教科書記号・番号]]</f>
        <v>高等学校生物307</v>
      </c>
      <c r="B1375" s="4" t="s">
        <v>841</v>
      </c>
      <c r="C1375" s="4" t="s">
        <v>45</v>
      </c>
      <c r="D1375" s="4" t="s">
        <v>692</v>
      </c>
      <c r="E1375" s="4">
        <v>307</v>
      </c>
      <c r="F1375" s="4" t="str">
        <f>テーブル__26使用教番交付・目録システム[[#This Row],[種目名]]&amp;テーブル__26使用教番交付・目録システム[[#This Row],[書籍番号]]</f>
        <v>生物307</v>
      </c>
      <c r="G1375" s="4" t="s">
        <v>5</v>
      </c>
      <c r="H1375" s="9" t="s">
        <v>82</v>
      </c>
      <c r="I1375" s="9" t="s">
        <v>1890</v>
      </c>
      <c r="J1375" s="4" t="s">
        <v>1536</v>
      </c>
      <c r="K1375" s="4" t="s">
        <v>766</v>
      </c>
      <c r="L1375" s="9" t="s">
        <v>82</v>
      </c>
      <c r="M1375" s="9" t="s">
        <v>1890</v>
      </c>
    </row>
    <row r="1376" spans="1:13" ht="20" customHeight="1">
      <c r="A1376" s="4" t="str">
        <f>テーブル__26使用教番交付・目録システム[[#This Row],[学校種]]&amp;テーブル__26使用教番交付・目録システム[[#This Row],[教科書記号・番号]]</f>
        <v>高等学校生物308</v>
      </c>
      <c r="B1376" s="4" t="s">
        <v>841</v>
      </c>
      <c r="C1376" s="4" t="s">
        <v>45</v>
      </c>
      <c r="D1376" s="4" t="s">
        <v>692</v>
      </c>
      <c r="E1376" s="4">
        <v>308</v>
      </c>
      <c r="F1376" s="4" t="str">
        <f>テーブル__26使用教番交付・目録システム[[#This Row],[種目名]]&amp;テーブル__26使用教番交付・目録システム[[#This Row],[書籍番号]]</f>
        <v>生物308</v>
      </c>
      <c r="G1376" s="4" t="s">
        <v>680</v>
      </c>
      <c r="H1376" s="9" t="s">
        <v>1878</v>
      </c>
      <c r="I1376" s="9" t="s">
        <v>1890</v>
      </c>
      <c r="J1376" s="4" t="s">
        <v>1537</v>
      </c>
      <c r="K1376" s="4" t="s">
        <v>766</v>
      </c>
      <c r="L1376" s="9" t="s">
        <v>1878</v>
      </c>
      <c r="M1376" s="9" t="s">
        <v>1890</v>
      </c>
    </row>
    <row r="1377" spans="1:13" ht="20" customHeight="1">
      <c r="A1377" s="4" t="str">
        <f>テーブル__26使用教番交付・目録システム[[#This Row],[学校種]]&amp;テーブル__26使用教番交付・目録システム[[#This Row],[教科書記号・番号]]</f>
        <v>高等学校生物309</v>
      </c>
      <c r="B1377" s="4" t="s">
        <v>841</v>
      </c>
      <c r="C1377" s="4" t="s">
        <v>45</v>
      </c>
      <c r="D1377" s="4" t="s">
        <v>692</v>
      </c>
      <c r="E1377" s="4">
        <v>309</v>
      </c>
      <c r="F1377" s="4" t="str">
        <f>テーブル__26使用教番交付・目録システム[[#This Row],[種目名]]&amp;テーブル__26使用教番交付・目録システム[[#This Row],[書籍番号]]</f>
        <v>生物309</v>
      </c>
      <c r="G1377" s="4" t="s">
        <v>1</v>
      </c>
      <c r="H1377" s="9" t="s">
        <v>1886</v>
      </c>
      <c r="I1377" s="9" t="s">
        <v>1890</v>
      </c>
      <c r="J1377" s="4" t="s">
        <v>1538</v>
      </c>
      <c r="K1377" s="4" t="s">
        <v>766</v>
      </c>
      <c r="L1377" s="9" t="s">
        <v>1886</v>
      </c>
      <c r="M1377" s="9" t="s">
        <v>1890</v>
      </c>
    </row>
    <row r="1378" spans="1:13" ht="20" customHeight="1">
      <c r="A1378" s="4" t="str">
        <f>テーブル__26使用教番交付・目録システム[[#This Row],[学校種]]&amp;テーブル__26使用教番交付・目録システム[[#This Row],[教科書記号・番号]]</f>
        <v>高等学校生物310</v>
      </c>
      <c r="B1378" s="4" t="s">
        <v>841</v>
      </c>
      <c r="C1378" s="4" t="s">
        <v>45</v>
      </c>
      <c r="D1378" s="4" t="s">
        <v>692</v>
      </c>
      <c r="E1378" s="4">
        <v>310</v>
      </c>
      <c r="F1378" s="4" t="str">
        <f>テーブル__26使用教番交付・目録システム[[#This Row],[種目名]]&amp;テーブル__26使用教番交付・目録システム[[#This Row],[書籍番号]]</f>
        <v>生物310</v>
      </c>
      <c r="G1378" s="4" t="s">
        <v>521</v>
      </c>
      <c r="H1378" s="9">
        <v>104</v>
      </c>
      <c r="I1378" s="9" t="s">
        <v>1890</v>
      </c>
      <c r="J1378" s="4" t="s">
        <v>1539</v>
      </c>
      <c r="K1378" s="4" t="s">
        <v>766</v>
      </c>
      <c r="L1378" s="9">
        <v>104</v>
      </c>
      <c r="M1378" s="9" t="s">
        <v>1890</v>
      </c>
    </row>
    <row r="1379" spans="1:13" ht="20" customHeight="1">
      <c r="A1379" s="4" t="str">
        <f>テーブル__26使用教番交付・目録システム[[#This Row],[学校種]]&amp;テーブル__26使用教番交付・目録システム[[#This Row],[教科書記号・番号]]</f>
        <v>高等学校生物311</v>
      </c>
      <c r="B1379" s="4" t="s">
        <v>841</v>
      </c>
      <c r="C1379" s="4" t="s">
        <v>45</v>
      </c>
      <c r="D1379" s="4" t="s">
        <v>692</v>
      </c>
      <c r="E1379" s="4">
        <v>311</v>
      </c>
      <c r="F1379" s="4" t="str">
        <f>テーブル__26使用教番交付・目録システム[[#This Row],[種目名]]&amp;テーブル__26使用教番交付・目録システム[[#This Row],[書籍番号]]</f>
        <v>生物311</v>
      </c>
      <c r="G1379" s="4" t="s">
        <v>682</v>
      </c>
      <c r="H1379" s="9">
        <v>183</v>
      </c>
      <c r="I1379" s="9" t="s">
        <v>1890</v>
      </c>
      <c r="J1379" s="4" t="s">
        <v>749</v>
      </c>
      <c r="K1379" s="4" t="s">
        <v>766</v>
      </c>
      <c r="L1379" s="9">
        <v>183</v>
      </c>
      <c r="M1379" s="9" t="s">
        <v>1890</v>
      </c>
    </row>
    <row r="1380" spans="1:13" ht="20" customHeight="1">
      <c r="A1380" s="4" t="str">
        <f>テーブル__26使用教番交付・目録システム[[#This Row],[学校種]]&amp;テーブル__26使用教番交付・目録システム[[#This Row],[教科書記号・番号]]</f>
        <v>高等学校地基306</v>
      </c>
      <c r="B1380" s="4" t="s">
        <v>841</v>
      </c>
      <c r="C1380" s="4" t="s">
        <v>45</v>
      </c>
      <c r="D1380" s="4" t="s">
        <v>684</v>
      </c>
      <c r="E1380" s="4">
        <v>306</v>
      </c>
      <c r="F1380" s="4" t="str">
        <f>テーブル__26使用教番交付・目録システム[[#This Row],[種目名]]&amp;テーブル__26使用教番交付・目録システム[[#This Row],[書籍番号]]</f>
        <v>地基306</v>
      </c>
      <c r="G1380" s="4" t="s">
        <v>5</v>
      </c>
      <c r="H1380" s="9" t="s">
        <v>82</v>
      </c>
      <c r="I1380" s="9" t="s">
        <v>1890</v>
      </c>
      <c r="J1380" s="4" t="s">
        <v>1540</v>
      </c>
      <c r="K1380" s="4" t="s">
        <v>702</v>
      </c>
      <c r="L1380" s="9" t="s">
        <v>82</v>
      </c>
      <c r="M1380" s="9" t="s">
        <v>1890</v>
      </c>
    </row>
    <row r="1381" spans="1:13" ht="20" customHeight="1">
      <c r="A1381" s="4" t="str">
        <f>テーブル__26使用教番交付・目録システム[[#This Row],[学校種]]&amp;テーブル__26使用教番交付・目録システム[[#This Row],[教科書記号・番号]]</f>
        <v>高等学校地基307</v>
      </c>
      <c r="B1381" s="4" t="s">
        <v>841</v>
      </c>
      <c r="C1381" s="4" t="s">
        <v>45</v>
      </c>
      <c r="D1381" s="4" t="s">
        <v>684</v>
      </c>
      <c r="E1381" s="4">
        <v>307</v>
      </c>
      <c r="F1381" s="4" t="str">
        <f>テーブル__26使用教番交付・目録システム[[#This Row],[種目名]]&amp;テーブル__26使用教番交付・目録システム[[#This Row],[書籍番号]]</f>
        <v>地基307</v>
      </c>
      <c r="G1381" s="4" t="s">
        <v>680</v>
      </c>
      <c r="H1381" s="9" t="s">
        <v>1878</v>
      </c>
      <c r="I1381" s="9" t="s">
        <v>1890</v>
      </c>
      <c r="J1381" s="4" t="s">
        <v>1541</v>
      </c>
      <c r="K1381" s="4" t="s">
        <v>702</v>
      </c>
      <c r="L1381" s="9" t="s">
        <v>1878</v>
      </c>
      <c r="M1381" s="9" t="s">
        <v>1890</v>
      </c>
    </row>
    <row r="1382" spans="1:13" ht="20" customHeight="1">
      <c r="A1382" s="4" t="str">
        <f>テーブル__26使用教番交付・目録システム[[#This Row],[学校種]]&amp;テーブル__26使用教番交付・目録システム[[#This Row],[教科書記号・番号]]</f>
        <v>高等学校地基303</v>
      </c>
      <c r="B1382" s="4" t="s">
        <v>841</v>
      </c>
      <c r="C1382" s="4" t="s">
        <v>45</v>
      </c>
      <c r="D1382" s="4" t="s">
        <v>684</v>
      </c>
      <c r="E1382" s="4">
        <v>303</v>
      </c>
      <c r="F1382" s="4" t="str">
        <f>テーブル__26使用教番交付・目録システム[[#This Row],[種目名]]&amp;テーブル__26使用教番交付・目録システム[[#This Row],[書籍番号]]</f>
        <v>地基303</v>
      </c>
      <c r="G1382" s="4" t="s">
        <v>1</v>
      </c>
      <c r="H1382" s="9" t="s">
        <v>1886</v>
      </c>
      <c r="I1382" s="9" t="s">
        <v>1890</v>
      </c>
      <c r="J1382" s="4" t="s">
        <v>1143</v>
      </c>
      <c r="K1382" s="4" t="s">
        <v>818</v>
      </c>
      <c r="L1382" s="9" t="s">
        <v>1886</v>
      </c>
      <c r="M1382" s="9" t="s">
        <v>1890</v>
      </c>
    </row>
    <row r="1383" spans="1:13" ht="20" customHeight="1">
      <c r="A1383" s="4" t="str">
        <f>テーブル__26使用教番交付・目録システム[[#This Row],[学校種]]&amp;テーブル__26使用教番交付・目録システム[[#This Row],[教科書記号・番号]]</f>
        <v>高等学校地基308</v>
      </c>
      <c r="B1383" s="4" t="s">
        <v>841</v>
      </c>
      <c r="C1383" s="4" t="s">
        <v>45</v>
      </c>
      <c r="D1383" s="4" t="s">
        <v>684</v>
      </c>
      <c r="E1383" s="4">
        <v>308</v>
      </c>
      <c r="F1383" s="4" t="str">
        <f>テーブル__26使用教番交付・目録システム[[#This Row],[種目名]]&amp;テーブル__26使用教番交付・目録システム[[#This Row],[書籍番号]]</f>
        <v>地基308</v>
      </c>
      <c r="G1383" s="4" t="s">
        <v>1</v>
      </c>
      <c r="H1383" s="9" t="s">
        <v>1886</v>
      </c>
      <c r="I1383" s="9" t="s">
        <v>1890</v>
      </c>
      <c r="J1383" s="4" t="s">
        <v>727</v>
      </c>
      <c r="K1383" s="4" t="s">
        <v>702</v>
      </c>
      <c r="L1383" s="9" t="s">
        <v>1886</v>
      </c>
      <c r="M1383" s="9" t="s">
        <v>1890</v>
      </c>
    </row>
    <row r="1384" spans="1:13" ht="20" customHeight="1">
      <c r="A1384" s="4" t="str">
        <f>テーブル__26使用教番交付・目録システム[[#This Row],[学校種]]&amp;テーブル__26使用教番交付・目録システム[[#This Row],[教科書記号・番号]]</f>
        <v>高等学校地基304</v>
      </c>
      <c r="B1384" s="4" t="s">
        <v>841</v>
      </c>
      <c r="C1384" s="4" t="s">
        <v>45</v>
      </c>
      <c r="D1384" s="4" t="s">
        <v>684</v>
      </c>
      <c r="E1384" s="4">
        <v>304</v>
      </c>
      <c r="F1384" s="4" t="str">
        <f>テーブル__26使用教番交付・目録システム[[#This Row],[種目名]]&amp;テーブル__26使用教番交付・目録システム[[#This Row],[書籍番号]]</f>
        <v>地基304</v>
      </c>
      <c r="G1384" s="4" t="s">
        <v>521</v>
      </c>
      <c r="H1384" s="9">
        <v>104</v>
      </c>
      <c r="I1384" s="9" t="s">
        <v>1890</v>
      </c>
      <c r="J1384" s="4" t="s">
        <v>1143</v>
      </c>
      <c r="K1384" s="4" t="s">
        <v>818</v>
      </c>
      <c r="L1384" s="9">
        <v>104</v>
      </c>
      <c r="M1384" s="9" t="s">
        <v>1890</v>
      </c>
    </row>
    <row r="1385" spans="1:13" ht="20" customHeight="1">
      <c r="A1385" s="4" t="str">
        <f>テーブル__26使用教番交付・目録システム[[#This Row],[学校種]]&amp;テーブル__26使用教番交付・目録システム[[#This Row],[教科書記号・番号]]</f>
        <v>高等学校地基309</v>
      </c>
      <c r="B1385" s="4" t="s">
        <v>841</v>
      </c>
      <c r="C1385" s="4" t="s">
        <v>45</v>
      </c>
      <c r="D1385" s="4" t="s">
        <v>684</v>
      </c>
      <c r="E1385" s="4">
        <v>309</v>
      </c>
      <c r="F1385" s="4" t="str">
        <f>テーブル__26使用教番交付・目録システム[[#This Row],[種目名]]&amp;テーブル__26使用教番交付・目録システム[[#This Row],[書籍番号]]</f>
        <v>地基309</v>
      </c>
      <c r="G1385" s="4" t="s">
        <v>521</v>
      </c>
      <c r="H1385" s="9">
        <v>104</v>
      </c>
      <c r="I1385" s="9" t="s">
        <v>1890</v>
      </c>
      <c r="J1385" s="4" t="s">
        <v>1542</v>
      </c>
      <c r="K1385" s="4" t="s">
        <v>702</v>
      </c>
      <c r="L1385" s="9">
        <v>104</v>
      </c>
      <c r="M1385" s="9" t="s">
        <v>1890</v>
      </c>
    </row>
    <row r="1386" spans="1:13" ht="20" customHeight="1">
      <c r="A1386" s="4" t="str">
        <f>テーブル__26使用教番交付・目録システム[[#This Row],[学校種]]&amp;テーブル__26使用教番交付・目録システム[[#This Row],[教科書記号・番号]]</f>
        <v>高等学校地基310</v>
      </c>
      <c r="B1386" s="4" t="s">
        <v>841</v>
      </c>
      <c r="C1386" s="4" t="s">
        <v>45</v>
      </c>
      <c r="D1386" s="4" t="s">
        <v>684</v>
      </c>
      <c r="E1386" s="4">
        <v>310</v>
      </c>
      <c r="F1386" s="4" t="str">
        <f>テーブル__26使用教番交付・目録システム[[#This Row],[種目名]]&amp;テーブル__26使用教番交付・目録システム[[#This Row],[書籍番号]]</f>
        <v>地基310</v>
      </c>
      <c r="G1386" s="4" t="s">
        <v>682</v>
      </c>
      <c r="H1386" s="9">
        <v>183</v>
      </c>
      <c r="I1386" s="9" t="s">
        <v>1890</v>
      </c>
      <c r="J1386" s="4" t="s">
        <v>1543</v>
      </c>
      <c r="K1386" s="4" t="s">
        <v>702</v>
      </c>
      <c r="L1386" s="9">
        <v>183</v>
      </c>
      <c r="M1386" s="9" t="s">
        <v>1890</v>
      </c>
    </row>
    <row r="1387" spans="1:13" ht="20" customHeight="1">
      <c r="A1387" s="4" t="str">
        <f>テーブル__26使用教番交付・目録システム[[#This Row],[学校種]]&amp;テーブル__26使用教番交付・目録システム[[#This Row],[教科書記号・番号]]</f>
        <v>高等学校地学303</v>
      </c>
      <c r="B1387" s="4" t="s">
        <v>841</v>
      </c>
      <c r="C1387" s="4" t="s">
        <v>45</v>
      </c>
      <c r="D1387" s="4" t="s">
        <v>685</v>
      </c>
      <c r="E1387" s="4">
        <v>303</v>
      </c>
      <c r="F1387" s="4" t="str">
        <f>テーブル__26使用教番交付・目録システム[[#This Row],[種目名]]&amp;テーブル__26使用教番交付・目録システム[[#This Row],[書籍番号]]</f>
        <v>地学303</v>
      </c>
      <c r="G1387" s="4" t="s">
        <v>1</v>
      </c>
      <c r="H1387" s="9" t="s">
        <v>1886</v>
      </c>
      <c r="I1387" s="9" t="s">
        <v>1890</v>
      </c>
      <c r="J1387" s="4" t="s">
        <v>728</v>
      </c>
      <c r="K1387" s="4" t="s">
        <v>766</v>
      </c>
      <c r="L1387" s="9" t="s">
        <v>1886</v>
      </c>
      <c r="M1387" s="9" t="s">
        <v>1890</v>
      </c>
    </row>
    <row r="1388" spans="1:13" ht="20" customHeight="1">
      <c r="A1388" s="4" t="str">
        <f>テーブル__26使用教番交付・目録システム[[#This Row],[学校種]]&amp;テーブル__26使用教番交付・目録システム[[#This Row],[教科書記号・番号]]</f>
        <v>高等学校地学302</v>
      </c>
      <c r="B1388" s="4" t="s">
        <v>841</v>
      </c>
      <c r="C1388" s="4" t="s">
        <v>45</v>
      </c>
      <c r="D1388" s="4" t="s">
        <v>685</v>
      </c>
      <c r="E1388" s="4">
        <v>302</v>
      </c>
      <c r="F1388" s="4" t="str">
        <f>テーブル__26使用教番交付・目録システム[[#This Row],[種目名]]&amp;テーブル__26使用教番交付・目録システム[[#This Row],[書籍番号]]</f>
        <v>地学302</v>
      </c>
      <c r="G1388" s="4" t="s">
        <v>521</v>
      </c>
      <c r="H1388" s="9">
        <v>104</v>
      </c>
      <c r="I1388" s="9" t="s">
        <v>1890</v>
      </c>
      <c r="J1388" s="4" t="s">
        <v>685</v>
      </c>
      <c r="K1388" s="4" t="s">
        <v>767</v>
      </c>
      <c r="L1388" s="9">
        <v>104</v>
      </c>
      <c r="M1388" s="9" t="s">
        <v>1890</v>
      </c>
    </row>
    <row r="1389" spans="1:13" ht="20" customHeight="1">
      <c r="A1389" s="4" t="str">
        <f>テーブル__26使用教番交付・目録システム[[#This Row],[学校種]]&amp;テーブル__26使用教番交付・目録システム[[#This Row],[教科書記号・番号]]</f>
        <v>高等学校保体304</v>
      </c>
      <c r="B1389" s="4" t="s">
        <v>841</v>
      </c>
      <c r="C1389" s="4" t="s">
        <v>667</v>
      </c>
      <c r="D1389" s="4" t="s">
        <v>571</v>
      </c>
      <c r="E1389" s="4">
        <v>304</v>
      </c>
      <c r="F1389" s="4" t="str">
        <f>テーブル__26使用教番交付・目録システム[[#This Row],[種目名]]&amp;テーブル__26使用教番交付・目録システム[[#This Row],[書籍番号]]</f>
        <v>保体304</v>
      </c>
      <c r="G1389" s="4" t="s">
        <v>574</v>
      </c>
      <c r="H1389" s="9" t="s">
        <v>1885</v>
      </c>
      <c r="I1389" s="9" t="s">
        <v>1890</v>
      </c>
      <c r="J1389" s="4" t="s">
        <v>822</v>
      </c>
      <c r="K1389" s="4" t="s">
        <v>702</v>
      </c>
      <c r="L1389" s="9" t="s">
        <v>1885</v>
      </c>
      <c r="M1389" s="9" t="s">
        <v>1890</v>
      </c>
    </row>
    <row r="1390" spans="1:13" ht="20" customHeight="1">
      <c r="A1390" s="4" t="str">
        <f>テーブル__26使用教番交付・目録システム[[#This Row],[学校種]]&amp;テーブル__26使用教番交付・目録システム[[#This Row],[教科書記号・番号]]</f>
        <v>高等学校保体305</v>
      </c>
      <c r="B1390" s="4" t="s">
        <v>841</v>
      </c>
      <c r="C1390" s="4" t="s">
        <v>667</v>
      </c>
      <c r="D1390" s="4" t="s">
        <v>571</v>
      </c>
      <c r="E1390" s="4">
        <v>305</v>
      </c>
      <c r="F1390" s="4" t="str">
        <f>テーブル__26使用教番交付・目録システム[[#This Row],[種目名]]&amp;テーブル__26使用教番交付・目録システム[[#This Row],[書籍番号]]</f>
        <v>保体305</v>
      </c>
      <c r="G1390" s="4" t="s">
        <v>574</v>
      </c>
      <c r="H1390" s="9" t="s">
        <v>1885</v>
      </c>
      <c r="I1390" s="9" t="s">
        <v>1890</v>
      </c>
      <c r="J1390" s="4" t="s">
        <v>1544</v>
      </c>
      <c r="K1390" s="4" t="s">
        <v>702</v>
      </c>
      <c r="L1390" s="9" t="s">
        <v>1885</v>
      </c>
      <c r="M1390" s="9" t="s">
        <v>1890</v>
      </c>
    </row>
    <row r="1391" spans="1:13" ht="20" customHeight="1">
      <c r="A1391" s="4" t="str">
        <f>テーブル__26使用教番交付・目録システム[[#This Row],[学校種]]&amp;テーブル__26使用教番交付・目録システム[[#This Row],[教科書記号・番号]]</f>
        <v>高等学校音Ⅰ309</v>
      </c>
      <c r="B1391" s="4" t="s">
        <v>841</v>
      </c>
      <c r="C1391" s="4" t="s">
        <v>891</v>
      </c>
      <c r="D1391" s="4" t="s">
        <v>716</v>
      </c>
      <c r="E1391" s="4">
        <v>309</v>
      </c>
      <c r="F1391" s="4" t="str">
        <f>テーブル__26使用教番交付・目録システム[[#This Row],[種目名]]&amp;テーブル__26使用教番交付・目録システム[[#This Row],[書籍番号]]</f>
        <v>音Ⅰ309</v>
      </c>
      <c r="G1391" s="4" t="s">
        <v>56</v>
      </c>
      <c r="H1391" s="9" t="s">
        <v>1881</v>
      </c>
      <c r="I1391" s="9" t="s">
        <v>1890</v>
      </c>
      <c r="J1391" s="4" t="s">
        <v>753</v>
      </c>
      <c r="K1391" s="4" t="s">
        <v>702</v>
      </c>
      <c r="L1391" s="9" t="s">
        <v>1881</v>
      </c>
      <c r="M1391" s="9" t="s">
        <v>1890</v>
      </c>
    </row>
    <row r="1392" spans="1:13" ht="20" customHeight="1">
      <c r="A1392" s="4" t="str">
        <f>テーブル__26使用教番交付・目録システム[[#This Row],[学校種]]&amp;テーブル__26使用教番交付・目録システム[[#This Row],[教科書記号・番号]]</f>
        <v>高等学校音Ⅰ310</v>
      </c>
      <c r="B1392" s="4" t="s">
        <v>841</v>
      </c>
      <c r="C1392" s="4" t="s">
        <v>891</v>
      </c>
      <c r="D1392" s="4" t="s">
        <v>716</v>
      </c>
      <c r="E1392" s="4">
        <v>310</v>
      </c>
      <c r="F1392" s="4" t="str">
        <f>テーブル__26使用教番交付・目録システム[[#This Row],[種目名]]&amp;テーブル__26使用教番交付・目録システム[[#This Row],[書籍番号]]</f>
        <v>音Ⅰ310</v>
      </c>
      <c r="G1392" s="4" t="s">
        <v>56</v>
      </c>
      <c r="H1392" s="9" t="s">
        <v>1881</v>
      </c>
      <c r="I1392" s="9" t="s">
        <v>1890</v>
      </c>
      <c r="J1392" s="4" t="s">
        <v>1545</v>
      </c>
      <c r="K1392" s="4" t="s">
        <v>702</v>
      </c>
      <c r="L1392" s="9" t="s">
        <v>1881</v>
      </c>
      <c r="M1392" s="9" t="s">
        <v>1890</v>
      </c>
    </row>
    <row r="1393" spans="1:13" ht="20" customHeight="1">
      <c r="A1393" s="4" t="str">
        <f>テーブル__26使用教番交付・目録システム[[#This Row],[学校種]]&amp;テーブル__26使用教番交付・目録システム[[#This Row],[教科書記号・番号]]</f>
        <v>高等学校音Ⅱ309</v>
      </c>
      <c r="B1393" s="4" t="s">
        <v>841</v>
      </c>
      <c r="C1393" s="4" t="s">
        <v>891</v>
      </c>
      <c r="D1393" s="4" t="s">
        <v>912</v>
      </c>
      <c r="E1393" s="4">
        <v>309</v>
      </c>
      <c r="F1393" s="4" t="str">
        <f>テーブル__26使用教番交付・目録システム[[#This Row],[種目名]]&amp;テーブル__26使用教番交付・目録システム[[#This Row],[書籍番号]]</f>
        <v>音Ⅱ309</v>
      </c>
      <c r="G1393" s="4" t="s">
        <v>56</v>
      </c>
      <c r="H1393" s="9" t="s">
        <v>1881</v>
      </c>
      <c r="I1393" s="9" t="s">
        <v>1890</v>
      </c>
      <c r="J1393" s="4" t="s">
        <v>1146</v>
      </c>
      <c r="K1393" s="4" t="s">
        <v>766</v>
      </c>
      <c r="L1393" s="9" t="s">
        <v>1881</v>
      </c>
      <c r="M1393" s="9" t="s">
        <v>1890</v>
      </c>
    </row>
    <row r="1394" spans="1:13" ht="20" customHeight="1">
      <c r="A1394" s="4" t="str">
        <f>テーブル__26使用教番交付・目録システム[[#This Row],[学校種]]&amp;テーブル__26使用教番交付・目録システム[[#This Row],[教科書記号・番号]]</f>
        <v>高等学校音Ⅱ310</v>
      </c>
      <c r="B1394" s="4" t="s">
        <v>841</v>
      </c>
      <c r="C1394" s="4" t="s">
        <v>891</v>
      </c>
      <c r="D1394" s="4" t="s">
        <v>912</v>
      </c>
      <c r="E1394" s="4">
        <v>310</v>
      </c>
      <c r="F1394" s="4" t="str">
        <f>テーブル__26使用教番交付・目録システム[[#This Row],[種目名]]&amp;テーブル__26使用教番交付・目録システム[[#This Row],[書籍番号]]</f>
        <v>音Ⅱ310</v>
      </c>
      <c r="G1394" s="4" t="s">
        <v>56</v>
      </c>
      <c r="H1394" s="9" t="s">
        <v>1881</v>
      </c>
      <c r="I1394" s="9" t="s">
        <v>1890</v>
      </c>
      <c r="J1394" s="4" t="s">
        <v>1546</v>
      </c>
      <c r="K1394" s="4" t="s">
        <v>766</v>
      </c>
      <c r="L1394" s="9" t="s">
        <v>1881</v>
      </c>
      <c r="M1394" s="9" t="s">
        <v>1890</v>
      </c>
    </row>
    <row r="1395" spans="1:13" ht="20" customHeight="1">
      <c r="A1395" s="4" t="str">
        <f>テーブル__26使用教番交付・目録システム[[#This Row],[学校種]]&amp;テーブル__26使用教番交付・目録システム[[#This Row],[教科書記号・番号]]</f>
        <v>高等学校音Ⅲ304</v>
      </c>
      <c r="B1395" s="4" t="s">
        <v>841</v>
      </c>
      <c r="C1395" s="4" t="s">
        <v>891</v>
      </c>
      <c r="D1395" s="4" t="s">
        <v>935</v>
      </c>
      <c r="E1395" s="4">
        <v>304</v>
      </c>
      <c r="F1395" s="4" t="str">
        <f>テーブル__26使用教番交付・目録システム[[#This Row],[種目名]]&amp;テーブル__26使用教番交付・目録システム[[#This Row],[書籍番号]]</f>
        <v>音Ⅲ304</v>
      </c>
      <c r="G1395" s="4" t="s">
        <v>14</v>
      </c>
      <c r="H1395" s="9" t="s">
        <v>861</v>
      </c>
      <c r="I1395" s="9" t="s">
        <v>1890</v>
      </c>
      <c r="J1395" s="4" t="s">
        <v>1547</v>
      </c>
      <c r="K1395" s="4" t="s">
        <v>769</v>
      </c>
      <c r="L1395" s="9" t="s">
        <v>861</v>
      </c>
      <c r="M1395" s="9" t="s">
        <v>1890</v>
      </c>
    </row>
    <row r="1396" spans="1:13" ht="20" customHeight="1">
      <c r="A1396" s="4" t="str">
        <f>テーブル__26使用教番交付・目録システム[[#This Row],[学校種]]&amp;テーブル__26使用教番交付・目録システム[[#This Row],[教科書記号・番号]]</f>
        <v>高等学校音Ⅲ305</v>
      </c>
      <c r="B1396" s="4" t="s">
        <v>841</v>
      </c>
      <c r="C1396" s="4" t="s">
        <v>891</v>
      </c>
      <c r="D1396" s="4" t="s">
        <v>935</v>
      </c>
      <c r="E1396" s="4">
        <v>305</v>
      </c>
      <c r="F1396" s="4" t="str">
        <f>テーブル__26使用教番交付・目録システム[[#This Row],[種目名]]&amp;テーブル__26使用教番交付・目録システム[[#This Row],[書籍番号]]</f>
        <v>音Ⅲ305</v>
      </c>
      <c r="G1396" s="4" t="s">
        <v>56</v>
      </c>
      <c r="H1396" s="9" t="s">
        <v>1881</v>
      </c>
      <c r="I1396" s="9" t="s">
        <v>1890</v>
      </c>
      <c r="J1396" s="4" t="s">
        <v>1548</v>
      </c>
      <c r="K1396" s="4" t="s">
        <v>769</v>
      </c>
      <c r="L1396" s="9" t="s">
        <v>1881</v>
      </c>
      <c r="M1396" s="9" t="s">
        <v>1890</v>
      </c>
    </row>
    <row r="1397" spans="1:13" ht="20" customHeight="1">
      <c r="A1397" s="4" t="str">
        <f>テーブル__26使用教番交付・目録システム[[#This Row],[学校種]]&amp;テーブル__26使用教番交付・目録システム[[#This Row],[教科書記号・番号]]</f>
        <v>高等学校音Ⅲ306</v>
      </c>
      <c r="B1397" s="4" t="s">
        <v>841</v>
      </c>
      <c r="C1397" s="4" t="s">
        <v>891</v>
      </c>
      <c r="D1397" s="4" t="s">
        <v>935</v>
      </c>
      <c r="E1397" s="4">
        <v>306</v>
      </c>
      <c r="F1397" s="4" t="str">
        <f>テーブル__26使用教番交付・目録システム[[#This Row],[種目名]]&amp;テーブル__26使用教番交付・目録システム[[#This Row],[書籍番号]]</f>
        <v>音Ⅲ306</v>
      </c>
      <c r="G1397" s="4" t="s">
        <v>949</v>
      </c>
      <c r="H1397" s="9" t="s">
        <v>1888</v>
      </c>
      <c r="I1397" s="9" t="s">
        <v>1890</v>
      </c>
      <c r="J1397" s="4" t="s">
        <v>1549</v>
      </c>
      <c r="K1397" s="4" t="s">
        <v>769</v>
      </c>
      <c r="L1397" s="9" t="s">
        <v>1888</v>
      </c>
      <c r="M1397" s="9" t="s">
        <v>1890</v>
      </c>
    </row>
    <row r="1398" spans="1:13" ht="20" customHeight="1">
      <c r="A1398" s="4" t="str">
        <f>テーブル__26使用教番交付・目録システム[[#This Row],[学校種]]&amp;テーブル__26使用教番交付・目録システム[[#This Row],[教科書記号・番号]]</f>
        <v>高等学校美Ⅰ304</v>
      </c>
      <c r="B1398" s="4" t="s">
        <v>841</v>
      </c>
      <c r="C1398" s="4" t="s">
        <v>891</v>
      </c>
      <c r="D1398" s="4" t="s">
        <v>713</v>
      </c>
      <c r="E1398" s="4">
        <v>304</v>
      </c>
      <c r="F1398" s="4" t="str">
        <f>テーブル__26使用教番交付・目録システム[[#This Row],[種目名]]&amp;テーブル__26使用教番交付・目録システム[[#This Row],[書籍番号]]</f>
        <v>美Ⅰ304</v>
      </c>
      <c r="G1398" s="4" t="s">
        <v>15</v>
      </c>
      <c r="H1398" s="9" t="s">
        <v>1883</v>
      </c>
      <c r="I1398" s="9" t="s">
        <v>1890</v>
      </c>
      <c r="J1398" s="4" t="s">
        <v>751</v>
      </c>
      <c r="K1398" s="4" t="s">
        <v>702</v>
      </c>
      <c r="L1398" s="9" t="s">
        <v>1883</v>
      </c>
      <c r="M1398" s="9" t="s">
        <v>1890</v>
      </c>
    </row>
    <row r="1399" spans="1:13" ht="20" customHeight="1">
      <c r="A1399" s="4" t="str">
        <f>テーブル__26使用教番交付・目録システム[[#This Row],[学校種]]&amp;テーブル__26使用教番交付・目録システム[[#This Row],[教科書記号・番号]]</f>
        <v>高等学校美Ⅰ302</v>
      </c>
      <c r="B1399" s="4" t="s">
        <v>841</v>
      </c>
      <c r="C1399" s="4" t="s">
        <v>891</v>
      </c>
      <c r="D1399" s="4" t="s">
        <v>713</v>
      </c>
      <c r="E1399" s="4">
        <v>302</v>
      </c>
      <c r="F1399" s="4" t="str">
        <f>テーブル__26使用教番交付・目録システム[[#This Row],[種目名]]&amp;テーブル__26使用教番交付・目録システム[[#This Row],[書籍番号]]</f>
        <v>美Ⅰ302</v>
      </c>
      <c r="G1399" s="4" t="s">
        <v>28</v>
      </c>
      <c r="H1399" s="9">
        <v>116</v>
      </c>
      <c r="I1399" s="9" t="s">
        <v>1890</v>
      </c>
      <c r="J1399" s="4" t="s">
        <v>1550</v>
      </c>
      <c r="K1399" s="4" t="s">
        <v>768</v>
      </c>
      <c r="L1399" s="9">
        <v>116</v>
      </c>
      <c r="M1399" s="9" t="s">
        <v>1890</v>
      </c>
    </row>
    <row r="1400" spans="1:13" ht="20" customHeight="1">
      <c r="A1400" s="4" t="str">
        <f>テーブル__26使用教番交付・目録システム[[#This Row],[学校種]]&amp;テーブル__26使用教番交付・目録システム[[#This Row],[教科書記号・番号]]</f>
        <v>高等学校美Ⅰ305</v>
      </c>
      <c r="B1400" s="4" t="s">
        <v>841</v>
      </c>
      <c r="C1400" s="4" t="s">
        <v>891</v>
      </c>
      <c r="D1400" s="4" t="s">
        <v>713</v>
      </c>
      <c r="E1400" s="4">
        <v>305</v>
      </c>
      <c r="F1400" s="4" t="str">
        <f>テーブル__26使用教番交付・目録システム[[#This Row],[種目名]]&amp;テーブル__26使用教番交付・目録システム[[#This Row],[書籍番号]]</f>
        <v>美Ⅰ305</v>
      </c>
      <c r="G1400" s="4" t="s">
        <v>28</v>
      </c>
      <c r="H1400" s="9">
        <v>116</v>
      </c>
      <c r="I1400" s="9" t="s">
        <v>1890</v>
      </c>
      <c r="J1400" s="4" t="s">
        <v>752</v>
      </c>
      <c r="K1400" s="4" t="s">
        <v>702</v>
      </c>
      <c r="L1400" s="9">
        <v>116</v>
      </c>
      <c r="M1400" s="9" t="s">
        <v>1890</v>
      </c>
    </row>
    <row r="1401" spans="1:13" ht="20" customHeight="1">
      <c r="A1401" s="4" t="str">
        <f>テーブル__26使用教番交付・目録システム[[#This Row],[学校種]]&amp;テーブル__26使用教番交付・目録システム[[#This Row],[教科書記号・番号]]</f>
        <v>高等学校美Ⅱ303</v>
      </c>
      <c r="B1401" s="4" t="s">
        <v>841</v>
      </c>
      <c r="C1401" s="4" t="s">
        <v>891</v>
      </c>
      <c r="D1401" s="4" t="s">
        <v>717</v>
      </c>
      <c r="E1401" s="4">
        <v>303</v>
      </c>
      <c r="F1401" s="4" t="str">
        <f>テーブル__26使用教番交付・目録システム[[#This Row],[種目名]]&amp;テーブル__26使用教番交付・目録システム[[#This Row],[書籍番号]]</f>
        <v>美Ⅱ303</v>
      </c>
      <c r="G1401" s="4" t="s">
        <v>15</v>
      </c>
      <c r="H1401" s="9" t="s">
        <v>1883</v>
      </c>
      <c r="I1401" s="9" t="s">
        <v>1890</v>
      </c>
      <c r="J1401" s="4" t="s">
        <v>1148</v>
      </c>
      <c r="K1401" s="4" t="s">
        <v>766</v>
      </c>
      <c r="L1401" s="9" t="s">
        <v>1883</v>
      </c>
      <c r="M1401" s="9" t="s">
        <v>1890</v>
      </c>
    </row>
    <row r="1402" spans="1:13" ht="20" customHeight="1">
      <c r="A1402" s="4" t="str">
        <f>テーブル__26使用教番交付・目録システム[[#This Row],[学校種]]&amp;テーブル__26使用教番交付・目録システム[[#This Row],[教科書記号・番号]]</f>
        <v>高等学校美Ⅱ302</v>
      </c>
      <c r="B1402" s="4" t="s">
        <v>841</v>
      </c>
      <c r="C1402" s="4" t="s">
        <v>891</v>
      </c>
      <c r="D1402" s="4" t="s">
        <v>717</v>
      </c>
      <c r="E1402" s="4">
        <v>302</v>
      </c>
      <c r="F1402" s="4" t="str">
        <f>テーブル__26使用教番交付・目録システム[[#This Row],[種目名]]&amp;テーブル__26使用教番交付・目録システム[[#This Row],[書籍番号]]</f>
        <v>美Ⅱ302</v>
      </c>
      <c r="G1402" s="4" t="s">
        <v>28</v>
      </c>
      <c r="H1402" s="9">
        <v>116</v>
      </c>
      <c r="I1402" s="9" t="s">
        <v>1890</v>
      </c>
      <c r="J1402" s="4" t="s">
        <v>1551</v>
      </c>
      <c r="K1402" s="4" t="s">
        <v>767</v>
      </c>
      <c r="L1402" s="9">
        <v>116</v>
      </c>
      <c r="M1402" s="9" t="s">
        <v>1890</v>
      </c>
    </row>
    <row r="1403" spans="1:13" ht="20" customHeight="1">
      <c r="A1403" s="4" t="str">
        <f>テーブル__26使用教番交付・目録システム[[#This Row],[学校種]]&amp;テーブル__26使用教番交付・目録システム[[#This Row],[教科書記号・番号]]</f>
        <v>高等学校美Ⅱ304</v>
      </c>
      <c r="B1403" s="4" t="s">
        <v>841</v>
      </c>
      <c r="C1403" s="4" t="s">
        <v>891</v>
      </c>
      <c r="D1403" s="4" t="s">
        <v>717</v>
      </c>
      <c r="E1403" s="4">
        <v>304</v>
      </c>
      <c r="F1403" s="4" t="str">
        <f>テーブル__26使用教番交付・目録システム[[#This Row],[種目名]]&amp;テーブル__26使用教番交付・目録システム[[#This Row],[書籍番号]]</f>
        <v>美Ⅱ304</v>
      </c>
      <c r="G1403" s="4" t="s">
        <v>28</v>
      </c>
      <c r="H1403" s="9">
        <v>116</v>
      </c>
      <c r="I1403" s="9" t="s">
        <v>1890</v>
      </c>
      <c r="J1403" s="4" t="s">
        <v>757</v>
      </c>
      <c r="K1403" s="4" t="s">
        <v>766</v>
      </c>
      <c r="L1403" s="9">
        <v>116</v>
      </c>
      <c r="M1403" s="9" t="s">
        <v>1890</v>
      </c>
    </row>
    <row r="1404" spans="1:13" ht="20" customHeight="1">
      <c r="A1404" s="4" t="str">
        <f>テーブル__26使用教番交付・目録システム[[#This Row],[学校種]]&amp;テーブル__26使用教番交付・目録システム[[#This Row],[教科書記号・番号]]</f>
        <v>高等学校美Ⅲ303</v>
      </c>
      <c r="B1404" s="4" t="s">
        <v>841</v>
      </c>
      <c r="C1404" s="4" t="s">
        <v>891</v>
      </c>
      <c r="D1404" s="4" t="s">
        <v>936</v>
      </c>
      <c r="E1404" s="4">
        <v>303</v>
      </c>
      <c r="F1404" s="4" t="str">
        <f>テーブル__26使用教番交付・目録システム[[#This Row],[種目名]]&amp;テーブル__26使用教番交付・目録システム[[#This Row],[書籍番号]]</f>
        <v>美Ⅲ303</v>
      </c>
      <c r="G1404" s="4" t="s">
        <v>15</v>
      </c>
      <c r="H1404" s="9" t="s">
        <v>1883</v>
      </c>
      <c r="I1404" s="9" t="s">
        <v>1890</v>
      </c>
      <c r="J1404" s="4" t="s">
        <v>1552</v>
      </c>
      <c r="K1404" s="4" t="s">
        <v>769</v>
      </c>
      <c r="L1404" s="9" t="s">
        <v>1883</v>
      </c>
      <c r="M1404" s="9" t="s">
        <v>1890</v>
      </c>
    </row>
    <row r="1405" spans="1:13" ht="20" customHeight="1">
      <c r="A1405" s="4" t="str">
        <f>テーブル__26使用教番交付・目録システム[[#This Row],[学校種]]&amp;テーブル__26使用教番交付・目録システム[[#This Row],[教科書記号・番号]]</f>
        <v>高等学校美Ⅲ302</v>
      </c>
      <c r="B1405" s="4" t="s">
        <v>841</v>
      </c>
      <c r="C1405" s="4" t="s">
        <v>891</v>
      </c>
      <c r="D1405" s="4" t="s">
        <v>936</v>
      </c>
      <c r="E1405" s="4">
        <v>302</v>
      </c>
      <c r="F1405" s="4" t="str">
        <f>テーブル__26使用教番交付・目録システム[[#This Row],[種目名]]&amp;テーブル__26使用教番交付・目録システム[[#This Row],[書籍番号]]</f>
        <v>美Ⅲ302</v>
      </c>
      <c r="G1405" s="4" t="s">
        <v>28</v>
      </c>
      <c r="H1405" s="9">
        <v>116</v>
      </c>
      <c r="I1405" s="9" t="s">
        <v>1890</v>
      </c>
      <c r="J1405" s="4" t="s">
        <v>1553</v>
      </c>
      <c r="K1405" s="4" t="s">
        <v>797</v>
      </c>
      <c r="L1405" s="9">
        <v>116</v>
      </c>
      <c r="M1405" s="9" t="s">
        <v>1890</v>
      </c>
    </row>
    <row r="1406" spans="1:13" ht="20" customHeight="1">
      <c r="A1406" s="4" t="str">
        <f>テーブル__26使用教番交付・目録システム[[#This Row],[学校種]]&amp;テーブル__26使用教番交付・目録システム[[#This Row],[教科書記号・番号]]</f>
        <v>高等学校美Ⅲ304</v>
      </c>
      <c r="B1406" s="4" t="s">
        <v>841</v>
      </c>
      <c r="C1406" s="4" t="s">
        <v>891</v>
      </c>
      <c r="D1406" s="4" t="s">
        <v>936</v>
      </c>
      <c r="E1406" s="4">
        <v>304</v>
      </c>
      <c r="F1406" s="4" t="str">
        <f>テーブル__26使用教番交付・目録システム[[#This Row],[種目名]]&amp;テーブル__26使用教番交付・目録システム[[#This Row],[書籍番号]]</f>
        <v>美Ⅲ304</v>
      </c>
      <c r="G1406" s="4" t="s">
        <v>28</v>
      </c>
      <c r="H1406" s="9">
        <v>116</v>
      </c>
      <c r="I1406" s="9" t="s">
        <v>1890</v>
      </c>
      <c r="J1406" s="4" t="s">
        <v>1554</v>
      </c>
      <c r="K1406" s="4" t="s">
        <v>769</v>
      </c>
      <c r="L1406" s="9">
        <v>116</v>
      </c>
      <c r="M1406" s="9" t="s">
        <v>1890</v>
      </c>
    </row>
    <row r="1407" spans="1:13" ht="20" customHeight="1">
      <c r="A1407" s="4" t="str">
        <f>テーブル__26使用教番交付・目録システム[[#This Row],[学校種]]&amp;テーブル__26使用教番交付・目録システム[[#This Row],[教科書記号・番号]]</f>
        <v>高等学校工Ⅰ301</v>
      </c>
      <c r="B1407" s="4" t="s">
        <v>841</v>
      </c>
      <c r="C1407" s="4" t="s">
        <v>891</v>
      </c>
      <c r="D1407" s="4" t="s">
        <v>913</v>
      </c>
      <c r="E1407" s="4">
        <v>301</v>
      </c>
      <c r="F1407" s="4" t="str">
        <f>テーブル__26使用教番交付・目録システム[[#This Row],[種目名]]&amp;テーブル__26使用教番交付・目録システム[[#This Row],[書籍番号]]</f>
        <v>工Ⅰ301</v>
      </c>
      <c r="G1407" s="4" t="s">
        <v>28</v>
      </c>
      <c r="H1407" s="9">
        <v>116</v>
      </c>
      <c r="I1407" s="9" t="s">
        <v>1890</v>
      </c>
      <c r="J1407" s="4" t="s">
        <v>1149</v>
      </c>
      <c r="K1407" s="4" t="s">
        <v>768</v>
      </c>
      <c r="L1407" s="9">
        <v>116</v>
      </c>
      <c r="M1407" s="9" t="s">
        <v>1890</v>
      </c>
    </row>
    <row r="1408" spans="1:13" ht="20" customHeight="1">
      <c r="A1408" s="4" t="str">
        <f>テーブル__26使用教番交付・目録システム[[#This Row],[学校種]]&amp;テーブル__26使用教番交付・目録システム[[#This Row],[教科書記号・番号]]</f>
        <v>高等学校工Ⅱ301</v>
      </c>
      <c r="B1408" s="4" t="s">
        <v>841</v>
      </c>
      <c r="C1408" s="4" t="s">
        <v>891</v>
      </c>
      <c r="D1408" s="4" t="s">
        <v>914</v>
      </c>
      <c r="E1408" s="4">
        <v>301</v>
      </c>
      <c r="F1408" s="4" t="str">
        <f>テーブル__26使用教番交付・目録システム[[#This Row],[種目名]]&amp;テーブル__26使用教番交付・目録システム[[#This Row],[書籍番号]]</f>
        <v>工Ⅱ301</v>
      </c>
      <c r="G1408" s="4" t="s">
        <v>28</v>
      </c>
      <c r="H1408" s="9">
        <v>116</v>
      </c>
      <c r="I1408" s="9" t="s">
        <v>1890</v>
      </c>
      <c r="J1408" s="4" t="s">
        <v>1150</v>
      </c>
      <c r="K1408" s="4" t="s">
        <v>767</v>
      </c>
      <c r="L1408" s="9">
        <v>116</v>
      </c>
      <c r="M1408" s="9" t="s">
        <v>1890</v>
      </c>
    </row>
    <row r="1409" spans="1:13" ht="20" customHeight="1">
      <c r="A1409" s="4" t="str">
        <f>テーブル__26使用教番交付・目録システム[[#This Row],[学校種]]&amp;テーブル__26使用教番交付・目録システム[[#This Row],[教科書記号・番号]]</f>
        <v>高等学校書Ⅰ305</v>
      </c>
      <c r="B1409" s="4" t="s">
        <v>841</v>
      </c>
      <c r="C1409" s="4" t="s">
        <v>891</v>
      </c>
      <c r="D1409" s="4" t="s">
        <v>915</v>
      </c>
      <c r="E1409" s="4">
        <v>305</v>
      </c>
      <c r="F1409" s="4" t="str">
        <f>テーブル__26使用教番交付・目録システム[[#This Row],[種目名]]&amp;テーブル__26使用教番交付・目録システム[[#This Row],[書籍番号]]</f>
        <v>書Ⅰ305</v>
      </c>
      <c r="G1409" s="4" t="s">
        <v>5</v>
      </c>
      <c r="H1409" s="9" t="s">
        <v>82</v>
      </c>
      <c r="I1409" s="9" t="s">
        <v>1890</v>
      </c>
      <c r="J1409" s="4" t="s">
        <v>1151</v>
      </c>
      <c r="K1409" s="4" t="s">
        <v>702</v>
      </c>
      <c r="L1409" s="9" t="s">
        <v>82</v>
      </c>
      <c r="M1409" s="9" t="s">
        <v>1890</v>
      </c>
    </row>
    <row r="1410" spans="1:13" ht="20" customHeight="1">
      <c r="A1410" s="4" t="str">
        <f>テーブル__26使用教番交付・目録システム[[#This Row],[学校種]]&amp;テーブル__26使用教番交付・目録システム[[#This Row],[教科書記号・番号]]</f>
        <v>高等学校書Ⅰ308</v>
      </c>
      <c r="B1410" s="4" t="s">
        <v>841</v>
      </c>
      <c r="C1410" s="4" t="s">
        <v>891</v>
      </c>
      <c r="D1410" s="4" t="s">
        <v>915</v>
      </c>
      <c r="E1410" s="4">
        <v>308</v>
      </c>
      <c r="F1410" s="4" t="str">
        <f>テーブル__26使用教番交付・目録システム[[#This Row],[種目名]]&amp;テーブル__26使用教番交付・目録システム[[#This Row],[書籍番号]]</f>
        <v>書Ⅰ308</v>
      </c>
      <c r="G1410" s="4" t="s">
        <v>15</v>
      </c>
      <c r="H1410" s="9" t="s">
        <v>1883</v>
      </c>
      <c r="I1410" s="9" t="s">
        <v>1890</v>
      </c>
      <c r="J1410" s="4" t="s">
        <v>915</v>
      </c>
      <c r="K1410" s="4" t="s">
        <v>702</v>
      </c>
      <c r="L1410" s="9" t="s">
        <v>1883</v>
      </c>
      <c r="M1410" s="9" t="s">
        <v>1890</v>
      </c>
    </row>
    <row r="1411" spans="1:13" ht="20" customHeight="1">
      <c r="A1411" s="4" t="str">
        <f>テーブル__26使用教番交付・目録システム[[#This Row],[学校種]]&amp;テーブル__26使用教番交付・目録システム[[#This Row],[教科書記号・番号]]</f>
        <v>高等学校書Ⅱ305</v>
      </c>
      <c r="B1411" s="4" t="s">
        <v>841</v>
      </c>
      <c r="C1411" s="4" t="s">
        <v>891</v>
      </c>
      <c r="D1411" s="4" t="s">
        <v>823</v>
      </c>
      <c r="E1411" s="4">
        <v>305</v>
      </c>
      <c r="F1411" s="4" t="str">
        <f>テーブル__26使用教番交付・目録システム[[#This Row],[種目名]]&amp;テーブル__26使用教番交付・目録システム[[#This Row],[書籍番号]]</f>
        <v>書Ⅱ305</v>
      </c>
      <c r="G1411" s="4" t="s">
        <v>5</v>
      </c>
      <c r="H1411" s="9" t="s">
        <v>82</v>
      </c>
      <c r="I1411" s="9" t="s">
        <v>1890</v>
      </c>
      <c r="J1411" s="4" t="s">
        <v>824</v>
      </c>
      <c r="K1411" s="4" t="s">
        <v>766</v>
      </c>
      <c r="L1411" s="9" t="s">
        <v>82</v>
      </c>
      <c r="M1411" s="9" t="s">
        <v>1890</v>
      </c>
    </row>
    <row r="1412" spans="1:13" ht="20" customHeight="1">
      <c r="A1412" s="4" t="str">
        <f>テーブル__26使用教番交付・目録システム[[#This Row],[学校種]]&amp;テーブル__26使用教番交付・目録システム[[#This Row],[教科書記号・番号]]</f>
        <v>高等学校書Ⅱ308</v>
      </c>
      <c r="B1412" s="4" t="s">
        <v>841</v>
      </c>
      <c r="C1412" s="4" t="s">
        <v>891</v>
      </c>
      <c r="D1412" s="4" t="s">
        <v>823</v>
      </c>
      <c r="E1412" s="4">
        <v>308</v>
      </c>
      <c r="F1412" s="4" t="str">
        <f>テーブル__26使用教番交付・目録システム[[#This Row],[種目名]]&amp;テーブル__26使用教番交付・目録システム[[#This Row],[書籍番号]]</f>
        <v>書Ⅱ308</v>
      </c>
      <c r="G1412" s="4" t="s">
        <v>15</v>
      </c>
      <c r="H1412" s="9" t="s">
        <v>1883</v>
      </c>
      <c r="I1412" s="9" t="s">
        <v>1890</v>
      </c>
      <c r="J1412" s="4" t="s">
        <v>823</v>
      </c>
      <c r="K1412" s="4" t="s">
        <v>766</v>
      </c>
      <c r="L1412" s="9" t="s">
        <v>1883</v>
      </c>
      <c r="M1412" s="9" t="s">
        <v>1890</v>
      </c>
    </row>
    <row r="1413" spans="1:13" ht="20" customHeight="1">
      <c r="A1413" s="4" t="str">
        <f>テーブル__26使用教番交付・目録システム[[#This Row],[学校種]]&amp;テーブル__26使用教番交付・目録システム[[#This Row],[教科書記号・番号]]</f>
        <v>高等学校書Ⅲ301</v>
      </c>
      <c r="B1413" s="4" t="s">
        <v>841</v>
      </c>
      <c r="C1413" s="4" t="s">
        <v>891</v>
      </c>
      <c r="D1413" s="4" t="s">
        <v>937</v>
      </c>
      <c r="E1413" s="4">
        <v>301</v>
      </c>
      <c r="F1413" s="4" t="str">
        <f>テーブル__26使用教番交付・目録システム[[#This Row],[種目名]]&amp;テーブル__26使用教番交付・目録システム[[#This Row],[書籍番号]]</f>
        <v>書Ⅲ301</v>
      </c>
      <c r="G1413" s="4" t="s">
        <v>5</v>
      </c>
      <c r="H1413" s="9" t="s">
        <v>82</v>
      </c>
      <c r="I1413" s="9" t="s">
        <v>1890</v>
      </c>
      <c r="J1413" s="4" t="s">
        <v>1555</v>
      </c>
      <c r="K1413" s="4" t="s">
        <v>797</v>
      </c>
      <c r="L1413" s="9" t="s">
        <v>82</v>
      </c>
      <c r="M1413" s="9" t="s">
        <v>1890</v>
      </c>
    </row>
    <row r="1414" spans="1:13" ht="20" customHeight="1">
      <c r="A1414" s="4" t="str">
        <f>テーブル__26使用教番交付・目録システム[[#This Row],[学校種]]&amp;テーブル__26使用教番交付・目録システム[[#This Row],[教科書記号・番号]]</f>
        <v>高等学校書Ⅲ302</v>
      </c>
      <c r="B1414" s="4" t="s">
        <v>841</v>
      </c>
      <c r="C1414" s="4" t="s">
        <v>891</v>
      </c>
      <c r="D1414" s="4" t="s">
        <v>937</v>
      </c>
      <c r="E1414" s="4">
        <v>302</v>
      </c>
      <c r="F1414" s="4" t="str">
        <f>テーブル__26使用教番交付・目録システム[[#This Row],[種目名]]&amp;テーブル__26使用教番交付・目録システム[[#This Row],[書籍番号]]</f>
        <v>書Ⅲ302</v>
      </c>
      <c r="G1414" s="4" t="s">
        <v>580</v>
      </c>
      <c r="H1414" s="9" t="s">
        <v>1877</v>
      </c>
      <c r="I1414" s="9" t="s">
        <v>1890</v>
      </c>
      <c r="J1414" s="4" t="s">
        <v>937</v>
      </c>
      <c r="K1414" s="4" t="s">
        <v>797</v>
      </c>
      <c r="L1414" s="9" t="s">
        <v>1877</v>
      </c>
      <c r="M1414" s="9" t="s">
        <v>1890</v>
      </c>
    </row>
    <row r="1415" spans="1:13" ht="20" customHeight="1">
      <c r="A1415" s="4" t="str">
        <f>テーブル__26使用教番交付・目録システム[[#This Row],[学校種]]&amp;テーブル__26使用教番交付・目録システム[[#This Row],[教科書記号・番号]]</f>
        <v>高等学校書Ⅲ303</v>
      </c>
      <c r="B1415" s="4" t="s">
        <v>841</v>
      </c>
      <c r="C1415" s="4" t="s">
        <v>891</v>
      </c>
      <c r="D1415" s="4" t="s">
        <v>937</v>
      </c>
      <c r="E1415" s="4">
        <v>303</v>
      </c>
      <c r="F1415" s="4" t="str">
        <f>テーブル__26使用教番交付・目録システム[[#This Row],[種目名]]&amp;テーブル__26使用教番交付・目録システム[[#This Row],[書籍番号]]</f>
        <v>書Ⅲ303</v>
      </c>
      <c r="G1415" s="4" t="s">
        <v>14</v>
      </c>
      <c r="H1415" s="9" t="s">
        <v>861</v>
      </c>
      <c r="I1415" s="9" t="s">
        <v>1890</v>
      </c>
      <c r="J1415" s="4" t="s">
        <v>1555</v>
      </c>
      <c r="K1415" s="4" t="s">
        <v>797</v>
      </c>
      <c r="L1415" s="9" t="s">
        <v>861</v>
      </c>
      <c r="M1415" s="9" t="s">
        <v>1890</v>
      </c>
    </row>
    <row r="1416" spans="1:13" ht="20" customHeight="1">
      <c r="A1416" s="4" t="str">
        <f>テーブル__26使用教番交付・目録システム[[#This Row],[学校種]]&amp;テーブル__26使用教番交付・目録システム[[#This Row],[教科書記号・番号]]</f>
        <v>高等学校書Ⅲ305</v>
      </c>
      <c r="B1416" s="4" t="s">
        <v>841</v>
      </c>
      <c r="C1416" s="4" t="s">
        <v>891</v>
      </c>
      <c r="D1416" s="4" t="s">
        <v>937</v>
      </c>
      <c r="E1416" s="4">
        <v>305</v>
      </c>
      <c r="F1416" s="4" t="str">
        <f>テーブル__26使用教番交付・目録システム[[#This Row],[種目名]]&amp;テーブル__26使用教番交付・目録システム[[#This Row],[書籍番号]]</f>
        <v>書Ⅲ305</v>
      </c>
      <c r="G1416" s="4" t="s">
        <v>15</v>
      </c>
      <c r="H1416" s="9" t="s">
        <v>1883</v>
      </c>
      <c r="I1416" s="9" t="s">
        <v>1890</v>
      </c>
      <c r="J1416" s="4" t="s">
        <v>937</v>
      </c>
      <c r="K1416" s="4" t="s">
        <v>769</v>
      </c>
      <c r="L1416" s="9" t="s">
        <v>1883</v>
      </c>
      <c r="M1416" s="9" t="s">
        <v>1890</v>
      </c>
    </row>
    <row r="1417" spans="1:13" ht="20" customHeight="1">
      <c r="A1417" s="4" t="str">
        <f>テーブル__26使用教番交付・目録システム[[#This Row],[学校種]]&amp;テーブル__26使用教番交付・目録システム[[#This Row],[教科書記号・番号]]</f>
        <v>高等学校コⅠ328</v>
      </c>
      <c r="B1417" s="4" t="s">
        <v>841</v>
      </c>
      <c r="C1417" s="4" t="s">
        <v>892</v>
      </c>
      <c r="D1417" s="4" t="s">
        <v>719</v>
      </c>
      <c r="E1417" s="4">
        <v>328</v>
      </c>
      <c r="F1417" s="4" t="str">
        <f>テーブル__26使用教番交付・目録システム[[#This Row],[種目名]]&amp;テーブル__26使用教番交付・目録システム[[#This Row],[書籍番号]]</f>
        <v>コⅠ328</v>
      </c>
      <c r="G1417" s="4" t="s">
        <v>5</v>
      </c>
      <c r="H1417" s="9" t="s">
        <v>82</v>
      </c>
      <c r="I1417" s="9" t="s">
        <v>1890</v>
      </c>
      <c r="J1417" s="4" t="s">
        <v>842</v>
      </c>
      <c r="K1417" s="4" t="s">
        <v>702</v>
      </c>
      <c r="L1417" s="9" t="s">
        <v>82</v>
      </c>
      <c r="M1417" s="9" t="s">
        <v>1890</v>
      </c>
    </row>
    <row r="1418" spans="1:13" ht="20" customHeight="1">
      <c r="A1418" s="4" t="str">
        <f>テーブル__26使用教番交付・目録システム[[#This Row],[学校種]]&amp;テーブル__26使用教番交付・目録システム[[#This Row],[教科書記号・番号]]</f>
        <v>高等学校コⅠ329</v>
      </c>
      <c r="B1418" s="4" t="s">
        <v>841</v>
      </c>
      <c r="C1418" s="4" t="s">
        <v>892</v>
      </c>
      <c r="D1418" s="4" t="s">
        <v>719</v>
      </c>
      <c r="E1418" s="4">
        <v>329</v>
      </c>
      <c r="F1418" s="4" t="str">
        <f>テーブル__26使用教番交付・目録システム[[#This Row],[種目名]]&amp;テーブル__26使用教番交付・目録システム[[#This Row],[書籍番号]]</f>
        <v>コⅠ329</v>
      </c>
      <c r="G1418" s="4" t="s">
        <v>5</v>
      </c>
      <c r="H1418" s="9" t="s">
        <v>82</v>
      </c>
      <c r="I1418" s="9" t="s">
        <v>1890</v>
      </c>
      <c r="J1418" s="4" t="s">
        <v>1556</v>
      </c>
      <c r="K1418" s="4" t="s">
        <v>702</v>
      </c>
      <c r="L1418" s="9" t="s">
        <v>82</v>
      </c>
      <c r="M1418" s="9" t="s">
        <v>1890</v>
      </c>
    </row>
    <row r="1419" spans="1:13" ht="20" customHeight="1">
      <c r="A1419" s="4" t="str">
        <f>テーブル__26使用教番交付・目録システム[[#This Row],[学校種]]&amp;テーブル__26使用教番交付・目録システム[[#This Row],[教科書記号・番号]]</f>
        <v>高等学校コⅠ330</v>
      </c>
      <c r="B1419" s="4" t="s">
        <v>841</v>
      </c>
      <c r="C1419" s="4" t="s">
        <v>892</v>
      </c>
      <c r="D1419" s="4" t="s">
        <v>719</v>
      </c>
      <c r="E1419" s="4">
        <v>330</v>
      </c>
      <c r="F1419" s="4" t="str">
        <f>テーブル__26使用教番交付・目録システム[[#This Row],[種目名]]&amp;テーブル__26使用教番交付・目録システム[[#This Row],[書籍番号]]</f>
        <v>コⅠ330</v>
      </c>
      <c r="G1419" s="4" t="s">
        <v>5</v>
      </c>
      <c r="H1419" s="9" t="s">
        <v>82</v>
      </c>
      <c r="I1419" s="9" t="s">
        <v>1890</v>
      </c>
      <c r="J1419" s="4" t="s">
        <v>1557</v>
      </c>
      <c r="K1419" s="4" t="s">
        <v>702</v>
      </c>
      <c r="L1419" s="9" t="s">
        <v>82</v>
      </c>
      <c r="M1419" s="9" t="s">
        <v>1890</v>
      </c>
    </row>
    <row r="1420" spans="1:13" ht="20" customHeight="1">
      <c r="A1420" s="4" t="str">
        <f>テーブル__26使用教番交付・目録システム[[#This Row],[学校種]]&amp;テーブル__26使用教番交付・目録システム[[#This Row],[教科書記号・番号]]</f>
        <v>高等学校コⅠ335</v>
      </c>
      <c r="B1420" s="4" t="s">
        <v>841</v>
      </c>
      <c r="C1420" s="4" t="s">
        <v>892</v>
      </c>
      <c r="D1420" s="4" t="s">
        <v>719</v>
      </c>
      <c r="E1420" s="4">
        <v>335</v>
      </c>
      <c r="F1420" s="4" t="str">
        <f>テーブル__26使用教番交付・目録システム[[#This Row],[種目名]]&amp;テーブル__26使用教番交付・目録システム[[#This Row],[書籍番号]]</f>
        <v>コⅠ335</v>
      </c>
      <c r="G1420" s="4" t="s">
        <v>13</v>
      </c>
      <c r="H1420" s="9" t="s">
        <v>1880</v>
      </c>
      <c r="I1420" s="9" t="s">
        <v>1890</v>
      </c>
      <c r="J1420" s="4" t="s">
        <v>1558</v>
      </c>
      <c r="K1420" s="4" t="s">
        <v>702</v>
      </c>
      <c r="L1420" s="9" t="s">
        <v>1880</v>
      </c>
      <c r="M1420" s="9" t="s">
        <v>1890</v>
      </c>
    </row>
    <row r="1421" spans="1:13" ht="20" customHeight="1">
      <c r="A1421" s="4" t="str">
        <f>テーブル__26使用教番交付・目録システム[[#This Row],[学校種]]&amp;テーブル__26使用教番交付・目録システム[[#This Row],[教科書記号・番号]]</f>
        <v>高等学校コⅠ344</v>
      </c>
      <c r="B1421" s="4" t="s">
        <v>841</v>
      </c>
      <c r="C1421" s="4" t="s">
        <v>892</v>
      </c>
      <c r="D1421" s="4" t="s">
        <v>719</v>
      </c>
      <c r="E1421" s="4">
        <v>344</v>
      </c>
      <c r="F1421" s="4" t="str">
        <f>テーブル__26使用教番交付・目録システム[[#This Row],[種目名]]&amp;テーブル__26使用教番交付・目録システム[[#This Row],[書籍番号]]</f>
        <v>コⅠ344</v>
      </c>
      <c r="G1421" s="4" t="s">
        <v>521</v>
      </c>
      <c r="H1421" s="9">
        <v>104</v>
      </c>
      <c r="I1421" s="9" t="s">
        <v>1890</v>
      </c>
      <c r="J1421" s="4" t="s">
        <v>1559</v>
      </c>
      <c r="K1421" s="4" t="s">
        <v>702</v>
      </c>
      <c r="L1421" s="9">
        <v>104</v>
      </c>
      <c r="M1421" s="9" t="s">
        <v>1890</v>
      </c>
    </row>
    <row r="1422" spans="1:13" ht="20" customHeight="1">
      <c r="A1422" s="4" t="str">
        <f>テーブル__26使用教番交付・目録システム[[#This Row],[学校種]]&amp;テーブル__26使用教番交付・目録システム[[#This Row],[教科書記号・番号]]</f>
        <v>高等学校コⅡ301</v>
      </c>
      <c r="B1422" s="4" t="s">
        <v>841</v>
      </c>
      <c r="C1422" s="4" t="s">
        <v>892</v>
      </c>
      <c r="D1422" s="4" t="s">
        <v>710</v>
      </c>
      <c r="E1422" s="4">
        <v>301</v>
      </c>
      <c r="F1422" s="4" t="str">
        <f>テーブル__26使用教番交付・目録システム[[#This Row],[種目名]]&amp;テーブル__26使用教番交付・目録システム[[#This Row],[書籍番号]]</f>
        <v>コⅡ301</v>
      </c>
      <c r="G1422" s="4" t="s">
        <v>5</v>
      </c>
      <c r="H1422" s="9" t="s">
        <v>82</v>
      </c>
      <c r="I1422" s="9" t="s">
        <v>1890</v>
      </c>
      <c r="J1422" s="4" t="s">
        <v>1560</v>
      </c>
      <c r="K1422" s="4" t="s">
        <v>767</v>
      </c>
      <c r="L1422" s="9" t="s">
        <v>82</v>
      </c>
      <c r="M1422" s="9" t="s">
        <v>1890</v>
      </c>
    </row>
    <row r="1423" spans="1:13" ht="20" customHeight="1">
      <c r="A1423" s="4" t="str">
        <f>テーブル__26使用教番交付・目録システム[[#This Row],[学校種]]&amp;テーブル__26使用教番交付・目録システム[[#This Row],[教科書記号・番号]]</f>
        <v>高等学校コⅡ326</v>
      </c>
      <c r="B1423" s="4" t="s">
        <v>841</v>
      </c>
      <c r="C1423" s="4" t="s">
        <v>892</v>
      </c>
      <c r="D1423" s="4" t="s">
        <v>710</v>
      </c>
      <c r="E1423" s="4">
        <v>326</v>
      </c>
      <c r="F1423" s="4" t="str">
        <f>テーブル__26使用教番交付・目録システム[[#This Row],[種目名]]&amp;テーブル__26使用教番交付・目録システム[[#This Row],[書籍番号]]</f>
        <v>コⅡ326</v>
      </c>
      <c r="G1423" s="4" t="s">
        <v>5</v>
      </c>
      <c r="H1423" s="9" t="s">
        <v>82</v>
      </c>
      <c r="I1423" s="9" t="s">
        <v>1890</v>
      </c>
      <c r="J1423" s="4" t="s">
        <v>1561</v>
      </c>
      <c r="K1423" s="4" t="s">
        <v>766</v>
      </c>
      <c r="L1423" s="9" t="s">
        <v>82</v>
      </c>
      <c r="M1423" s="9" t="s">
        <v>1890</v>
      </c>
    </row>
    <row r="1424" spans="1:13" ht="20" customHeight="1">
      <c r="A1424" s="4" t="str">
        <f>テーブル__26使用教番交付・目録システム[[#This Row],[学校種]]&amp;テーブル__26使用教番交付・目録システム[[#This Row],[教科書記号・番号]]</f>
        <v>高等学校コⅡ327</v>
      </c>
      <c r="B1424" s="4" t="s">
        <v>841</v>
      </c>
      <c r="C1424" s="4" t="s">
        <v>892</v>
      </c>
      <c r="D1424" s="4" t="s">
        <v>710</v>
      </c>
      <c r="E1424" s="4">
        <v>327</v>
      </c>
      <c r="F1424" s="4" t="str">
        <f>テーブル__26使用教番交付・目録システム[[#This Row],[種目名]]&amp;テーブル__26使用教番交付・目録システム[[#This Row],[書籍番号]]</f>
        <v>コⅡ327</v>
      </c>
      <c r="G1424" s="4" t="s">
        <v>5</v>
      </c>
      <c r="H1424" s="9" t="s">
        <v>82</v>
      </c>
      <c r="I1424" s="9" t="s">
        <v>1890</v>
      </c>
      <c r="J1424" s="4" t="s">
        <v>1562</v>
      </c>
      <c r="K1424" s="4" t="s">
        <v>766</v>
      </c>
      <c r="L1424" s="9" t="s">
        <v>82</v>
      </c>
      <c r="M1424" s="9" t="s">
        <v>1890</v>
      </c>
    </row>
    <row r="1425" spans="1:13" ht="20" customHeight="1">
      <c r="A1425" s="4" t="str">
        <f>テーブル__26使用教番交付・目録システム[[#This Row],[学校種]]&amp;テーブル__26使用教番交付・目録システム[[#This Row],[教科書記号・番号]]</f>
        <v>高等学校コⅡ328</v>
      </c>
      <c r="B1425" s="4" t="s">
        <v>841</v>
      </c>
      <c r="C1425" s="4" t="s">
        <v>892</v>
      </c>
      <c r="D1425" s="4" t="s">
        <v>710</v>
      </c>
      <c r="E1425" s="4">
        <v>328</v>
      </c>
      <c r="F1425" s="4" t="str">
        <f>テーブル__26使用教番交付・目録システム[[#This Row],[種目名]]&amp;テーブル__26使用教番交付・目録システム[[#This Row],[書籍番号]]</f>
        <v>コⅡ328</v>
      </c>
      <c r="G1425" s="4" t="s">
        <v>5</v>
      </c>
      <c r="H1425" s="9" t="s">
        <v>82</v>
      </c>
      <c r="I1425" s="9" t="s">
        <v>1890</v>
      </c>
      <c r="J1425" s="4" t="s">
        <v>1563</v>
      </c>
      <c r="K1425" s="4" t="s">
        <v>766</v>
      </c>
      <c r="L1425" s="9" t="s">
        <v>82</v>
      </c>
      <c r="M1425" s="9" t="s">
        <v>1890</v>
      </c>
    </row>
    <row r="1426" spans="1:13" ht="20" customHeight="1">
      <c r="A1426" s="4" t="str">
        <f>テーブル__26使用教番交付・目録システム[[#This Row],[学校種]]&amp;テーブル__26使用教番交付・目録システム[[#This Row],[教科書記号・番号]]</f>
        <v>高等学校コⅡ331</v>
      </c>
      <c r="B1426" s="4" t="s">
        <v>841</v>
      </c>
      <c r="C1426" s="4" t="s">
        <v>892</v>
      </c>
      <c r="D1426" s="4" t="s">
        <v>710</v>
      </c>
      <c r="E1426" s="4">
        <v>331</v>
      </c>
      <c r="F1426" s="4" t="str">
        <f>テーブル__26使用教番交付・目録システム[[#This Row],[種目名]]&amp;テーブル__26使用教番交付・目録システム[[#This Row],[書籍番号]]</f>
        <v>コⅡ331</v>
      </c>
      <c r="G1426" s="4" t="s">
        <v>13</v>
      </c>
      <c r="H1426" s="9" t="s">
        <v>1880</v>
      </c>
      <c r="I1426" s="9" t="s">
        <v>1890</v>
      </c>
      <c r="J1426" s="4" t="s">
        <v>1564</v>
      </c>
      <c r="K1426" s="4" t="s">
        <v>766</v>
      </c>
      <c r="L1426" s="9" t="s">
        <v>1880</v>
      </c>
      <c r="M1426" s="9" t="s">
        <v>1890</v>
      </c>
    </row>
    <row r="1427" spans="1:13" ht="20" customHeight="1">
      <c r="A1427" s="4" t="str">
        <f>テーブル__26使用教番交付・目録システム[[#This Row],[学校種]]&amp;テーブル__26使用教番交付・目録システム[[#This Row],[教科書記号・番号]]</f>
        <v>高等学校コⅡ332</v>
      </c>
      <c r="B1427" s="4" t="s">
        <v>841</v>
      </c>
      <c r="C1427" s="4" t="s">
        <v>892</v>
      </c>
      <c r="D1427" s="4" t="s">
        <v>710</v>
      </c>
      <c r="E1427" s="4">
        <v>332</v>
      </c>
      <c r="F1427" s="4" t="str">
        <f>テーブル__26使用教番交付・目録システム[[#This Row],[種目名]]&amp;テーブル__26使用教番交付・目録システム[[#This Row],[書籍番号]]</f>
        <v>コⅡ332</v>
      </c>
      <c r="G1427" s="4" t="s">
        <v>13</v>
      </c>
      <c r="H1427" s="9" t="s">
        <v>1880</v>
      </c>
      <c r="I1427" s="9" t="s">
        <v>1890</v>
      </c>
      <c r="J1427" s="4" t="s">
        <v>1565</v>
      </c>
      <c r="K1427" s="4" t="s">
        <v>766</v>
      </c>
      <c r="L1427" s="9" t="s">
        <v>1880</v>
      </c>
      <c r="M1427" s="9" t="s">
        <v>1890</v>
      </c>
    </row>
    <row r="1428" spans="1:13" ht="20" customHeight="1">
      <c r="A1428" s="4" t="str">
        <f>テーブル__26使用教番交付・目録システム[[#This Row],[学校種]]&amp;テーブル__26使用教番交付・目録システム[[#This Row],[教科書記号・番号]]</f>
        <v>高等学校コⅡ333</v>
      </c>
      <c r="B1428" s="4" t="s">
        <v>841</v>
      </c>
      <c r="C1428" s="4" t="s">
        <v>892</v>
      </c>
      <c r="D1428" s="4" t="s">
        <v>710</v>
      </c>
      <c r="E1428" s="4">
        <v>333</v>
      </c>
      <c r="F1428" s="4" t="str">
        <f>テーブル__26使用教番交付・目録システム[[#This Row],[種目名]]&amp;テーブル__26使用教番交付・目録システム[[#This Row],[書籍番号]]</f>
        <v>コⅡ333</v>
      </c>
      <c r="G1428" s="4" t="s">
        <v>13</v>
      </c>
      <c r="H1428" s="9" t="s">
        <v>1880</v>
      </c>
      <c r="I1428" s="9" t="s">
        <v>1890</v>
      </c>
      <c r="J1428" s="4" t="s">
        <v>1566</v>
      </c>
      <c r="K1428" s="4" t="s">
        <v>766</v>
      </c>
      <c r="L1428" s="9" t="s">
        <v>1880</v>
      </c>
      <c r="M1428" s="9" t="s">
        <v>1890</v>
      </c>
    </row>
    <row r="1429" spans="1:13" ht="20" customHeight="1">
      <c r="A1429" s="4" t="str">
        <f>テーブル__26使用教番交付・目録システム[[#This Row],[学校種]]&amp;テーブル__26使用教番交付・目録システム[[#This Row],[教科書記号・番号]]</f>
        <v>高等学校コⅡ337</v>
      </c>
      <c r="B1429" s="4" t="s">
        <v>841</v>
      </c>
      <c r="C1429" s="4" t="s">
        <v>892</v>
      </c>
      <c r="D1429" s="4" t="s">
        <v>710</v>
      </c>
      <c r="E1429" s="4">
        <v>337</v>
      </c>
      <c r="F1429" s="4" t="str">
        <f>テーブル__26使用教番交付・目録システム[[#This Row],[種目名]]&amp;テーブル__26使用教番交付・目録システム[[#This Row],[書籍番号]]</f>
        <v>コⅡ337</v>
      </c>
      <c r="G1429" s="4" t="s">
        <v>1</v>
      </c>
      <c r="H1429" s="9" t="s">
        <v>1886</v>
      </c>
      <c r="I1429" s="9" t="s">
        <v>1890</v>
      </c>
      <c r="J1429" s="4" t="s">
        <v>1567</v>
      </c>
      <c r="K1429" s="4" t="s">
        <v>766</v>
      </c>
      <c r="L1429" s="9" t="s">
        <v>1886</v>
      </c>
      <c r="M1429" s="9" t="s">
        <v>1890</v>
      </c>
    </row>
    <row r="1430" spans="1:13" ht="20" customHeight="1">
      <c r="A1430" s="4" t="str">
        <f>テーブル__26使用教番交付・目録システム[[#This Row],[学校種]]&amp;テーブル__26使用教番交付・目録システム[[#This Row],[教科書記号・番号]]</f>
        <v>高等学校コⅡ338</v>
      </c>
      <c r="B1430" s="4" t="s">
        <v>841</v>
      </c>
      <c r="C1430" s="4" t="s">
        <v>892</v>
      </c>
      <c r="D1430" s="4" t="s">
        <v>710</v>
      </c>
      <c r="E1430" s="4">
        <v>338</v>
      </c>
      <c r="F1430" s="4" t="str">
        <f>テーブル__26使用教番交付・目録システム[[#This Row],[種目名]]&amp;テーブル__26使用教番交付・目録システム[[#This Row],[書籍番号]]</f>
        <v>コⅡ338</v>
      </c>
      <c r="G1430" s="4" t="s">
        <v>1</v>
      </c>
      <c r="H1430" s="9" t="s">
        <v>1886</v>
      </c>
      <c r="I1430" s="9" t="s">
        <v>1890</v>
      </c>
      <c r="J1430" s="4" t="s">
        <v>1568</v>
      </c>
      <c r="K1430" s="4" t="s">
        <v>766</v>
      </c>
      <c r="L1430" s="9" t="s">
        <v>1886</v>
      </c>
      <c r="M1430" s="9" t="s">
        <v>1890</v>
      </c>
    </row>
    <row r="1431" spans="1:13" ht="20" customHeight="1">
      <c r="A1431" s="4" t="str">
        <f>テーブル__26使用教番交付・目録システム[[#This Row],[学校種]]&amp;テーブル__26使用教番交付・目録システム[[#This Row],[教科書記号・番号]]</f>
        <v>高等学校コⅡ339</v>
      </c>
      <c r="B1431" s="4" t="s">
        <v>841</v>
      </c>
      <c r="C1431" s="4" t="s">
        <v>892</v>
      </c>
      <c r="D1431" s="4" t="s">
        <v>710</v>
      </c>
      <c r="E1431" s="4">
        <v>339</v>
      </c>
      <c r="F1431" s="4" t="str">
        <f>テーブル__26使用教番交付・目録システム[[#This Row],[種目名]]&amp;テーブル__26使用教番交付・目録システム[[#This Row],[書籍番号]]</f>
        <v>コⅡ339</v>
      </c>
      <c r="G1431" s="4" t="s">
        <v>1</v>
      </c>
      <c r="H1431" s="9" t="s">
        <v>1886</v>
      </c>
      <c r="I1431" s="9" t="s">
        <v>1890</v>
      </c>
      <c r="J1431" s="4" t="s">
        <v>1569</v>
      </c>
      <c r="K1431" s="4" t="s">
        <v>766</v>
      </c>
      <c r="L1431" s="9" t="s">
        <v>1886</v>
      </c>
      <c r="M1431" s="9" t="s">
        <v>1890</v>
      </c>
    </row>
    <row r="1432" spans="1:13" ht="20" customHeight="1">
      <c r="A1432" s="4" t="str">
        <f>テーブル__26使用教番交付・目録システム[[#This Row],[学校種]]&amp;テーブル__26使用教番交付・目録システム[[#This Row],[教科書記号・番号]]</f>
        <v>高等学校コⅡ340</v>
      </c>
      <c r="B1432" s="4" t="s">
        <v>841</v>
      </c>
      <c r="C1432" s="4" t="s">
        <v>892</v>
      </c>
      <c r="D1432" s="4" t="s">
        <v>710</v>
      </c>
      <c r="E1432" s="4">
        <v>340</v>
      </c>
      <c r="F1432" s="4" t="str">
        <f>テーブル__26使用教番交付・目録システム[[#This Row],[種目名]]&amp;テーブル__26使用教番交付・目録システム[[#This Row],[書籍番号]]</f>
        <v>コⅡ340</v>
      </c>
      <c r="G1432" s="4" t="s">
        <v>521</v>
      </c>
      <c r="H1432" s="9">
        <v>104</v>
      </c>
      <c r="I1432" s="9" t="s">
        <v>1890</v>
      </c>
      <c r="J1432" s="4" t="s">
        <v>1570</v>
      </c>
      <c r="K1432" s="4" t="s">
        <v>766</v>
      </c>
      <c r="L1432" s="9">
        <v>104</v>
      </c>
      <c r="M1432" s="9" t="s">
        <v>1890</v>
      </c>
    </row>
    <row r="1433" spans="1:13" ht="20" customHeight="1">
      <c r="A1433" s="4" t="str">
        <f>テーブル__26使用教番交付・目録システム[[#This Row],[学校種]]&amp;テーブル__26使用教番交付・目録システム[[#This Row],[教科書記号・番号]]</f>
        <v>高等学校コⅡ341</v>
      </c>
      <c r="B1433" s="4" t="s">
        <v>841</v>
      </c>
      <c r="C1433" s="4" t="s">
        <v>892</v>
      </c>
      <c r="D1433" s="4" t="s">
        <v>710</v>
      </c>
      <c r="E1433" s="4">
        <v>341</v>
      </c>
      <c r="F1433" s="4" t="str">
        <f>テーブル__26使用教番交付・目録システム[[#This Row],[種目名]]&amp;テーブル__26使用教番交付・目録システム[[#This Row],[書籍番号]]</f>
        <v>コⅡ341</v>
      </c>
      <c r="G1433" s="4" t="s">
        <v>521</v>
      </c>
      <c r="H1433" s="9">
        <v>104</v>
      </c>
      <c r="I1433" s="9" t="s">
        <v>1890</v>
      </c>
      <c r="J1433" s="4" t="s">
        <v>825</v>
      </c>
      <c r="K1433" s="4" t="s">
        <v>766</v>
      </c>
      <c r="L1433" s="9">
        <v>104</v>
      </c>
      <c r="M1433" s="9" t="s">
        <v>1890</v>
      </c>
    </row>
    <row r="1434" spans="1:13" ht="20" customHeight="1">
      <c r="A1434" s="4" t="str">
        <f>テーブル__26使用教番交付・目録システム[[#This Row],[学校種]]&amp;テーブル__26使用教番交付・目録システム[[#This Row],[教科書記号・番号]]</f>
        <v>高等学校コⅡ342</v>
      </c>
      <c r="B1434" s="4" t="s">
        <v>841</v>
      </c>
      <c r="C1434" s="4" t="s">
        <v>892</v>
      </c>
      <c r="D1434" s="4" t="s">
        <v>710</v>
      </c>
      <c r="E1434" s="4">
        <v>342</v>
      </c>
      <c r="F1434" s="4" t="str">
        <f>テーブル__26使用教番交付・目録システム[[#This Row],[種目名]]&amp;テーブル__26使用教番交付・目録システム[[#This Row],[書籍番号]]</f>
        <v>コⅡ342</v>
      </c>
      <c r="G1434" s="4" t="s">
        <v>521</v>
      </c>
      <c r="H1434" s="9">
        <v>104</v>
      </c>
      <c r="I1434" s="9" t="s">
        <v>1890</v>
      </c>
      <c r="J1434" s="4" t="s">
        <v>1571</v>
      </c>
      <c r="K1434" s="4" t="s">
        <v>766</v>
      </c>
      <c r="L1434" s="9">
        <v>104</v>
      </c>
      <c r="M1434" s="9" t="s">
        <v>1890</v>
      </c>
    </row>
    <row r="1435" spans="1:13" ht="20" customHeight="1">
      <c r="A1435" s="4" t="str">
        <f>テーブル__26使用教番交付・目録システム[[#This Row],[学校種]]&amp;テーブル__26使用教番交付・目録システム[[#This Row],[教科書記号・番号]]</f>
        <v>高等学校コⅡ349</v>
      </c>
      <c r="B1435" s="4" t="s">
        <v>841</v>
      </c>
      <c r="C1435" s="4" t="s">
        <v>892</v>
      </c>
      <c r="D1435" s="4" t="s">
        <v>710</v>
      </c>
      <c r="E1435" s="4">
        <v>349</v>
      </c>
      <c r="F1435" s="4" t="str">
        <f>テーブル__26使用教番交付・目録システム[[#This Row],[種目名]]&amp;テーブル__26使用教番交付・目録システム[[#This Row],[書籍番号]]</f>
        <v>コⅡ349</v>
      </c>
      <c r="G1435" s="4" t="s">
        <v>682</v>
      </c>
      <c r="H1435" s="9">
        <v>183</v>
      </c>
      <c r="I1435" s="9" t="s">
        <v>1890</v>
      </c>
      <c r="J1435" s="4" t="s">
        <v>1867</v>
      </c>
      <c r="K1435" s="4" t="s">
        <v>766</v>
      </c>
      <c r="L1435" s="9">
        <v>183</v>
      </c>
      <c r="M1435" s="9" t="s">
        <v>1890</v>
      </c>
    </row>
    <row r="1436" spans="1:13" ht="20" customHeight="1">
      <c r="A1436" s="4" t="str">
        <f>テーブル__26使用教番交付・目録システム[[#This Row],[学校種]]&amp;テーブル__26使用教番交付・目録システム[[#This Row],[教科書記号・番号]]</f>
        <v>高等学校コⅡ350</v>
      </c>
      <c r="B1436" s="4" t="s">
        <v>841</v>
      </c>
      <c r="C1436" s="4" t="s">
        <v>892</v>
      </c>
      <c r="D1436" s="4" t="s">
        <v>710</v>
      </c>
      <c r="E1436" s="4">
        <v>350</v>
      </c>
      <c r="F1436" s="4" t="str">
        <f>テーブル__26使用教番交付・目録システム[[#This Row],[種目名]]&amp;テーブル__26使用教番交付・目録システム[[#This Row],[書籍番号]]</f>
        <v>コⅡ350</v>
      </c>
      <c r="G1436" s="4" t="s">
        <v>682</v>
      </c>
      <c r="H1436" s="9">
        <v>183</v>
      </c>
      <c r="I1436" s="9" t="s">
        <v>1890</v>
      </c>
      <c r="J1436" s="4" t="s">
        <v>1572</v>
      </c>
      <c r="K1436" s="4" t="s">
        <v>766</v>
      </c>
      <c r="L1436" s="9">
        <v>183</v>
      </c>
      <c r="M1436" s="9" t="s">
        <v>1890</v>
      </c>
    </row>
    <row r="1437" spans="1:13" ht="20" customHeight="1">
      <c r="A1437" s="4" t="str">
        <f>テーブル__26使用教番交付・目録システム[[#This Row],[学校種]]&amp;テーブル__26使用教番交付・目録システム[[#This Row],[教科書記号・番号]]</f>
        <v>高等学校コⅡ353</v>
      </c>
      <c r="B1437" s="4" t="s">
        <v>841</v>
      </c>
      <c r="C1437" s="4" t="s">
        <v>892</v>
      </c>
      <c r="D1437" s="4" t="s">
        <v>710</v>
      </c>
      <c r="E1437" s="4">
        <v>353</v>
      </c>
      <c r="F1437" s="4" t="str">
        <f>テーブル__26使用教番交付・目録システム[[#This Row],[種目名]]&amp;テーブル__26使用教番交付・目録システム[[#This Row],[書籍番号]]</f>
        <v>コⅡ353</v>
      </c>
      <c r="G1437" s="4" t="s">
        <v>944</v>
      </c>
      <c r="H1437" s="9">
        <v>212</v>
      </c>
      <c r="I1437" s="9" t="s">
        <v>1890</v>
      </c>
      <c r="J1437" s="4" t="s">
        <v>1573</v>
      </c>
      <c r="K1437" s="4" t="s">
        <v>766</v>
      </c>
      <c r="L1437" s="9">
        <v>212</v>
      </c>
      <c r="M1437" s="9" t="s">
        <v>1890</v>
      </c>
    </row>
    <row r="1438" spans="1:13" ht="20" customHeight="1">
      <c r="A1438" s="4" t="str">
        <f>テーブル__26使用教番交付・目録システム[[#This Row],[学校種]]&amp;テーブル__26使用教番交付・目録システム[[#This Row],[教科書記号・番号]]</f>
        <v>高等学校コⅡ354</v>
      </c>
      <c r="B1438" s="4" t="s">
        <v>841</v>
      </c>
      <c r="C1438" s="4" t="s">
        <v>892</v>
      </c>
      <c r="D1438" s="4" t="s">
        <v>710</v>
      </c>
      <c r="E1438" s="4">
        <v>354</v>
      </c>
      <c r="F1438" s="4" t="str">
        <f>テーブル__26使用教番交付・目録システム[[#This Row],[種目名]]&amp;テーブル__26使用教番交付・目録システム[[#This Row],[書籍番号]]</f>
        <v>コⅡ354</v>
      </c>
      <c r="G1438" s="4" t="s">
        <v>944</v>
      </c>
      <c r="H1438" s="9">
        <v>212</v>
      </c>
      <c r="I1438" s="9" t="s">
        <v>1890</v>
      </c>
      <c r="J1438" s="4" t="s">
        <v>1574</v>
      </c>
      <c r="K1438" s="4" t="s">
        <v>766</v>
      </c>
      <c r="L1438" s="9">
        <v>212</v>
      </c>
      <c r="M1438" s="9" t="s">
        <v>1890</v>
      </c>
    </row>
    <row r="1439" spans="1:13" ht="20" customHeight="1">
      <c r="A1439" s="4" t="str">
        <f>テーブル__26使用教番交付・目録システム[[#This Row],[学校種]]&amp;テーブル__26使用教番交付・目録システム[[#This Row],[教科書記号・番号]]</f>
        <v>高等学校コⅢ301</v>
      </c>
      <c r="B1439" s="4" t="s">
        <v>841</v>
      </c>
      <c r="C1439" s="4" t="s">
        <v>892</v>
      </c>
      <c r="D1439" s="4" t="s">
        <v>938</v>
      </c>
      <c r="E1439" s="4">
        <v>301</v>
      </c>
      <c r="F1439" s="4" t="str">
        <f>テーブル__26使用教番交付・目録システム[[#This Row],[種目名]]&amp;テーブル__26使用教番交付・目録システム[[#This Row],[書籍番号]]</f>
        <v>コⅢ301</v>
      </c>
      <c r="G1439" s="4" t="s">
        <v>5</v>
      </c>
      <c r="H1439" s="9" t="s">
        <v>82</v>
      </c>
      <c r="I1439" s="9" t="s">
        <v>1890</v>
      </c>
      <c r="J1439" s="4" t="s">
        <v>1575</v>
      </c>
      <c r="K1439" s="4" t="s">
        <v>797</v>
      </c>
      <c r="L1439" s="9" t="s">
        <v>82</v>
      </c>
      <c r="M1439" s="9" t="s">
        <v>1890</v>
      </c>
    </row>
    <row r="1440" spans="1:13" ht="20" customHeight="1">
      <c r="A1440" s="4" t="str">
        <f>テーブル__26使用教番交付・目録システム[[#This Row],[学校種]]&amp;テーブル__26使用教番交付・目録システム[[#This Row],[教科書記号・番号]]</f>
        <v>高等学校コⅢ303</v>
      </c>
      <c r="B1440" s="4" t="s">
        <v>841</v>
      </c>
      <c r="C1440" s="4" t="s">
        <v>892</v>
      </c>
      <c r="D1440" s="4" t="s">
        <v>938</v>
      </c>
      <c r="E1440" s="4">
        <v>303</v>
      </c>
      <c r="F1440" s="4" t="str">
        <f>テーブル__26使用教番交付・目録システム[[#This Row],[種目名]]&amp;テーブル__26使用教番交付・目録システム[[#This Row],[書籍番号]]</f>
        <v>コⅢ303</v>
      </c>
      <c r="G1440" s="4" t="s">
        <v>5</v>
      </c>
      <c r="H1440" s="9" t="s">
        <v>82</v>
      </c>
      <c r="I1440" s="9" t="s">
        <v>1890</v>
      </c>
      <c r="J1440" s="4" t="s">
        <v>1576</v>
      </c>
      <c r="K1440" s="4" t="s">
        <v>797</v>
      </c>
      <c r="L1440" s="9" t="s">
        <v>82</v>
      </c>
      <c r="M1440" s="9" t="s">
        <v>1890</v>
      </c>
    </row>
    <row r="1441" spans="1:13" ht="20" customHeight="1">
      <c r="A1441" s="4" t="str">
        <f>テーブル__26使用教番交付・目録システム[[#This Row],[学校種]]&amp;テーブル__26使用教番交付・目録システム[[#This Row],[教科書記号・番号]]</f>
        <v>高等学校コⅢ325</v>
      </c>
      <c r="B1441" s="4" t="s">
        <v>841</v>
      </c>
      <c r="C1441" s="4" t="s">
        <v>892</v>
      </c>
      <c r="D1441" s="4" t="s">
        <v>938</v>
      </c>
      <c r="E1441" s="4">
        <v>325</v>
      </c>
      <c r="F1441" s="4" t="str">
        <f>テーブル__26使用教番交付・目録システム[[#This Row],[種目名]]&amp;テーブル__26使用教番交付・目録システム[[#This Row],[書籍番号]]</f>
        <v>コⅢ325</v>
      </c>
      <c r="G1441" s="4" t="s">
        <v>5</v>
      </c>
      <c r="H1441" s="9" t="s">
        <v>82</v>
      </c>
      <c r="I1441" s="9" t="s">
        <v>1890</v>
      </c>
      <c r="J1441" s="4" t="s">
        <v>1577</v>
      </c>
      <c r="K1441" s="4" t="s">
        <v>769</v>
      </c>
      <c r="L1441" s="9" t="s">
        <v>82</v>
      </c>
      <c r="M1441" s="9" t="s">
        <v>1890</v>
      </c>
    </row>
    <row r="1442" spans="1:13" ht="20" customHeight="1">
      <c r="A1442" s="4" t="str">
        <f>テーブル__26使用教番交付・目録システム[[#This Row],[学校種]]&amp;テーブル__26使用教番交付・目録システム[[#This Row],[教科書記号・番号]]</f>
        <v>高等学校コⅢ326</v>
      </c>
      <c r="B1442" s="4" t="s">
        <v>841</v>
      </c>
      <c r="C1442" s="4" t="s">
        <v>892</v>
      </c>
      <c r="D1442" s="4" t="s">
        <v>938</v>
      </c>
      <c r="E1442" s="4">
        <v>326</v>
      </c>
      <c r="F1442" s="4" t="str">
        <f>テーブル__26使用教番交付・目録システム[[#This Row],[種目名]]&amp;テーブル__26使用教番交付・目録システム[[#This Row],[書籍番号]]</f>
        <v>コⅢ326</v>
      </c>
      <c r="G1442" s="4" t="s">
        <v>5</v>
      </c>
      <c r="H1442" s="9" t="s">
        <v>82</v>
      </c>
      <c r="I1442" s="9" t="s">
        <v>1890</v>
      </c>
      <c r="J1442" s="4" t="s">
        <v>1578</v>
      </c>
      <c r="K1442" s="4" t="s">
        <v>769</v>
      </c>
      <c r="L1442" s="9" t="s">
        <v>82</v>
      </c>
      <c r="M1442" s="9" t="s">
        <v>1890</v>
      </c>
    </row>
    <row r="1443" spans="1:13" ht="20" customHeight="1">
      <c r="A1443" s="4" t="str">
        <f>テーブル__26使用教番交付・目録システム[[#This Row],[学校種]]&amp;テーブル__26使用教番交付・目録システム[[#This Row],[教科書記号・番号]]</f>
        <v>高等学校コⅢ327</v>
      </c>
      <c r="B1443" s="4" t="s">
        <v>841</v>
      </c>
      <c r="C1443" s="4" t="s">
        <v>892</v>
      </c>
      <c r="D1443" s="4" t="s">
        <v>938</v>
      </c>
      <c r="E1443" s="4">
        <v>327</v>
      </c>
      <c r="F1443" s="4" t="str">
        <f>テーブル__26使用教番交付・目録システム[[#This Row],[種目名]]&amp;テーブル__26使用教番交付・目録システム[[#This Row],[書籍番号]]</f>
        <v>コⅢ327</v>
      </c>
      <c r="G1443" s="4" t="s">
        <v>5</v>
      </c>
      <c r="H1443" s="9" t="s">
        <v>82</v>
      </c>
      <c r="I1443" s="9" t="s">
        <v>1890</v>
      </c>
      <c r="J1443" s="4" t="s">
        <v>1579</v>
      </c>
      <c r="K1443" s="4" t="s">
        <v>769</v>
      </c>
      <c r="L1443" s="9" t="s">
        <v>82</v>
      </c>
      <c r="M1443" s="9" t="s">
        <v>1890</v>
      </c>
    </row>
    <row r="1444" spans="1:13" ht="20" customHeight="1">
      <c r="A1444" s="4" t="str">
        <f>テーブル__26使用教番交付・目録システム[[#This Row],[学校種]]&amp;テーブル__26使用教番交付・目録システム[[#This Row],[教科書記号・番号]]</f>
        <v>高等学校コⅢ328</v>
      </c>
      <c r="B1444" s="4" t="s">
        <v>841</v>
      </c>
      <c r="C1444" s="4" t="s">
        <v>892</v>
      </c>
      <c r="D1444" s="4" t="s">
        <v>938</v>
      </c>
      <c r="E1444" s="4">
        <v>328</v>
      </c>
      <c r="F1444" s="4" t="str">
        <f>テーブル__26使用教番交付・目録システム[[#This Row],[種目名]]&amp;テーブル__26使用教番交付・目録システム[[#This Row],[書籍番号]]</f>
        <v>コⅢ328</v>
      </c>
      <c r="G1444" s="4" t="s">
        <v>2</v>
      </c>
      <c r="H1444" s="9" t="s">
        <v>1879</v>
      </c>
      <c r="I1444" s="9" t="s">
        <v>1890</v>
      </c>
      <c r="J1444" s="4" t="s">
        <v>1580</v>
      </c>
      <c r="K1444" s="4" t="s">
        <v>769</v>
      </c>
      <c r="L1444" s="9" t="s">
        <v>1879</v>
      </c>
      <c r="M1444" s="9" t="s">
        <v>1890</v>
      </c>
    </row>
    <row r="1445" spans="1:13" ht="20" customHeight="1">
      <c r="A1445" s="4" t="str">
        <f>テーブル__26使用教番交付・目録システム[[#This Row],[学校種]]&amp;テーブル__26使用教番交付・目録システム[[#This Row],[教科書記号・番号]]</f>
        <v>高等学校コⅢ329</v>
      </c>
      <c r="B1445" s="4" t="s">
        <v>841</v>
      </c>
      <c r="C1445" s="4" t="s">
        <v>892</v>
      </c>
      <c r="D1445" s="4" t="s">
        <v>938</v>
      </c>
      <c r="E1445" s="4">
        <v>329</v>
      </c>
      <c r="F1445" s="4" t="str">
        <f>テーブル__26使用教番交付・目録システム[[#This Row],[種目名]]&amp;テーブル__26使用教番交付・目録システム[[#This Row],[書籍番号]]</f>
        <v>コⅢ329</v>
      </c>
      <c r="G1445" s="4" t="s">
        <v>13</v>
      </c>
      <c r="H1445" s="9" t="s">
        <v>1880</v>
      </c>
      <c r="I1445" s="9" t="s">
        <v>1890</v>
      </c>
      <c r="J1445" s="4" t="s">
        <v>1581</v>
      </c>
      <c r="K1445" s="4" t="s">
        <v>769</v>
      </c>
      <c r="L1445" s="9" t="s">
        <v>1880</v>
      </c>
      <c r="M1445" s="9" t="s">
        <v>1890</v>
      </c>
    </row>
    <row r="1446" spans="1:13" ht="20" customHeight="1">
      <c r="A1446" s="4" t="str">
        <f>テーブル__26使用教番交付・目録システム[[#This Row],[学校種]]&amp;テーブル__26使用教番交付・目録システム[[#This Row],[教科書記号・番号]]</f>
        <v>高等学校コⅢ330</v>
      </c>
      <c r="B1446" s="4" t="s">
        <v>841</v>
      </c>
      <c r="C1446" s="4" t="s">
        <v>892</v>
      </c>
      <c r="D1446" s="4" t="s">
        <v>938</v>
      </c>
      <c r="E1446" s="4">
        <v>330</v>
      </c>
      <c r="F1446" s="4" t="str">
        <f>テーブル__26使用教番交付・目録システム[[#This Row],[種目名]]&amp;テーブル__26使用教番交付・目録システム[[#This Row],[書籍番号]]</f>
        <v>コⅢ330</v>
      </c>
      <c r="G1446" s="4" t="s">
        <v>13</v>
      </c>
      <c r="H1446" s="9" t="s">
        <v>1880</v>
      </c>
      <c r="I1446" s="9" t="s">
        <v>1890</v>
      </c>
      <c r="J1446" s="4" t="s">
        <v>1582</v>
      </c>
      <c r="K1446" s="4" t="s">
        <v>769</v>
      </c>
      <c r="L1446" s="9" t="s">
        <v>1880</v>
      </c>
      <c r="M1446" s="9" t="s">
        <v>1890</v>
      </c>
    </row>
    <row r="1447" spans="1:13" ht="20" customHeight="1">
      <c r="A1447" s="4" t="str">
        <f>テーブル__26使用教番交付・目録システム[[#This Row],[学校種]]&amp;テーブル__26使用教番交付・目録システム[[#This Row],[教科書記号・番号]]</f>
        <v>高等学校コⅢ331</v>
      </c>
      <c r="B1447" s="4" t="s">
        <v>841</v>
      </c>
      <c r="C1447" s="4" t="s">
        <v>892</v>
      </c>
      <c r="D1447" s="4" t="s">
        <v>938</v>
      </c>
      <c r="E1447" s="4">
        <v>331</v>
      </c>
      <c r="F1447" s="4" t="str">
        <f>テーブル__26使用教番交付・目録システム[[#This Row],[種目名]]&amp;テーブル__26使用教番交付・目録システム[[#This Row],[書籍番号]]</f>
        <v>コⅢ331</v>
      </c>
      <c r="G1447" s="4" t="s">
        <v>14</v>
      </c>
      <c r="H1447" s="9" t="s">
        <v>861</v>
      </c>
      <c r="I1447" s="9" t="s">
        <v>1890</v>
      </c>
      <c r="J1447" s="4" t="s">
        <v>1583</v>
      </c>
      <c r="K1447" s="4" t="s">
        <v>769</v>
      </c>
      <c r="L1447" s="9" t="s">
        <v>861</v>
      </c>
      <c r="M1447" s="9" t="s">
        <v>1890</v>
      </c>
    </row>
    <row r="1448" spans="1:13" ht="20" customHeight="1">
      <c r="A1448" s="4" t="str">
        <f>テーブル__26使用教番交付・目録システム[[#This Row],[学校種]]&amp;テーブル__26使用教番交付・目録システム[[#This Row],[教科書記号・番号]]</f>
        <v>高等学校コⅢ332</v>
      </c>
      <c r="B1448" s="4" t="s">
        <v>841</v>
      </c>
      <c r="C1448" s="4" t="s">
        <v>892</v>
      </c>
      <c r="D1448" s="4" t="s">
        <v>938</v>
      </c>
      <c r="E1448" s="4">
        <v>332</v>
      </c>
      <c r="F1448" s="4" t="str">
        <f>テーブル__26使用教番交付・目録システム[[#This Row],[種目名]]&amp;テーブル__26使用教番交付・目録システム[[#This Row],[書籍番号]]</f>
        <v>コⅢ332</v>
      </c>
      <c r="G1448" s="4" t="s">
        <v>574</v>
      </c>
      <c r="H1448" s="9" t="s">
        <v>1885</v>
      </c>
      <c r="I1448" s="9" t="s">
        <v>1890</v>
      </c>
      <c r="J1448" s="4" t="s">
        <v>1584</v>
      </c>
      <c r="K1448" s="4" t="s">
        <v>769</v>
      </c>
      <c r="L1448" s="9" t="s">
        <v>1885</v>
      </c>
      <c r="M1448" s="9" t="s">
        <v>1890</v>
      </c>
    </row>
    <row r="1449" spans="1:13" ht="20" customHeight="1">
      <c r="A1449" s="4" t="str">
        <f>テーブル__26使用教番交付・目録システム[[#This Row],[学校種]]&amp;テーブル__26使用教番交付・目録システム[[#This Row],[教科書記号・番号]]</f>
        <v>高等学校コⅢ333</v>
      </c>
      <c r="B1449" s="4" t="s">
        <v>841</v>
      </c>
      <c r="C1449" s="4" t="s">
        <v>892</v>
      </c>
      <c r="D1449" s="4" t="s">
        <v>938</v>
      </c>
      <c r="E1449" s="4">
        <v>333</v>
      </c>
      <c r="F1449" s="4" t="str">
        <f>テーブル__26使用教番交付・目録システム[[#This Row],[種目名]]&amp;テーブル__26使用教番交付・目録システム[[#This Row],[書籍番号]]</f>
        <v>コⅢ333</v>
      </c>
      <c r="G1449" s="4" t="s">
        <v>574</v>
      </c>
      <c r="H1449" s="9" t="s">
        <v>1885</v>
      </c>
      <c r="I1449" s="9" t="s">
        <v>1890</v>
      </c>
      <c r="J1449" s="4" t="s">
        <v>1585</v>
      </c>
      <c r="K1449" s="4" t="s">
        <v>769</v>
      </c>
      <c r="L1449" s="9" t="s">
        <v>1885</v>
      </c>
      <c r="M1449" s="9" t="s">
        <v>1890</v>
      </c>
    </row>
    <row r="1450" spans="1:13" ht="20" customHeight="1">
      <c r="A1450" s="4" t="str">
        <f>テーブル__26使用教番交付・目録システム[[#This Row],[学校種]]&amp;テーブル__26使用教番交付・目録システム[[#This Row],[教科書記号・番号]]</f>
        <v>高等学校コⅢ324</v>
      </c>
      <c r="B1450" s="4" t="s">
        <v>841</v>
      </c>
      <c r="C1450" s="4" t="s">
        <v>892</v>
      </c>
      <c r="D1450" s="4" t="s">
        <v>938</v>
      </c>
      <c r="E1450" s="4">
        <v>324</v>
      </c>
      <c r="F1450" s="4" t="str">
        <f>テーブル__26使用教番交付・目録システム[[#This Row],[種目名]]&amp;テーブル__26使用教番交付・目録システム[[#This Row],[書籍番号]]</f>
        <v>コⅢ324</v>
      </c>
      <c r="G1450" s="4" t="s">
        <v>1</v>
      </c>
      <c r="H1450" s="9" t="s">
        <v>1886</v>
      </c>
      <c r="I1450" s="9" t="s">
        <v>1890</v>
      </c>
      <c r="J1450" s="4" t="s">
        <v>1586</v>
      </c>
      <c r="K1450" s="4" t="s">
        <v>1776</v>
      </c>
      <c r="L1450" s="9" t="s">
        <v>1886</v>
      </c>
      <c r="M1450" s="9" t="s">
        <v>1890</v>
      </c>
    </row>
    <row r="1451" spans="1:13" ht="20" customHeight="1">
      <c r="A1451" s="4" t="str">
        <f>テーブル__26使用教番交付・目録システム[[#This Row],[学校種]]&amp;テーブル__26使用教番交付・目録システム[[#This Row],[教科書記号・番号]]</f>
        <v>高等学校コⅢ334</v>
      </c>
      <c r="B1451" s="4" t="s">
        <v>841</v>
      </c>
      <c r="C1451" s="4" t="s">
        <v>892</v>
      </c>
      <c r="D1451" s="4" t="s">
        <v>938</v>
      </c>
      <c r="E1451" s="4">
        <v>334</v>
      </c>
      <c r="F1451" s="4" t="str">
        <f>テーブル__26使用教番交付・目録システム[[#This Row],[種目名]]&amp;テーブル__26使用教番交付・目録システム[[#This Row],[書籍番号]]</f>
        <v>コⅢ334</v>
      </c>
      <c r="G1451" s="4" t="s">
        <v>1</v>
      </c>
      <c r="H1451" s="9" t="s">
        <v>1886</v>
      </c>
      <c r="I1451" s="9" t="s">
        <v>1890</v>
      </c>
      <c r="J1451" s="4" t="s">
        <v>1587</v>
      </c>
      <c r="K1451" s="4" t="s">
        <v>769</v>
      </c>
      <c r="L1451" s="9" t="s">
        <v>1886</v>
      </c>
      <c r="M1451" s="9" t="s">
        <v>1890</v>
      </c>
    </row>
    <row r="1452" spans="1:13" ht="20" customHeight="1">
      <c r="A1452" s="4" t="str">
        <f>テーブル__26使用教番交付・目録システム[[#This Row],[学校種]]&amp;テーブル__26使用教番交付・目録システム[[#This Row],[教科書記号・番号]]</f>
        <v>高等学校コⅢ335</v>
      </c>
      <c r="B1452" s="4" t="s">
        <v>841</v>
      </c>
      <c r="C1452" s="4" t="s">
        <v>892</v>
      </c>
      <c r="D1452" s="4" t="s">
        <v>938</v>
      </c>
      <c r="E1452" s="4">
        <v>335</v>
      </c>
      <c r="F1452" s="4" t="str">
        <f>テーブル__26使用教番交付・目録システム[[#This Row],[種目名]]&amp;テーブル__26使用教番交付・目録システム[[#This Row],[書籍番号]]</f>
        <v>コⅢ335</v>
      </c>
      <c r="G1452" s="4" t="s">
        <v>1</v>
      </c>
      <c r="H1452" s="9" t="s">
        <v>1886</v>
      </c>
      <c r="I1452" s="9" t="s">
        <v>1890</v>
      </c>
      <c r="J1452" s="4" t="s">
        <v>1588</v>
      </c>
      <c r="K1452" s="4" t="s">
        <v>769</v>
      </c>
      <c r="L1452" s="9" t="s">
        <v>1886</v>
      </c>
      <c r="M1452" s="9" t="s">
        <v>1890</v>
      </c>
    </row>
    <row r="1453" spans="1:13" ht="20" customHeight="1">
      <c r="A1453" s="4" t="str">
        <f>テーブル__26使用教番交付・目録システム[[#This Row],[学校種]]&amp;テーブル__26使用教番交付・目録システム[[#This Row],[教科書記号・番号]]</f>
        <v>高等学校コⅢ336</v>
      </c>
      <c r="B1453" s="4" t="s">
        <v>841</v>
      </c>
      <c r="C1453" s="4" t="s">
        <v>892</v>
      </c>
      <c r="D1453" s="4" t="s">
        <v>938</v>
      </c>
      <c r="E1453" s="4">
        <v>336</v>
      </c>
      <c r="F1453" s="4" t="str">
        <f>テーブル__26使用教番交付・目録システム[[#This Row],[種目名]]&amp;テーブル__26使用教番交付・目録システム[[#This Row],[書籍番号]]</f>
        <v>コⅢ336</v>
      </c>
      <c r="G1453" s="4" t="s">
        <v>1</v>
      </c>
      <c r="H1453" s="9" t="s">
        <v>1886</v>
      </c>
      <c r="I1453" s="9" t="s">
        <v>1890</v>
      </c>
      <c r="J1453" s="4" t="s">
        <v>1589</v>
      </c>
      <c r="K1453" s="4" t="s">
        <v>769</v>
      </c>
      <c r="L1453" s="9" t="s">
        <v>1886</v>
      </c>
      <c r="M1453" s="9" t="s">
        <v>1890</v>
      </c>
    </row>
    <row r="1454" spans="1:13" ht="20" customHeight="1">
      <c r="A1454" s="4" t="str">
        <f>テーブル__26使用教番交付・目録システム[[#This Row],[学校種]]&amp;テーブル__26使用教番交付・目録システム[[#This Row],[教科書記号・番号]]</f>
        <v>高等学校コⅢ337</v>
      </c>
      <c r="B1454" s="4" t="s">
        <v>841</v>
      </c>
      <c r="C1454" s="4" t="s">
        <v>892</v>
      </c>
      <c r="D1454" s="4" t="s">
        <v>938</v>
      </c>
      <c r="E1454" s="4">
        <v>337</v>
      </c>
      <c r="F1454" s="4" t="str">
        <f>テーブル__26使用教番交付・目録システム[[#This Row],[種目名]]&amp;テーブル__26使用教番交付・目録システム[[#This Row],[書籍番号]]</f>
        <v>コⅢ337</v>
      </c>
      <c r="G1454" s="4" t="s">
        <v>521</v>
      </c>
      <c r="H1454" s="9">
        <v>104</v>
      </c>
      <c r="I1454" s="9" t="s">
        <v>1890</v>
      </c>
      <c r="J1454" s="4" t="s">
        <v>1590</v>
      </c>
      <c r="K1454" s="4" t="s">
        <v>769</v>
      </c>
      <c r="L1454" s="9">
        <v>104</v>
      </c>
      <c r="M1454" s="9" t="s">
        <v>1890</v>
      </c>
    </row>
    <row r="1455" spans="1:13" ht="20" customHeight="1">
      <c r="A1455" s="4" t="str">
        <f>テーブル__26使用教番交付・目録システム[[#This Row],[学校種]]&amp;テーブル__26使用教番交付・目録システム[[#This Row],[教科書記号・番号]]</f>
        <v>高等学校コⅢ338</v>
      </c>
      <c r="B1455" s="4" t="s">
        <v>841</v>
      </c>
      <c r="C1455" s="4" t="s">
        <v>892</v>
      </c>
      <c r="D1455" s="4" t="s">
        <v>938</v>
      </c>
      <c r="E1455" s="4">
        <v>338</v>
      </c>
      <c r="F1455" s="4" t="str">
        <f>テーブル__26使用教番交付・目録システム[[#This Row],[種目名]]&amp;テーブル__26使用教番交付・目録システム[[#This Row],[書籍番号]]</f>
        <v>コⅢ338</v>
      </c>
      <c r="G1455" s="4" t="s">
        <v>521</v>
      </c>
      <c r="H1455" s="9">
        <v>104</v>
      </c>
      <c r="I1455" s="9" t="s">
        <v>1890</v>
      </c>
      <c r="J1455" s="4" t="s">
        <v>1591</v>
      </c>
      <c r="K1455" s="4" t="s">
        <v>769</v>
      </c>
      <c r="L1455" s="9">
        <v>104</v>
      </c>
      <c r="M1455" s="9" t="s">
        <v>1890</v>
      </c>
    </row>
    <row r="1456" spans="1:13" ht="20" customHeight="1">
      <c r="A1456" s="4" t="str">
        <f>テーブル__26使用教番交付・目録システム[[#This Row],[学校種]]&amp;テーブル__26使用教番交付・目録システム[[#This Row],[教科書記号・番号]]</f>
        <v>高等学校コⅢ316</v>
      </c>
      <c r="B1456" s="4" t="s">
        <v>841</v>
      </c>
      <c r="C1456" s="4" t="s">
        <v>892</v>
      </c>
      <c r="D1456" s="4" t="s">
        <v>938</v>
      </c>
      <c r="E1456" s="4">
        <v>316</v>
      </c>
      <c r="F1456" s="4" t="str">
        <f>テーブル__26使用教番交付・目録システム[[#This Row],[種目名]]&amp;テーブル__26使用教番交付・目録システム[[#This Row],[書籍番号]]</f>
        <v>コⅢ316</v>
      </c>
      <c r="G1456" s="4" t="s">
        <v>945</v>
      </c>
      <c r="H1456" s="9">
        <v>109</v>
      </c>
      <c r="I1456" s="9" t="s">
        <v>1890</v>
      </c>
      <c r="J1456" s="4" t="s">
        <v>1592</v>
      </c>
      <c r="K1456" s="4" t="s">
        <v>797</v>
      </c>
      <c r="L1456" s="9">
        <v>109</v>
      </c>
      <c r="M1456" s="9" t="s">
        <v>1890</v>
      </c>
    </row>
    <row r="1457" spans="1:13" ht="20" customHeight="1">
      <c r="A1457" s="4" t="str">
        <f>テーブル__26使用教番交付・目録システム[[#This Row],[学校種]]&amp;テーブル__26使用教番交付・目録システム[[#This Row],[教科書記号・番号]]</f>
        <v>高等学校コⅢ339</v>
      </c>
      <c r="B1457" s="4" t="s">
        <v>841</v>
      </c>
      <c r="C1457" s="4" t="s">
        <v>892</v>
      </c>
      <c r="D1457" s="4" t="s">
        <v>938</v>
      </c>
      <c r="E1457" s="4">
        <v>339</v>
      </c>
      <c r="F1457" s="4" t="str">
        <f>テーブル__26使用教番交付・目録システム[[#This Row],[種目名]]&amp;テーブル__26使用教番交付・目録システム[[#This Row],[書籍番号]]</f>
        <v>コⅢ339</v>
      </c>
      <c r="G1457" s="4" t="s">
        <v>945</v>
      </c>
      <c r="H1457" s="9">
        <v>109</v>
      </c>
      <c r="I1457" s="9" t="s">
        <v>1890</v>
      </c>
      <c r="J1457" s="4" t="s">
        <v>1868</v>
      </c>
      <c r="K1457" s="4" t="s">
        <v>769</v>
      </c>
      <c r="L1457" s="9">
        <v>109</v>
      </c>
      <c r="M1457" s="9" t="s">
        <v>1890</v>
      </c>
    </row>
    <row r="1458" spans="1:13" ht="20" customHeight="1">
      <c r="A1458" s="4" t="str">
        <f>テーブル__26使用教番交付・目録システム[[#This Row],[学校種]]&amp;テーブル__26使用教番交付・目録システム[[#This Row],[教科書記号・番号]]</f>
        <v>高等学校コⅢ340</v>
      </c>
      <c r="B1458" s="4" t="s">
        <v>841</v>
      </c>
      <c r="C1458" s="4" t="s">
        <v>892</v>
      </c>
      <c r="D1458" s="4" t="s">
        <v>938</v>
      </c>
      <c r="E1458" s="4">
        <v>340</v>
      </c>
      <c r="F1458" s="4" t="str">
        <f>テーブル__26使用教番交付・目録システム[[#This Row],[種目名]]&amp;テーブル__26使用教番交付・目録システム[[#This Row],[書籍番号]]</f>
        <v>コⅢ340</v>
      </c>
      <c r="G1458" s="4" t="s">
        <v>945</v>
      </c>
      <c r="H1458" s="9">
        <v>109</v>
      </c>
      <c r="I1458" s="9" t="s">
        <v>1890</v>
      </c>
      <c r="J1458" s="4" t="s">
        <v>1869</v>
      </c>
      <c r="K1458" s="4" t="s">
        <v>769</v>
      </c>
      <c r="L1458" s="9">
        <v>109</v>
      </c>
      <c r="M1458" s="9" t="s">
        <v>1890</v>
      </c>
    </row>
    <row r="1459" spans="1:13" ht="20" customHeight="1">
      <c r="A1459" s="4" t="str">
        <f>テーブル__26使用教番交付・目録システム[[#This Row],[学校種]]&amp;テーブル__26使用教番交付・目録システム[[#This Row],[教科書記号・番号]]</f>
        <v>高等学校コⅢ318</v>
      </c>
      <c r="B1459" s="4" t="s">
        <v>841</v>
      </c>
      <c r="C1459" s="4" t="s">
        <v>892</v>
      </c>
      <c r="D1459" s="4" t="s">
        <v>938</v>
      </c>
      <c r="E1459" s="4">
        <v>318</v>
      </c>
      <c r="F1459" s="4" t="str">
        <f>テーブル__26使用教番交付・目録システム[[#This Row],[種目名]]&amp;テーブル__26使用教番交付・目録システム[[#This Row],[書籍番号]]</f>
        <v>コⅢ318</v>
      </c>
      <c r="G1459" s="4" t="s">
        <v>950</v>
      </c>
      <c r="H1459" s="9">
        <v>177</v>
      </c>
      <c r="I1459" s="9" t="s">
        <v>1890</v>
      </c>
      <c r="J1459" s="4" t="s">
        <v>1593</v>
      </c>
      <c r="K1459" s="4" t="s">
        <v>797</v>
      </c>
      <c r="L1459" s="9">
        <v>177</v>
      </c>
      <c r="M1459" s="9" t="s">
        <v>1890</v>
      </c>
    </row>
    <row r="1460" spans="1:13" ht="20" customHeight="1">
      <c r="A1460" s="4" t="str">
        <f>テーブル__26使用教番交付・目録システム[[#This Row],[学校種]]&amp;テーブル__26使用教番交付・目録システム[[#This Row],[教科書記号・番号]]</f>
        <v>高等学校コⅢ319</v>
      </c>
      <c r="B1460" s="4" t="s">
        <v>841</v>
      </c>
      <c r="C1460" s="4" t="s">
        <v>892</v>
      </c>
      <c r="D1460" s="4" t="s">
        <v>938</v>
      </c>
      <c r="E1460" s="4">
        <v>319</v>
      </c>
      <c r="F1460" s="4" t="str">
        <f>テーブル__26使用教番交付・目録システム[[#This Row],[種目名]]&amp;テーブル__26使用教番交付・目録システム[[#This Row],[書籍番号]]</f>
        <v>コⅢ319</v>
      </c>
      <c r="G1460" s="4" t="s">
        <v>950</v>
      </c>
      <c r="H1460" s="9">
        <v>177</v>
      </c>
      <c r="I1460" s="9" t="s">
        <v>1890</v>
      </c>
      <c r="J1460" s="4" t="s">
        <v>1594</v>
      </c>
      <c r="K1460" s="4" t="s">
        <v>797</v>
      </c>
      <c r="L1460" s="9">
        <v>177</v>
      </c>
      <c r="M1460" s="9" t="s">
        <v>1890</v>
      </c>
    </row>
    <row r="1461" spans="1:13" ht="20" customHeight="1">
      <c r="A1461" s="4" t="str">
        <f>テーブル__26使用教番交付・目録システム[[#This Row],[学校種]]&amp;テーブル__26使用教番交付・目録システム[[#This Row],[教科書記号・番号]]</f>
        <v>高等学校コⅢ341</v>
      </c>
      <c r="B1461" s="4" t="s">
        <v>841</v>
      </c>
      <c r="C1461" s="4" t="s">
        <v>892</v>
      </c>
      <c r="D1461" s="4" t="s">
        <v>938</v>
      </c>
      <c r="E1461" s="4">
        <v>341</v>
      </c>
      <c r="F1461" s="4" t="str">
        <f>テーブル__26使用教番交付・目録システム[[#This Row],[種目名]]&amp;テーブル__26使用教番交付・目録システム[[#This Row],[書籍番号]]</f>
        <v>コⅢ341</v>
      </c>
      <c r="G1461" s="4" t="s">
        <v>950</v>
      </c>
      <c r="H1461" s="9">
        <v>177</v>
      </c>
      <c r="I1461" s="9" t="s">
        <v>1890</v>
      </c>
      <c r="J1461" s="4" t="s">
        <v>1595</v>
      </c>
      <c r="K1461" s="4" t="s">
        <v>769</v>
      </c>
      <c r="L1461" s="9">
        <v>177</v>
      </c>
      <c r="M1461" s="9" t="s">
        <v>1890</v>
      </c>
    </row>
    <row r="1462" spans="1:13" ht="20" customHeight="1">
      <c r="A1462" s="4" t="str">
        <f>テーブル__26使用教番交付・目録システム[[#This Row],[学校種]]&amp;テーブル__26使用教番交付・目録システム[[#This Row],[教科書記号・番号]]</f>
        <v>高等学校コⅢ342</v>
      </c>
      <c r="B1462" s="4" t="s">
        <v>841</v>
      </c>
      <c r="C1462" s="4" t="s">
        <v>892</v>
      </c>
      <c r="D1462" s="4" t="s">
        <v>938</v>
      </c>
      <c r="E1462" s="4">
        <v>342</v>
      </c>
      <c r="F1462" s="4" t="str">
        <f>テーブル__26使用教番交付・目録システム[[#This Row],[種目名]]&amp;テーブル__26使用教番交付・目録システム[[#This Row],[書籍番号]]</f>
        <v>コⅢ342</v>
      </c>
      <c r="G1462" s="4" t="s">
        <v>950</v>
      </c>
      <c r="H1462" s="9">
        <v>177</v>
      </c>
      <c r="I1462" s="9" t="s">
        <v>1890</v>
      </c>
      <c r="J1462" s="4" t="s">
        <v>1870</v>
      </c>
      <c r="K1462" s="4" t="s">
        <v>769</v>
      </c>
      <c r="L1462" s="9">
        <v>177</v>
      </c>
      <c r="M1462" s="9" t="s">
        <v>1890</v>
      </c>
    </row>
    <row r="1463" spans="1:13" ht="20" customHeight="1">
      <c r="A1463" s="4" t="str">
        <f>テーブル__26使用教番交付・目録システム[[#This Row],[学校種]]&amp;テーブル__26使用教番交付・目録システム[[#This Row],[教科書記号・番号]]</f>
        <v>高等学校コⅢ343</v>
      </c>
      <c r="B1463" s="4" t="s">
        <v>841</v>
      </c>
      <c r="C1463" s="4" t="s">
        <v>892</v>
      </c>
      <c r="D1463" s="4" t="s">
        <v>938</v>
      </c>
      <c r="E1463" s="4">
        <v>343</v>
      </c>
      <c r="F1463" s="4" t="str">
        <f>テーブル__26使用教番交付・目録システム[[#This Row],[種目名]]&amp;テーブル__26使用教番交付・目録システム[[#This Row],[書籍番号]]</f>
        <v>コⅢ343</v>
      </c>
      <c r="G1463" s="4" t="s">
        <v>950</v>
      </c>
      <c r="H1463" s="9">
        <v>177</v>
      </c>
      <c r="I1463" s="9" t="s">
        <v>1890</v>
      </c>
      <c r="J1463" s="4" t="s">
        <v>1596</v>
      </c>
      <c r="K1463" s="4" t="s">
        <v>769</v>
      </c>
      <c r="L1463" s="9">
        <v>177</v>
      </c>
      <c r="M1463" s="9" t="s">
        <v>1890</v>
      </c>
    </row>
    <row r="1464" spans="1:13" ht="20" customHeight="1">
      <c r="A1464" s="4" t="str">
        <f>テーブル__26使用教番交付・目録システム[[#This Row],[学校種]]&amp;テーブル__26使用教番交付・目録システム[[#This Row],[教科書記号・番号]]</f>
        <v>高等学校コⅢ344</v>
      </c>
      <c r="B1464" s="4" t="s">
        <v>841</v>
      </c>
      <c r="C1464" s="4" t="s">
        <v>892</v>
      </c>
      <c r="D1464" s="4" t="s">
        <v>938</v>
      </c>
      <c r="E1464" s="4">
        <v>344</v>
      </c>
      <c r="F1464" s="4" t="str">
        <f>テーブル__26使用教番交付・目録システム[[#This Row],[種目名]]&amp;テーブル__26使用教番交付・目録システム[[#This Row],[書籍番号]]</f>
        <v>コⅢ344</v>
      </c>
      <c r="G1464" s="4" t="s">
        <v>682</v>
      </c>
      <c r="H1464" s="9">
        <v>183</v>
      </c>
      <c r="I1464" s="9" t="s">
        <v>1890</v>
      </c>
      <c r="J1464" s="4" t="s">
        <v>1597</v>
      </c>
      <c r="K1464" s="4" t="s">
        <v>769</v>
      </c>
      <c r="L1464" s="9">
        <v>183</v>
      </c>
      <c r="M1464" s="9" t="s">
        <v>1890</v>
      </c>
    </row>
    <row r="1465" spans="1:13" ht="20" customHeight="1">
      <c r="A1465" s="4" t="str">
        <f>テーブル__26使用教番交付・目録システム[[#This Row],[学校種]]&amp;テーブル__26使用教番交付・目録システム[[#This Row],[教科書記号・番号]]</f>
        <v>高等学校コⅢ345</v>
      </c>
      <c r="B1465" s="4" t="s">
        <v>841</v>
      </c>
      <c r="C1465" s="4" t="s">
        <v>892</v>
      </c>
      <c r="D1465" s="4" t="s">
        <v>938</v>
      </c>
      <c r="E1465" s="4">
        <v>345</v>
      </c>
      <c r="F1465" s="4" t="str">
        <f>テーブル__26使用教番交付・目録システム[[#This Row],[種目名]]&amp;テーブル__26使用教番交付・目録システム[[#This Row],[書籍番号]]</f>
        <v>コⅢ345</v>
      </c>
      <c r="G1465" s="4" t="s">
        <v>682</v>
      </c>
      <c r="H1465" s="9">
        <v>183</v>
      </c>
      <c r="I1465" s="9" t="s">
        <v>1890</v>
      </c>
      <c r="J1465" s="4" t="s">
        <v>1598</v>
      </c>
      <c r="K1465" s="4" t="s">
        <v>769</v>
      </c>
      <c r="L1465" s="9">
        <v>183</v>
      </c>
      <c r="M1465" s="9" t="s">
        <v>1890</v>
      </c>
    </row>
    <row r="1466" spans="1:13" ht="20" customHeight="1">
      <c r="A1466" s="4" t="str">
        <f>テーブル__26使用教番交付・目録システム[[#This Row],[学校種]]&amp;テーブル__26使用教番交付・目録システム[[#This Row],[教科書記号・番号]]</f>
        <v>高等学校コⅢ346</v>
      </c>
      <c r="B1466" s="4" t="s">
        <v>841</v>
      </c>
      <c r="C1466" s="4" t="s">
        <v>892</v>
      </c>
      <c r="D1466" s="4" t="s">
        <v>938</v>
      </c>
      <c r="E1466" s="4">
        <v>346</v>
      </c>
      <c r="F1466" s="4" t="str">
        <f>テーブル__26使用教番交付・目録システム[[#This Row],[種目名]]&amp;テーブル__26使用教番交付・目録システム[[#This Row],[書籍番号]]</f>
        <v>コⅢ346</v>
      </c>
      <c r="G1466" s="4" t="s">
        <v>682</v>
      </c>
      <c r="H1466" s="9">
        <v>183</v>
      </c>
      <c r="I1466" s="9" t="s">
        <v>1890</v>
      </c>
      <c r="J1466" s="4" t="s">
        <v>1599</v>
      </c>
      <c r="K1466" s="4" t="s">
        <v>769</v>
      </c>
      <c r="L1466" s="9">
        <v>183</v>
      </c>
      <c r="M1466" s="9" t="s">
        <v>1890</v>
      </c>
    </row>
    <row r="1467" spans="1:13" ht="20" customHeight="1">
      <c r="A1467" s="4" t="str">
        <f>テーブル__26使用教番交付・目録システム[[#This Row],[学校種]]&amp;テーブル__26使用教番交付・目録システム[[#This Row],[教科書記号・番号]]</f>
        <v>高等学校コⅢ347</v>
      </c>
      <c r="B1467" s="4" t="s">
        <v>841</v>
      </c>
      <c r="C1467" s="4" t="s">
        <v>892</v>
      </c>
      <c r="D1467" s="4" t="s">
        <v>938</v>
      </c>
      <c r="E1467" s="4">
        <v>347</v>
      </c>
      <c r="F1467" s="4" t="str">
        <f>テーブル__26使用教番交付・目録システム[[#This Row],[種目名]]&amp;テーブル__26使用教番交付・目録システム[[#This Row],[書籍番号]]</f>
        <v>コⅢ347</v>
      </c>
      <c r="G1467" s="4" t="s">
        <v>944</v>
      </c>
      <c r="H1467" s="9">
        <v>212</v>
      </c>
      <c r="I1467" s="9" t="s">
        <v>1890</v>
      </c>
      <c r="J1467" s="4" t="s">
        <v>1600</v>
      </c>
      <c r="K1467" s="4" t="s">
        <v>769</v>
      </c>
      <c r="L1467" s="9">
        <v>212</v>
      </c>
      <c r="M1467" s="9" t="s">
        <v>1890</v>
      </c>
    </row>
    <row r="1468" spans="1:13" ht="20" customHeight="1">
      <c r="A1468" s="4" t="str">
        <f>テーブル__26使用教番交付・目録システム[[#This Row],[学校種]]&amp;テーブル__26使用教番交付・目録システム[[#This Row],[教科書記号・番号]]</f>
        <v>高等学校コⅢ348</v>
      </c>
      <c r="B1468" s="4" t="s">
        <v>841</v>
      </c>
      <c r="C1468" s="4" t="s">
        <v>892</v>
      </c>
      <c r="D1468" s="4" t="s">
        <v>938</v>
      </c>
      <c r="E1468" s="4">
        <v>348</v>
      </c>
      <c r="F1468" s="4" t="str">
        <f>テーブル__26使用教番交付・目録システム[[#This Row],[種目名]]&amp;テーブル__26使用教番交付・目録システム[[#This Row],[書籍番号]]</f>
        <v>コⅢ348</v>
      </c>
      <c r="G1468" s="4" t="s">
        <v>944</v>
      </c>
      <c r="H1468" s="9">
        <v>212</v>
      </c>
      <c r="I1468" s="9" t="s">
        <v>1890</v>
      </c>
      <c r="J1468" s="4" t="s">
        <v>1601</v>
      </c>
      <c r="K1468" s="4" t="s">
        <v>769</v>
      </c>
      <c r="L1468" s="9">
        <v>212</v>
      </c>
      <c r="M1468" s="9" t="s">
        <v>1890</v>
      </c>
    </row>
    <row r="1469" spans="1:13" ht="20" customHeight="1">
      <c r="A1469" s="4" t="str">
        <f>テーブル__26使用教番交付・目録システム[[#This Row],[学校種]]&amp;テーブル__26使用教番交付・目録システム[[#This Row],[教科書記号・番号]]</f>
        <v>高等学校英Ⅰ322</v>
      </c>
      <c r="B1469" s="4" t="s">
        <v>841</v>
      </c>
      <c r="C1469" s="4" t="s">
        <v>892</v>
      </c>
      <c r="D1469" s="4" t="s">
        <v>714</v>
      </c>
      <c r="E1469" s="4">
        <v>322</v>
      </c>
      <c r="F1469" s="4" t="str">
        <f>テーブル__26使用教番交付・目録システム[[#This Row],[種目名]]&amp;テーブル__26使用教番交付・目録システム[[#This Row],[書籍番号]]</f>
        <v>英Ⅰ322</v>
      </c>
      <c r="G1469" s="4" t="s">
        <v>5</v>
      </c>
      <c r="H1469" s="9" t="s">
        <v>82</v>
      </c>
      <c r="I1469" s="9" t="s">
        <v>1890</v>
      </c>
      <c r="J1469" s="4" t="s">
        <v>1602</v>
      </c>
      <c r="K1469" s="4" t="s">
        <v>702</v>
      </c>
      <c r="L1469" s="9" t="s">
        <v>82</v>
      </c>
      <c r="M1469" s="9" t="s">
        <v>1890</v>
      </c>
    </row>
    <row r="1470" spans="1:13" ht="20" customHeight="1">
      <c r="A1470" s="4" t="str">
        <f>テーブル__26使用教番交付・目録システム[[#This Row],[学校種]]&amp;テーブル__26使用教番交付・目録システム[[#This Row],[教科書記号・番号]]</f>
        <v>高等学校英Ⅰ323</v>
      </c>
      <c r="B1470" s="4" t="s">
        <v>841</v>
      </c>
      <c r="C1470" s="4" t="s">
        <v>892</v>
      </c>
      <c r="D1470" s="4" t="s">
        <v>714</v>
      </c>
      <c r="E1470" s="4">
        <v>323</v>
      </c>
      <c r="F1470" s="4" t="str">
        <f>テーブル__26使用教番交付・目録システム[[#This Row],[種目名]]&amp;テーブル__26使用教番交付・目録システム[[#This Row],[書籍番号]]</f>
        <v>英Ⅰ323</v>
      </c>
      <c r="G1470" s="4" t="s">
        <v>13</v>
      </c>
      <c r="H1470" s="9" t="s">
        <v>1880</v>
      </c>
      <c r="I1470" s="9" t="s">
        <v>1890</v>
      </c>
      <c r="J1470" s="4" t="s">
        <v>1603</v>
      </c>
      <c r="K1470" s="4" t="s">
        <v>702</v>
      </c>
      <c r="L1470" s="9" t="s">
        <v>1880</v>
      </c>
      <c r="M1470" s="9" t="s">
        <v>1890</v>
      </c>
    </row>
    <row r="1471" spans="1:13" ht="20" customHeight="1">
      <c r="A1471" s="4" t="str">
        <f>テーブル__26使用教番交付・目録システム[[#This Row],[学校種]]&amp;テーブル__26使用教番交付・目録システム[[#This Row],[教科書記号・番号]]</f>
        <v>高等学校英Ⅰ324</v>
      </c>
      <c r="B1471" s="4" t="s">
        <v>841</v>
      </c>
      <c r="C1471" s="4" t="s">
        <v>892</v>
      </c>
      <c r="D1471" s="4" t="s">
        <v>714</v>
      </c>
      <c r="E1471" s="4">
        <v>324</v>
      </c>
      <c r="F1471" s="4" t="str">
        <f>テーブル__26使用教番交付・目録システム[[#This Row],[種目名]]&amp;テーブル__26使用教番交付・目録システム[[#This Row],[書籍番号]]</f>
        <v>英Ⅰ324</v>
      </c>
      <c r="G1471" s="4" t="s">
        <v>13</v>
      </c>
      <c r="H1471" s="9" t="s">
        <v>1880</v>
      </c>
      <c r="I1471" s="9" t="s">
        <v>1890</v>
      </c>
      <c r="J1471" s="4" t="s">
        <v>1604</v>
      </c>
      <c r="K1471" s="4" t="s">
        <v>702</v>
      </c>
      <c r="L1471" s="9" t="s">
        <v>1880</v>
      </c>
      <c r="M1471" s="9" t="s">
        <v>1890</v>
      </c>
    </row>
    <row r="1472" spans="1:13" ht="20" customHeight="1">
      <c r="A1472" s="4" t="str">
        <f>テーブル__26使用教番交付・目録システム[[#This Row],[学校種]]&amp;テーブル__26使用教番交付・目録システム[[#This Row],[教科書記号・番号]]</f>
        <v>高等学校英Ⅰ325</v>
      </c>
      <c r="B1472" s="4" t="s">
        <v>841</v>
      </c>
      <c r="C1472" s="4" t="s">
        <v>892</v>
      </c>
      <c r="D1472" s="4" t="s">
        <v>714</v>
      </c>
      <c r="E1472" s="4">
        <v>325</v>
      </c>
      <c r="F1472" s="4" t="str">
        <f>テーブル__26使用教番交付・目録システム[[#This Row],[種目名]]&amp;テーブル__26使用教番交付・目録システム[[#This Row],[書籍番号]]</f>
        <v>英Ⅰ325</v>
      </c>
      <c r="G1472" s="4" t="s">
        <v>13</v>
      </c>
      <c r="H1472" s="9" t="s">
        <v>1880</v>
      </c>
      <c r="I1472" s="9" t="s">
        <v>1890</v>
      </c>
      <c r="J1472" s="4" t="s">
        <v>1605</v>
      </c>
      <c r="K1472" s="4" t="s">
        <v>702</v>
      </c>
      <c r="L1472" s="9" t="s">
        <v>1880</v>
      </c>
      <c r="M1472" s="9" t="s">
        <v>1890</v>
      </c>
    </row>
    <row r="1473" spans="1:13" ht="20" customHeight="1">
      <c r="A1473" s="4" t="str">
        <f>テーブル__26使用教番交付・目録システム[[#This Row],[学校種]]&amp;テーブル__26使用教番交付・目録システム[[#This Row],[教科書記号・番号]]</f>
        <v>高等学校英Ⅰ328</v>
      </c>
      <c r="B1473" s="4" t="s">
        <v>841</v>
      </c>
      <c r="C1473" s="4" t="s">
        <v>892</v>
      </c>
      <c r="D1473" s="4" t="s">
        <v>714</v>
      </c>
      <c r="E1473" s="4">
        <v>328</v>
      </c>
      <c r="F1473" s="4" t="str">
        <f>テーブル__26使用教番交付・目録システム[[#This Row],[種目名]]&amp;テーブル__26使用教番交付・目録システム[[#This Row],[書籍番号]]</f>
        <v>英Ⅰ328</v>
      </c>
      <c r="G1473" s="4" t="s">
        <v>1</v>
      </c>
      <c r="H1473" s="9" t="s">
        <v>1886</v>
      </c>
      <c r="I1473" s="9" t="s">
        <v>1890</v>
      </c>
      <c r="J1473" s="4" t="s">
        <v>1606</v>
      </c>
      <c r="K1473" s="4" t="s">
        <v>702</v>
      </c>
      <c r="L1473" s="9" t="s">
        <v>1886</v>
      </c>
      <c r="M1473" s="9" t="s">
        <v>1890</v>
      </c>
    </row>
    <row r="1474" spans="1:13" ht="20" customHeight="1">
      <c r="A1474" s="4" t="str">
        <f>テーブル__26使用教番交付・目録システム[[#This Row],[学校種]]&amp;テーブル__26使用教番交付・目録システム[[#This Row],[教科書記号・番号]]</f>
        <v>高等学校英Ⅰ329</v>
      </c>
      <c r="B1474" s="4" t="s">
        <v>841</v>
      </c>
      <c r="C1474" s="4" t="s">
        <v>892</v>
      </c>
      <c r="D1474" s="4" t="s">
        <v>714</v>
      </c>
      <c r="E1474" s="4">
        <v>329</v>
      </c>
      <c r="F1474" s="4" t="str">
        <f>テーブル__26使用教番交付・目録システム[[#This Row],[種目名]]&amp;テーブル__26使用教番交付・目録システム[[#This Row],[書籍番号]]</f>
        <v>英Ⅰ329</v>
      </c>
      <c r="G1474" s="4" t="s">
        <v>1</v>
      </c>
      <c r="H1474" s="9" t="s">
        <v>1886</v>
      </c>
      <c r="I1474" s="9" t="s">
        <v>1890</v>
      </c>
      <c r="J1474" s="4" t="s">
        <v>1607</v>
      </c>
      <c r="K1474" s="4" t="s">
        <v>702</v>
      </c>
      <c r="L1474" s="9" t="s">
        <v>1886</v>
      </c>
      <c r="M1474" s="9" t="s">
        <v>1890</v>
      </c>
    </row>
    <row r="1475" spans="1:13" ht="20" customHeight="1">
      <c r="A1475" s="4" t="str">
        <f>テーブル__26使用教番交付・目録システム[[#This Row],[学校種]]&amp;テーブル__26使用教番交付・目録システム[[#This Row],[教科書記号・番号]]</f>
        <v>高等学校英Ⅰ330</v>
      </c>
      <c r="B1475" s="4" t="s">
        <v>841</v>
      </c>
      <c r="C1475" s="4" t="s">
        <v>892</v>
      </c>
      <c r="D1475" s="4" t="s">
        <v>714</v>
      </c>
      <c r="E1475" s="4">
        <v>330</v>
      </c>
      <c r="F1475" s="4" t="str">
        <f>テーブル__26使用教番交付・目録システム[[#This Row],[種目名]]&amp;テーブル__26使用教番交付・目録システム[[#This Row],[書籍番号]]</f>
        <v>英Ⅰ330</v>
      </c>
      <c r="G1475" s="4" t="s">
        <v>1</v>
      </c>
      <c r="H1475" s="9" t="s">
        <v>1886</v>
      </c>
      <c r="I1475" s="9" t="s">
        <v>1890</v>
      </c>
      <c r="J1475" s="4" t="s">
        <v>1608</v>
      </c>
      <c r="K1475" s="4" t="s">
        <v>702</v>
      </c>
      <c r="L1475" s="9" t="s">
        <v>1886</v>
      </c>
      <c r="M1475" s="9" t="s">
        <v>1890</v>
      </c>
    </row>
    <row r="1476" spans="1:13" ht="20" customHeight="1">
      <c r="A1476" s="4" t="str">
        <f>テーブル__26使用教番交付・目録システム[[#This Row],[学校種]]&amp;テーブル__26使用教番交付・目録システム[[#This Row],[教科書記号・番号]]</f>
        <v>高等学校英Ⅰ331</v>
      </c>
      <c r="B1476" s="4" t="s">
        <v>841</v>
      </c>
      <c r="C1476" s="4" t="s">
        <v>892</v>
      </c>
      <c r="D1476" s="4" t="s">
        <v>714</v>
      </c>
      <c r="E1476" s="4">
        <v>331</v>
      </c>
      <c r="F1476" s="4" t="str">
        <f>テーブル__26使用教番交付・目録システム[[#This Row],[種目名]]&amp;テーブル__26使用教番交付・目録システム[[#This Row],[書籍番号]]</f>
        <v>英Ⅰ331</v>
      </c>
      <c r="G1476" s="4" t="s">
        <v>521</v>
      </c>
      <c r="H1476" s="9">
        <v>104</v>
      </c>
      <c r="I1476" s="9" t="s">
        <v>1890</v>
      </c>
      <c r="J1476" s="4" t="s">
        <v>1609</v>
      </c>
      <c r="K1476" s="4" t="s">
        <v>702</v>
      </c>
      <c r="L1476" s="9">
        <v>104</v>
      </c>
      <c r="M1476" s="9" t="s">
        <v>1890</v>
      </c>
    </row>
    <row r="1477" spans="1:13" ht="20" customHeight="1">
      <c r="A1477" s="4" t="str">
        <f>テーブル__26使用教番交付・目録システム[[#This Row],[学校種]]&amp;テーブル__26使用教番交付・目録システム[[#This Row],[教科書記号・番号]]</f>
        <v>高等学校英Ⅰ332</v>
      </c>
      <c r="B1477" s="4" t="s">
        <v>841</v>
      </c>
      <c r="C1477" s="4" t="s">
        <v>892</v>
      </c>
      <c r="D1477" s="4" t="s">
        <v>714</v>
      </c>
      <c r="E1477" s="4">
        <v>332</v>
      </c>
      <c r="F1477" s="4" t="str">
        <f>テーブル__26使用教番交付・目録システム[[#This Row],[種目名]]&amp;テーブル__26使用教番交付・目録システム[[#This Row],[書籍番号]]</f>
        <v>英Ⅰ332</v>
      </c>
      <c r="G1477" s="4" t="s">
        <v>521</v>
      </c>
      <c r="H1477" s="9">
        <v>104</v>
      </c>
      <c r="I1477" s="9" t="s">
        <v>1890</v>
      </c>
      <c r="J1477" s="4" t="s">
        <v>1610</v>
      </c>
      <c r="K1477" s="4" t="s">
        <v>702</v>
      </c>
      <c r="L1477" s="9">
        <v>104</v>
      </c>
      <c r="M1477" s="9" t="s">
        <v>1890</v>
      </c>
    </row>
    <row r="1478" spans="1:13" ht="20" customHeight="1">
      <c r="A1478" s="4" t="str">
        <f>テーブル__26使用教番交付・目録システム[[#This Row],[学校種]]&amp;テーブル__26使用教番交付・目録システム[[#This Row],[教科書記号・番号]]</f>
        <v>高等学校英Ⅰ333</v>
      </c>
      <c r="B1478" s="4" t="s">
        <v>841</v>
      </c>
      <c r="C1478" s="4" t="s">
        <v>892</v>
      </c>
      <c r="D1478" s="4" t="s">
        <v>714</v>
      </c>
      <c r="E1478" s="4">
        <v>333</v>
      </c>
      <c r="F1478" s="4" t="str">
        <f>テーブル__26使用教番交付・目録システム[[#This Row],[種目名]]&amp;テーブル__26使用教番交付・目録システム[[#This Row],[書籍番号]]</f>
        <v>英Ⅰ333</v>
      </c>
      <c r="G1478" s="4" t="s">
        <v>521</v>
      </c>
      <c r="H1478" s="9">
        <v>104</v>
      </c>
      <c r="I1478" s="9" t="s">
        <v>1890</v>
      </c>
      <c r="J1478" s="4" t="s">
        <v>1611</v>
      </c>
      <c r="K1478" s="4" t="s">
        <v>702</v>
      </c>
      <c r="L1478" s="9">
        <v>104</v>
      </c>
      <c r="M1478" s="9" t="s">
        <v>1890</v>
      </c>
    </row>
    <row r="1479" spans="1:13" ht="20" customHeight="1">
      <c r="A1479" s="4" t="str">
        <f>テーブル__26使用教番交付・目録システム[[#This Row],[学校種]]&amp;テーブル__26使用教番交付・目録システム[[#This Row],[教科書記号・番号]]</f>
        <v>高等学校英Ⅰ311</v>
      </c>
      <c r="B1479" s="4" t="s">
        <v>841</v>
      </c>
      <c r="C1479" s="4" t="s">
        <v>892</v>
      </c>
      <c r="D1479" s="4" t="s">
        <v>714</v>
      </c>
      <c r="E1479" s="4">
        <v>311</v>
      </c>
      <c r="F1479" s="4" t="str">
        <f>テーブル__26使用教番交付・目録システム[[#This Row],[種目名]]&amp;テーブル__26使用教番交付・目録システム[[#This Row],[書籍番号]]</f>
        <v>英Ⅰ311</v>
      </c>
      <c r="G1479" s="4" t="s">
        <v>945</v>
      </c>
      <c r="H1479" s="9">
        <v>109</v>
      </c>
      <c r="I1479" s="9" t="s">
        <v>1890</v>
      </c>
      <c r="J1479" s="4" t="s">
        <v>1612</v>
      </c>
      <c r="K1479" s="4" t="s">
        <v>768</v>
      </c>
      <c r="L1479" s="9">
        <v>109</v>
      </c>
      <c r="M1479" s="9" t="s">
        <v>1890</v>
      </c>
    </row>
    <row r="1480" spans="1:13" ht="20" customHeight="1">
      <c r="A1480" s="4" t="str">
        <f>テーブル__26使用教番交付・目録システム[[#This Row],[学校種]]&amp;テーブル__26使用教番交付・目録システム[[#This Row],[教科書記号・番号]]</f>
        <v>高等学校英Ⅰ312</v>
      </c>
      <c r="B1480" s="4" t="s">
        <v>841</v>
      </c>
      <c r="C1480" s="4" t="s">
        <v>892</v>
      </c>
      <c r="D1480" s="4" t="s">
        <v>714</v>
      </c>
      <c r="E1480" s="4">
        <v>312</v>
      </c>
      <c r="F1480" s="4" t="str">
        <f>テーブル__26使用教番交付・目録システム[[#This Row],[種目名]]&amp;テーブル__26使用教番交付・目録システム[[#This Row],[書籍番号]]</f>
        <v>英Ⅰ312</v>
      </c>
      <c r="G1480" s="4" t="s">
        <v>945</v>
      </c>
      <c r="H1480" s="9">
        <v>109</v>
      </c>
      <c r="I1480" s="9" t="s">
        <v>1890</v>
      </c>
      <c r="J1480" s="4" t="s">
        <v>1613</v>
      </c>
      <c r="K1480" s="4" t="s">
        <v>768</v>
      </c>
      <c r="L1480" s="9">
        <v>109</v>
      </c>
      <c r="M1480" s="9" t="s">
        <v>1890</v>
      </c>
    </row>
    <row r="1481" spans="1:13" ht="20" customHeight="1">
      <c r="A1481" s="4" t="str">
        <f>テーブル__26使用教番交付・目録システム[[#This Row],[学校種]]&amp;テーブル__26使用教番交付・目録システム[[#This Row],[教科書記号・番号]]</f>
        <v>高等学校英Ⅰ334</v>
      </c>
      <c r="B1481" s="4" t="s">
        <v>841</v>
      </c>
      <c r="C1481" s="4" t="s">
        <v>892</v>
      </c>
      <c r="D1481" s="4" t="s">
        <v>714</v>
      </c>
      <c r="E1481" s="4">
        <v>334</v>
      </c>
      <c r="F1481" s="4" t="str">
        <f>テーブル__26使用教番交付・目録システム[[#This Row],[種目名]]&amp;テーブル__26使用教番交付・目録システム[[#This Row],[書籍番号]]</f>
        <v>英Ⅰ334</v>
      </c>
      <c r="G1481" s="4" t="s">
        <v>950</v>
      </c>
      <c r="H1481" s="9">
        <v>177</v>
      </c>
      <c r="I1481" s="9" t="s">
        <v>1890</v>
      </c>
      <c r="J1481" s="4" t="s">
        <v>1614</v>
      </c>
      <c r="K1481" s="4" t="s">
        <v>702</v>
      </c>
      <c r="L1481" s="9">
        <v>177</v>
      </c>
      <c r="M1481" s="9" t="s">
        <v>1890</v>
      </c>
    </row>
    <row r="1482" spans="1:13" ht="20" customHeight="1">
      <c r="A1482" s="4" t="str">
        <f>テーブル__26使用教番交付・目録システム[[#This Row],[学校種]]&amp;テーブル__26使用教番交付・目録システム[[#This Row],[教科書記号・番号]]</f>
        <v>高等学校英Ⅰ337</v>
      </c>
      <c r="B1482" s="4" t="s">
        <v>841</v>
      </c>
      <c r="C1482" s="4" t="s">
        <v>892</v>
      </c>
      <c r="D1482" s="4" t="s">
        <v>714</v>
      </c>
      <c r="E1482" s="4">
        <v>337</v>
      </c>
      <c r="F1482" s="4" t="str">
        <f>テーブル__26使用教番交付・目録システム[[#This Row],[種目名]]&amp;テーブル__26使用教番交付・目録システム[[#This Row],[書籍番号]]</f>
        <v>英Ⅰ337</v>
      </c>
      <c r="G1482" s="4" t="s">
        <v>682</v>
      </c>
      <c r="H1482" s="9">
        <v>183</v>
      </c>
      <c r="I1482" s="9" t="s">
        <v>1890</v>
      </c>
      <c r="J1482" s="4" t="s">
        <v>1615</v>
      </c>
      <c r="K1482" s="4" t="s">
        <v>702</v>
      </c>
      <c r="L1482" s="9">
        <v>183</v>
      </c>
      <c r="M1482" s="9" t="s">
        <v>1890</v>
      </c>
    </row>
    <row r="1483" spans="1:13" ht="20" customHeight="1">
      <c r="A1483" s="4" t="str">
        <f>テーブル__26使用教番交付・目録システム[[#This Row],[学校種]]&amp;テーブル__26使用教番交付・目録システム[[#This Row],[教科書記号・番号]]</f>
        <v>高等学校英Ⅰ340</v>
      </c>
      <c r="B1483" s="4" t="s">
        <v>841</v>
      </c>
      <c r="C1483" s="4" t="s">
        <v>892</v>
      </c>
      <c r="D1483" s="4" t="s">
        <v>714</v>
      </c>
      <c r="E1483" s="4">
        <v>340</v>
      </c>
      <c r="F1483" s="4" t="str">
        <f>テーブル__26使用教番交付・目録システム[[#This Row],[種目名]]&amp;テーブル__26使用教番交付・目録システム[[#This Row],[書籍番号]]</f>
        <v>英Ⅰ340</v>
      </c>
      <c r="G1483" s="4" t="s">
        <v>718</v>
      </c>
      <c r="H1483" s="9">
        <v>231</v>
      </c>
      <c r="I1483" s="9" t="s">
        <v>1890</v>
      </c>
      <c r="J1483" s="4" t="s">
        <v>827</v>
      </c>
      <c r="K1483" s="4" t="s">
        <v>702</v>
      </c>
      <c r="L1483" s="9">
        <v>231</v>
      </c>
      <c r="M1483" s="9" t="s">
        <v>1890</v>
      </c>
    </row>
    <row r="1484" spans="1:13" ht="20" customHeight="1">
      <c r="A1484" s="4" t="str">
        <f>テーブル__26使用教番交付・目録システム[[#This Row],[学校種]]&amp;テーブル__26使用教番交付・目録システム[[#This Row],[教科書記号・番号]]</f>
        <v>高等学校英Ⅰ341</v>
      </c>
      <c r="B1484" s="4" t="s">
        <v>841</v>
      </c>
      <c r="C1484" s="4" t="s">
        <v>892</v>
      </c>
      <c r="D1484" s="4" t="s">
        <v>714</v>
      </c>
      <c r="E1484" s="4">
        <v>341</v>
      </c>
      <c r="F1484" s="4" t="str">
        <f>テーブル__26使用教番交付・目録システム[[#This Row],[種目名]]&amp;テーブル__26使用教番交付・目録システム[[#This Row],[書籍番号]]</f>
        <v>英Ⅰ341</v>
      </c>
      <c r="G1484" s="4" t="s">
        <v>718</v>
      </c>
      <c r="H1484" s="9">
        <v>231</v>
      </c>
      <c r="I1484" s="9" t="s">
        <v>1890</v>
      </c>
      <c r="J1484" s="4" t="s">
        <v>1616</v>
      </c>
      <c r="K1484" s="4" t="s">
        <v>702</v>
      </c>
      <c r="L1484" s="9">
        <v>231</v>
      </c>
      <c r="M1484" s="9" t="s">
        <v>1890</v>
      </c>
    </row>
    <row r="1485" spans="1:13" ht="20" customHeight="1">
      <c r="A1485" s="4" t="str">
        <f>テーブル__26使用教番交付・目録システム[[#This Row],[学校種]]&amp;テーブル__26使用教番交付・目録システム[[#This Row],[教科書記号・番号]]</f>
        <v>高等学校英Ⅱ301</v>
      </c>
      <c r="B1485" s="4" t="s">
        <v>841</v>
      </c>
      <c r="C1485" s="4" t="s">
        <v>892</v>
      </c>
      <c r="D1485" s="4" t="s">
        <v>715</v>
      </c>
      <c r="E1485" s="4">
        <v>301</v>
      </c>
      <c r="F1485" s="4" t="str">
        <f>テーブル__26使用教番交付・目録システム[[#This Row],[種目名]]&amp;テーブル__26使用教番交付・目録システム[[#This Row],[書籍番号]]</f>
        <v>英Ⅱ301</v>
      </c>
      <c r="G1485" s="4" t="s">
        <v>5</v>
      </c>
      <c r="H1485" s="9" t="s">
        <v>82</v>
      </c>
      <c r="I1485" s="9" t="s">
        <v>1890</v>
      </c>
      <c r="J1485" s="4" t="s">
        <v>1617</v>
      </c>
      <c r="K1485" s="4" t="s">
        <v>767</v>
      </c>
      <c r="L1485" s="9" t="s">
        <v>82</v>
      </c>
      <c r="M1485" s="9" t="s">
        <v>1890</v>
      </c>
    </row>
    <row r="1486" spans="1:13" ht="20" customHeight="1">
      <c r="A1486" s="4" t="str">
        <f>テーブル__26使用教番交付・目録システム[[#This Row],[学校種]]&amp;テーブル__26使用教番交付・目録システム[[#This Row],[教科書記号・番号]]</f>
        <v>高等学校英Ⅱ317</v>
      </c>
      <c r="B1486" s="4" t="s">
        <v>841</v>
      </c>
      <c r="C1486" s="4" t="s">
        <v>892</v>
      </c>
      <c r="D1486" s="4" t="s">
        <v>715</v>
      </c>
      <c r="E1486" s="4">
        <v>317</v>
      </c>
      <c r="F1486" s="4" t="str">
        <f>テーブル__26使用教番交付・目録システム[[#This Row],[種目名]]&amp;テーブル__26使用教番交付・目録システム[[#This Row],[書籍番号]]</f>
        <v>英Ⅱ317</v>
      </c>
      <c r="G1486" s="4" t="s">
        <v>5</v>
      </c>
      <c r="H1486" s="9" t="s">
        <v>82</v>
      </c>
      <c r="I1486" s="9" t="s">
        <v>1890</v>
      </c>
      <c r="J1486" s="4" t="s">
        <v>1617</v>
      </c>
      <c r="K1486" s="4" t="s">
        <v>766</v>
      </c>
      <c r="L1486" s="9" t="s">
        <v>82</v>
      </c>
      <c r="M1486" s="9" t="s">
        <v>1890</v>
      </c>
    </row>
    <row r="1487" spans="1:13" ht="20" customHeight="1">
      <c r="A1487" s="4" t="str">
        <f>テーブル__26使用教番交付・目録システム[[#This Row],[学校種]]&amp;テーブル__26使用教番交付・目録システム[[#This Row],[教科書記号・番号]]</f>
        <v>高等学校英Ⅱ318</v>
      </c>
      <c r="B1487" s="4" t="s">
        <v>841</v>
      </c>
      <c r="C1487" s="4" t="s">
        <v>892</v>
      </c>
      <c r="D1487" s="4" t="s">
        <v>715</v>
      </c>
      <c r="E1487" s="4">
        <v>318</v>
      </c>
      <c r="F1487" s="4" t="str">
        <f>テーブル__26使用教番交付・目録システム[[#This Row],[種目名]]&amp;テーブル__26使用教番交付・目録システム[[#This Row],[書籍番号]]</f>
        <v>英Ⅱ318</v>
      </c>
      <c r="G1487" s="4" t="s">
        <v>13</v>
      </c>
      <c r="H1487" s="9" t="s">
        <v>1880</v>
      </c>
      <c r="I1487" s="9" t="s">
        <v>1890</v>
      </c>
      <c r="J1487" s="4" t="s">
        <v>1618</v>
      </c>
      <c r="K1487" s="4" t="s">
        <v>766</v>
      </c>
      <c r="L1487" s="9" t="s">
        <v>1880</v>
      </c>
      <c r="M1487" s="9" t="s">
        <v>1890</v>
      </c>
    </row>
    <row r="1488" spans="1:13" ht="20" customHeight="1">
      <c r="A1488" s="4" t="str">
        <f>テーブル__26使用教番交付・目録システム[[#This Row],[学校種]]&amp;テーブル__26使用教番交付・目録システム[[#This Row],[教科書記号・番号]]</f>
        <v>高等学校英Ⅱ319</v>
      </c>
      <c r="B1488" s="4" t="s">
        <v>841</v>
      </c>
      <c r="C1488" s="4" t="s">
        <v>892</v>
      </c>
      <c r="D1488" s="4" t="s">
        <v>715</v>
      </c>
      <c r="E1488" s="4">
        <v>319</v>
      </c>
      <c r="F1488" s="4" t="str">
        <f>テーブル__26使用教番交付・目録システム[[#This Row],[種目名]]&amp;テーブル__26使用教番交付・目録システム[[#This Row],[書籍番号]]</f>
        <v>英Ⅱ319</v>
      </c>
      <c r="G1488" s="4" t="s">
        <v>13</v>
      </c>
      <c r="H1488" s="9" t="s">
        <v>1880</v>
      </c>
      <c r="I1488" s="9" t="s">
        <v>1890</v>
      </c>
      <c r="J1488" s="4" t="s">
        <v>1619</v>
      </c>
      <c r="K1488" s="4" t="s">
        <v>766</v>
      </c>
      <c r="L1488" s="9" t="s">
        <v>1880</v>
      </c>
      <c r="M1488" s="9" t="s">
        <v>1890</v>
      </c>
    </row>
    <row r="1489" spans="1:13" ht="20" customHeight="1">
      <c r="A1489" s="4" t="str">
        <f>テーブル__26使用教番交付・目録システム[[#This Row],[学校種]]&amp;テーブル__26使用教番交付・目録システム[[#This Row],[教科書記号・番号]]</f>
        <v>高等学校英Ⅱ322</v>
      </c>
      <c r="B1489" s="4" t="s">
        <v>841</v>
      </c>
      <c r="C1489" s="4" t="s">
        <v>892</v>
      </c>
      <c r="D1489" s="4" t="s">
        <v>715</v>
      </c>
      <c r="E1489" s="4">
        <v>322</v>
      </c>
      <c r="F1489" s="4" t="str">
        <f>テーブル__26使用教番交付・目録システム[[#This Row],[種目名]]&amp;テーブル__26使用教番交付・目録システム[[#This Row],[書籍番号]]</f>
        <v>英Ⅱ322</v>
      </c>
      <c r="G1489" s="4" t="s">
        <v>1</v>
      </c>
      <c r="H1489" s="9" t="s">
        <v>1886</v>
      </c>
      <c r="I1489" s="9" t="s">
        <v>1890</v>
      </c>
      <c r="J1489" s="4" t="s">
        <v>1620</v>
      </c>
      <c r="K1489" s="4" t="s">
        <v>766</v>
      </c>
      <c r="L1489" s="9" t="s">
        <v>1886</v>
      </c>
      <c r="M1489" s="9" t="s">
        <v>1890</v>
      </c>
    </row>
    <row r="1490" spans="1:13" ht="20" customHeight="1">
      <c r="A1490" s="4" t="str">
        <f>テーブル__26使用教番交付・目録システム[[#This Row],[学校種]]&amp;テーブル__26使用教番交付・目録システム[[#This Row],[教科書記号・番号]]</f>
        <v>高等学校英Ⅱ323</v>
      </c>
      <c r="B1490" s="4" t="s">
        <v>841</v>
      </c>
      <c r="C1490" s="4" t="s">
        <v>892</v>
      </c>
      <c r="D1490" s="4" t="s">
        <v>715</v>
      </c>
      <c r="E1490" s="4">
        <v>323</v>
      </c>
      <c r="F1490" s="4" t="str">
        <f>テーブル__26使用教番交付・目録システム[[#This Row],[種目名]]&amp;テーブル__26使用教番交付・目録システム[[#This Row],[書籍番号]]</f>
        <v>英Ⅱ323</v>
      </c>
      <c r="G1490" s="4" t="s">
        <v>1</v>
      </c>
      <c r="H1490" s="9" t="s">
        <v>1886</v>
      </c>
      <c r="I1490" s="9" t="s">
        <v>1890</v>
      </c>
      <c r="J1490" s="4" t="s">
        <v>1621</v>
      </c>
      <c r="K1490" s="4" t="s">
        <v>766</v>
      </c>
      <c r="L1490" s="9" t="s">
        <v>1886</v>
      </c>
      <c r="M1490" s="9" t="s">
        <v>1890</v>
      </c>
    </row>
    <row r="1491" spans="1:13" ht="20" customHeight="1">
      <c r="A1491" s="4" t="str">
        <f>テーブル__26使用教番交付・目録システム[[#This Row],[学校種]]&amp;テーブル__26使用教番交付・目録システム[[#This Row],[教科書記号・番号]]</f>
        <v>高等学校英Ⅱ324</v>
      </c>
      <c r="B1491" s="4" t="s">
        <v>841</v>
      </c>
      <c r="C1491" s="4" t="s">
        <v>892</v>
      </c>
      <c r="D1491" s="4" t="s">
        <v>715</v>
      </c>
      <c r="E1491" s="4">
        <v>324</v>
      </c>
      <c r="F1491" s="4" t="str">
        <f>テーブル__26使用教番交付・目録システム[[#This Row],[種目名]]&amp;テーブル__26使用教番交付・目録システム[[#This Row],[書籍番号]]</f>
        <v>英Ⅱ324</v>
      </c>
      <c r="G1491" s="4" t="s">
        <v>521</v>
      </c>
      <c r="H1491" s="9">
        <v>104</v>
      </c>
      <c r="I1491" s="9" t="s">
        <v>1890</v>
      </c>
      <c r="J1491" s="4" t="s">
        <v>1622</v>
      </c>
      <c r="K1491" s="4" t="s">
        <v>766</v>
      </c>
      <c r="L1491" s="9">
        <v>104</v>
      </c>
      <c r="M1491" s="9" t="s">
        <v>1890</v>
      </c>
    </row>
    <row r="1492" spans="1:13" ht="20" customHeight="1">
      <c r="A1492" s="4" t="str">
        <f>テーブル__26使用教番交付・目録システム[[#This Row],[学校種]]&amp;テーブル__26使用教番交付・目録システム[[#This Row],[教科書記号・番号]]</f>
        <v>高等学校英Ⅱ325</v>
      </c>
      <c r="B1492" s="4" t="s">
        <v>841</v>
      </c>
      <c r="C1492" s="4" t="s">
        <v>892</v>
      </c>
      <c r="D1492" s="4" t="s">
        <v>715</v>
      </c>
      <c r="E1492" s="4">
        <v>325</v>
      </c>
      <c r="F1492" s="4" t="str">
        <f>テーブル__26使用教番交付・目録システム[[#This Row],[種目名]]&amp;テーブル__26使用教番交付・目録システム[[#This Row],[書籍番号]]</f>
        <v>英Ⅱ325</v>
      </c>
      <c r="G1492" s="4" t="s">
        <v>521</v>
      </c>
      <c r="H1492" s="9">
        <v>104</v>
      </c>
      <c r="I1492" s="9" t="s">
        <v>1890</v>
      </c>
      <c r="J1492" s="4" t="s">
        <v>1623</v>
      </c>
      <c r="K1492" s="4" t="s">
        <v>766</v>
      </c>
      <c r="L1492" s="9">
        <v>104</v>
      </c>
      <c r="M1492" s="9" t="s">
        <v>1890</v>
      </c>
    </row>
    <row r="1493" spans="1:13" ht="20" customHeight="1">
      <c r="A1493" s="4" t="str">
        <f>テーブル__26使用教番交付・目録システム[[#This Row],[学校種]]&amp;テーブル__26使用教番交付・目録システム[[#This Row],[教科書記号・番号]]</f>
        <v>高等学校英Ⅱ326</v>
      </c>
      <c r="B1493" s="4" t="s">
        <v>841</v>
      </c>
      <c r="C1493" s="4" t="s">
        <v>892</v>
      </c>
      <c r="D1493" s="4" t="s">
        <v>715</v>
      </c>
      <c r="E1493" s="4">
        <v>326</v>
      </c>
      <c r="F1493" s="4" t="str">
        <f>テーブル__26使用教番交付・目録システム[[#This Row],[種目名]]&amp;テーブル__26使用教番交付・目録システム[[#This Row],[書籍番号]]</f>
        <v>英Ⅱ326</v>
      </c>
      <c r="G1493" s="4" t="s">
        <v>521</v>
      </c>
      <c r="H1493" s="9">
        <v>104</v>
      </c>
      <c r="I1493" s="9" t="s">
        <v>1890</v>
      </c>
      <c r="J1493" s="4" t="s">
        <v>1624</v>
      </c>
      <c r="K1493" s="4" t="s">
        <v>766</v>
      </c>
      <c r="L1493" s="9">
        <v>104</v>
      </c>
      <c r="M1493" s="9" t="s">
        <v>1890</v>
      </c>
    </row>
    <row r="1494" spans="1:13" ht="20" customHeight="1">
      <c r="A1494" s="4" t="str">
        <f>テーブル__26使用教番交付・目録システム[[#This Row],[学校種]]&amp;テーブル__26使用教番交付・目録システム[[#This Row],[教科書記号・番号]]</f>
        <v>高等学校英Ⅱ310</v>
      </c>
      <c r="B1494" s="4" t="s">
        <v>841</v>
      </c>
      <c r="C1494" s="4" t="s">
        <v>892</v>
      </c>
      <c r="D1494" s="4" t="s">
        <v>715</v>
      </c>
      <c r="E1494" s="4">
        <v>310</v>
      </c>
      <c r="F1494" s="4" t="str">
        <f>テーブル__26使用教番交付・目録システム[[#This Row],[種目名]]&amp;テーブル__26使用教番交付・目録システム[[#This Row],[書籍番号]]</f>
        <v>英Ⅱ310</v>
      </c>
      <c r="G1494" s="4" t="s">
        <v>945</v>
      </c>
      <c r="H1494" s="9">
        <v>109</v>
      </c>
      <c r="I1494" s="9" t="s">
        <v>1890</v>
      </c>
      <c r="J1494" s="4" t="s">
        <v>1871</v>
      </c>
      <c r="K1494" s="4" t="s">
        <v>767</v>
      </c>
      <c r="L1494" s="9">
        <v>109</v>
      </c>
      <c r="M1494" s="9" t="s">
        <v>1890</v>
      </c>
    </row>
    <row r="1495" spans="1:13" ht="20" customHeight="1">
      <c r="A1495" s="4" t="str">
        <f>テーブル__26使用教番交付・目録システム[[#This Row],[学校種]]&amp;テーブル__26使用教番交付・目録システム[[#This Row],[教科書記号・番号]]</f>
        <v>高等学校英Ⅱ311</v>
      </c>
      <c r="B1495" s="4" t="s">
        <v>841</v>
      </c>
      <c r="C1495" s="4" t="s">
        <v>892</v>
      </c>
      <c r="D1495" s="4" t="s">
        <v>715</v>
      </c>
      <c r="E1495" s="4">
        <v>311</v>
      </c>
      <c r="F1495" s="4" t="str">
        <f>テーブル__26使用教番交付・目録システム[[#This Row],[種目名]]&amp;テーブル__26使用教番交付・目録システム[[#This Row],[書籍番号]]</f>
        <v>英Ⅱ311</v>
      </c>
      <c r="G1495" s="4" t="s">
        <v>945</v>
      </c>
      <c r="H1495" s="9">
        <v>109</v>
      </c>
      <c r="I1495" s="9" t="s">
        <v>1890</v>
      </c>
      <c r="J1495" s="4" t="s">
        <v>1625</v>
      </c>
      <c r="K1495" s="4" t="s">
        <v>767</v>
      </c>
      <c r="L1495" s="9">
        <v>109</v>
      </c>
      <c r="M1495" s="9" t="s">
        <v>1890</v>
      </c>
    </row>
    <row r="1496" spans="1:13" ht="20" customHeight="1">
      <c r="A1496" s="4" t="str">
        <f>テーブル__26使用教番交付・目録システム[[#This Row],[学校種]]&amp;テーブル__26使用教番交付・目録システム[[#This Row],[教科書記号・番号]]</f>
        <v>高等学校英Ⅱ327</v>
      </c>
      <c r="B1496" s="4" t="s">
        <v>841</v>
      </c>
      <c r="C1496" s="4" t="s">
        <v>892</v>
      </c>
      <c r="D1496" s="4" t="s">
        <v>715</v>
      </c>
      <c r="E1496" s="4">
        <v>327</v>
      </c>
      <c r="F1496" s="4" t="str">
        <f>テーブル__26使用教番交付・目録システム[[#This Row],[種目名]]&amp;テーブル__26使用教番交付・目録システム[[#This Row],[書籍番号]]</f>
        <v>英Ⅱ327</v>
      </c>
      <c r="G1496" s="4" t="s">
        <v>950</v>
      </c>
      <c r="H1496" s="9">
        <v>177</v>
      </c>
      <c r="I1496" s="9" t="s">
        <v>1890</v>
      </c>
      <c r="J1496" s="4" t="s">
        <v>1872</v>
      </c>
      <c r="K1496" s="4" t="s">
        <v>766</v>
      </c>
      <c r="L1496" s="9">
        <v>177</v>
      </c>
      <c r="M1496" s="9" t="s">
        <v>1890</v>
      </c>
    </row>
    <row r="1497" spans="1:13" ht="20" customHeight="1">
      <c r="A1497" s="4" t="str">
        <f>テーブル__26使用教番交付・目録システム[[#This Row],[学校種]]&amp;テーブル__26使用教番交付・目録システム[[#This Row],[教科書記号・番号]]</f>
        <v>高等学校英Ⅱ328</v>
      </c>
      <c r="B1497" s="4" t="s">
        <v>841</v>
      </c>
      <c r="C1497" s="4" t="s">
        <v>892</v>
      </c>
      <c r="D1497" s="4" t="s">
        <v>715</v>
      </c>
      <c r="E1497" s="4">
        <v>328</v>
      </c>
      <c r="F1497" s="4" t="str">
        <f>テーブル__26使用教番交付・目録システム[[#This Row],[種目名]]&amp;テーブル__26使用教番交付・目録システム[[#This Row],[書籍番号]]</f>
        <v>英Ⅱ328</v>
      </c>
      <c r="G1497" s="4" t="s">
        <v>682</v>
      </c>
      <c r="H1497" s="9">
        <v>183</v>
      </c>
      <c r="I1497" s="9" t="s">
        <v>1890</v>
      </c>
      <c r="J1497" s="4" t="s">
        <v>1626</v>
      </c>
      <c r="K1497" s="4" t="s">
        <v>766</v>
      </c>
      <c r="L1497" s="9">
        <v>183</v>
      </c>
      <c r="M1497" s="9" t="s">
        <v>1890</v>
      </c>
    </row>
    <row r="1498" spans="1:13" ht="20" customHeight="1">
      <c r="A1498" s="4" t="str">
        <f>テーブル__26使用教番交付・目録システム[[#This Row],[学校種]]&amp;テーブル__26使用教番交付・目録システム[[#This Row],[教科書記号・番号]]</f>
        <v>高等学校英Ⅱ329</v>
      </c>
      <c r="B1498" s="4" t="s">
        <v>841</v>
      </c>
      <c r="C1498" s="4" t="s">
        <v>892</v>
      </c>
      <c r="D1498" s="4" t="s">
        <v>715</v>
      </c>
      <c r="E1498" s="4">
        <v>329</v>
      </c>
      <c r="F1498" s="4" t="str">
        <f>テーブル__26使用教番交付・目録システム[[#This Row],[種目名]]&amp;テーブル__26使用教番交付・目録システム[[#This Row],[書籍番号]]</f>
        <v>英Ⅱ329</v>
      </c>
      <c r="G1498" s="4" t="s">
        <v>682</v>
      </c>
      <c r="H1498" s="9">
        <v>183</v>
      </c>
      <c r="I1498" s="9" t="s">
        <v>1890</v>
      </c>
      <c r="J1498" s="4" t="s">
        <v>1627</v>
      </c>
      <c r="K1498" s="4" t="s">
        <v>766</v>
      </c>
      <c r="L1498" s="9">
        <v>183</v>
      </c>
      <c r="M1498" s="9" t="s">
        <v>1890</v>
      </c>
    </row>
    <row r="1499" spans="1:13" ht="20" customHeight="1">
      <c r="A1499" s="4" t="str">
        <f>テーブル__26使用教番交付・目録システム[[#This Row],[学校種]]&amp;テーブル__26使用教番交付・目録システム[[#This Row],[教科書記号・番号]]</f>
        <v>高等学校英Ⅱ330</v>
      </c>
      <c r="B1499" s="4" t="s">
        <v>841</v>
      </c>
      <c r="C1499" s="4" t="s">
        <v>892</v>
      </c>
      <c r="D1499" s="4" t="s">
        <v>715</v>
      </c>
      <c r="E1499" s="4">
        <v>330</v>
      </c>
      <c r="F1499" s="4" t="str">
        <f>テーブル__26使用教番交付・目録システム[[#This Row],[種目名]]&amp;テーブル__26使用教番交付・目録システム[[#This Row],[書籍番号]]</f>
        <v>英Ⅱ330</v>
      </c>
      <c r="G1499" s="4" t="s">
        <v>682</v>
      </c>
      <c r="H1499" s="9">
        <v>183</v>
      </c>
      <c r="I1499" s="9" t="s">
        <v>1890</v>
      </c>
      <c r="J1499" s="4" t="s">
        <v>1628</v>
      </c>
      <c r="K1499" s="4" t="s">
        <v>766</v>
      </c>
      <c r="L1499" s="9">
        <v>183</v>
      </c>
      <c r="M1499" s="9" t="s">
        <v>1890</v>
      </c>
    </row>
    <row r="1500" spans="1:13" ht="20" customHeight="1">
      <c r="A1500" s="4" t="str">
        <f>テーブル__26使用教番交付・目録システム[[#This Row],[学校種]]&amp;テーブル__26使用教番交付・目録システム[[#This Row],[教科書記号・番号]]</f>
        <v>高等学校英Ⅱ333</v>
      </c>
      <c r="B1500" s="4" t="s">
        <v>841</v>
      </c>
      <c r="C1500" s="4" t="s">
        <v>892</v>
      </c>
      <c r="D1500" s="4" t="s">
        <v>715</v>
      </c>
      <c r="E1500" s="4">
        <v>333</v>
      </c>
      <c r="F1500" s="4" t="str">
        <f>テーブル__26使用教番交付・目録システム[[#This Row],[種目名]]&amp;テーブル__26使用教番交付・目録システム[[#This Row],[書籍番号]]</f>
        <v>英Ⅱ333</v>
      </c>
      <c r="G1500" s="4" t="s">
        <v>944</v>
      </c>
      <c r="H1500" s="9">
        <v>212</v>
      </c>
      <c r="I1500" s="9" t="s">
        <v>1890</v>
      </c>
      <c r="J1500" s="4" t="s">
        <v>1629</v>
      </c>
      <c r="K1500" s="4" t="s">
        <v>769</v>
      </c>
      <c r="L1500" s="9">
        <v>212</v>
      </c>
      <c r="M1500" s="9" t="s">
        <v>1890</v>
      </c>
    </row>
    <row r="1501" spans="1:13" ht="20" customHeight="1">
      <c r="A1501" s="4" t="str">
        <f>テーブル__26使用教番交付・目録システム[[#This Row],[学校種]]&amp;テーブル__26使用教番交付・目録システム[[#This Row],[教科書記号・番号]]</f>
        <v>高等学校英Ⅱ334</v>
      </c>
      <c r="B1501" s="4" t="s">
        <v>841</v>
      </c>
      <c r="C1501" s="4" t="s">
        <v>892</v>
      </c>
      <c r="D1501" s="4" t="s">
        <v>715</v>
      </c>
      <c r="E1501" s="4">
        <v>334</v>
      </c>
      <c r="F1501" s="4" t="str">
        <f>テーブル__26使用教番交付・目録システム[[#This Row],[種目名]]&amp;テーブル__26使用教番交付・目録システム[[#This Row],[書籍番号]]</f>
        <v>英Ⅱ334</v>
      </c>
      <c r="G1501" s="4" t="s">
        <v>944</v>
      </c>
      <c r="H1501" s="9">
        <v>212</v>
      </c>
      <c r="I1501" s="9" t="s">
        <v>1890</v>
      </c>
      <c r="J1501" s="4" t="s">
        <v>1873</v>
      </c>
      <c r="K1501" s="4" t="s">
        <v>769</v>
      </c>
      <c r="L1501" s="9">
        <v>212</v>
      </c>
      <c r="M1501" s="9" t="s">
        <v>1890</v>
      </c>
    </row>
    <row r="1502" spans="1:13" ht="20" customHeight="1">
      <c r="A1502" s="4" t="str">
        <f>テーブル__26使用教番交付・目録システム[[#This Row],[学校種]]&amp;テーブル__26使用教番交付・目録システム[[#This Row],[教科書記号・番号]]</f>
        <v>高等学校英Ⅱ332</v>
      </c>
      <c r="B1502" s="4" t="s">
        <v>841</v>
      </c>
      <c r="C1502" s="4" t="s">
        <v>892</v>
      </c>
      <c r="D1502" s="4" t="s">
        <v>715</v>
      </c>
      <c r="E1502" s="4">
        <v>332</v>
      </c>
      <c r="F1502" s="4" t="str">
        <f>テーブル__26使用教番交付・目録システム[[#This Row],[種目名]]&amp;テーブル__26使用教番交付・目録システム[[#This Row],[書籍番号]]</f>
        <v>英Ⅱ332</v>
      </c>
      <c r="G1502" s="4" t="s">
        <v>718</v>
      </c>
      <c r="H1502" s="9">
        <v>231</v>
      </c>
      <c r="I1502" s="9" t="s">
        <v>1890</v>
      </c>
      <c r="J1502" s="4" t="s">
        <v>762</v>
      </c>
      <c r="K1502" s="4" t="s">
        <v>766</v>
      </c>
      <c r="L1502" s="9">
        <v>231</v>
      </c>
      <c r="M1502" s="9" t="s">
        <v>1890</v>
      </c>
    </row>
    <row r="1503" spans="1:13" ht="20" customHeight="1">
      <c r="A1503" s="4" t="str">
        <f>テーブル__26使用教番交付・目録システム[[#This Row],[学校種]]&amp;テーブル__26使用教番交付・目録システム[[#This Row],[教科書記号・番号]]</f>
        <v>高等学校英会301</v>
      </c>
      <c r="B1503" s="4" t="s">
        <v>841</v>
      </c>
      <c r="C1503" s="4" t="s">
        <v>892</v>
      </c>
      <c r="D1503" s="4" t="s">
        <v>939</v>
      </c>
      <c r="E1503" s="4">
        <v>301</v>
      </c>
      <c r="F1503" s="4" t="str">
        <f>テーブル__26使用教番交付・目録システム[[#This Row],[種目名]]&amp;テーブル__26使用教番交付・目録システム[[#This Row],[書籍番号]]</f>
        <v>英会301</v>
      </c>
      <c r="G1503" s="4" t="s">
        <v>5</v>
      </c>
      <c r="H1503" s="9" t="s">
        <v>82</v>
      </c>
      <c r="I1503" s="9" t="s">
        <v>1890</v>
      </c>
      <c r="J1503" s="4" t="s">
        <v>1630</v>
      </c>
      <c r="K1503" s="4" t="s">
        <v>768</v>
      </c>
      <c r="L1503" s="9" t="s">
        <v>82</v>
      </c>
      <c r="M1503" s="9" t="s">
        <v>1890</v>
      </c>
    </row>
    <row r="1504" spans="1:13" ht="20" customHeight="1">
      <c r="A1504" s="4" t="str">
        <f>テーブル__26使用教番交付・目録システム[[#This Row],[学校種]]&amp;テーブル__26使用教番交付・目録システム[[#This Row],[教科書記号・番号]]</f>
        <v>高等学校英会302</v>
      </c>
      <c r="B1504" s="4" t="s">
        <v>841</v>
      </c>
      <c r="C1504" s="4" t="s">
        <v>892</v>
      </c>
      <c r="D1504" s="4" t="s">
        <v>939</v>
      </c>
      <c r="E1504" s="4">
        <v>302</v>
      </c>
      <c r="F1504" s="4" t="str">
        <f>テーブル__26使用教番交付・目録システム[[#This Row],[種目名]]&amp;テーブル__26使用教番交付・目録システム[[#This Row],[書籍番号]]</f>
        <v>英会302</v>
      </c>
      <c r="G1504" s="4" t="s">
        <v>13</v>
      </c>
      <c r="H1504" s="9" t="s">
        <v>1880</v>
      </c>
      <c r="I1504" s="9" t="s">
        <v>1890</v>
      </c>
      <c r="J1504" s="4" t="s">
        <v>1631</v>
      </c>
      <c r="K1504" s="4" t="s">
        <v>1777</v>
      </c>
      <c r="L1504" s="9" t="s">
        <v>1880</v>
      </c>
      <c r="M1504" s="9" t="s">
        <v>1890</v>
      </c>
    </row>
    <row r="1505" spans="1:13" ht="20" customHeight="1">
      <c r="A1505" s="4" t="str">
        <f>テーブル__26使用教番交付・目録システム[[#This Row],[学校種]]&amp;テーブル__26使用教番交付・目録システム[[#This Row],[教科書記号・番号]]</f>
        <v>高等学校英会303</v>
      </c>
      <c r="B1505" s="4" t="s">
        <v>841</v>
      </c>
      <c r="C1505" s="4" t="s">
        <v>892</v>
      </c>
      <c r="D1505" s="4" t="s">
        <v>939</v>
      </c>
      <c r="E1505" s="4">
        <v>303</v>
      </c>
      <c r="F1505" s="4" t="str">
        <f>テーブル__26使用教番交付・目録システム[[#This Row],[種目名]]&amp;テーブル__26使用教番交付・目録システム[[#This Row],[書籍番号]]</f>
        <v>英会303</v>
      </c>
      <c r="G1505" s="4" t="s">
        <v>1</v>
      </c>
      <c r="H1505" s="9" t="s">
        <v>1886</v>
      </c>
      <c r="I1505" s="9" t="s">
        <v>1890</v>
      </c>
      <c r="J1505" s="4" t="s">
        <v>1632</v>
      </c>
      <c r="K1505" s="4" t="s">
        <v>768</v>
      </c>
      <c r="L1505" s="9" t="s">
        <v>1886</v>
      </c>
      <c r="M1505" s="9" t="s">
        <v>1890</v>
      </c>
    </row>
    <row r="1506" spans="1:13" ht="20" customHeight="1">
      <c r="A1506" s="4" t="str">
        <f>テーブル__26使用教番交付・目録システム[[#This Row],[学校種]]&amp;テーブル__26使用教番交付・目録システム[[#This Row],[教科書記号・番号]]</f>
        <v>高等学校英会304</v>
      </c>
      <c r="B1506" s="4" t="s">
        <v>841</v>
      </c>
      <c r="C1506" s="4" t="s">
        <v>892</v>
      </c>
      <c r="D1506" s="4" t="s">
        <v>939</v>
      </c>
      <c r="E1506" s="4">
        <v>304</v>
      </c>
      <c r="F1506" s="4" t="str">
        <f>テーブル__26使用教番交付・目録システム[[#This Row],[種目名]]&amp;テーブル__26使用教番交付・目録システム[[#This Row],[書籍番号]]</f>
        <v>英会304</v>
      </c>
      <c r="G1506" s="4" t="s">
        <v>945</v>
      </c>
      <c r="H1506" s="9">
        <v>109</v>
      </c>
      <c r="I1506" s="9" t="s">
        <v>1890</v>
      </c>
      <c r="J1506" s="4" t="s">
        <v>1633</v>
      </c>
      <c r="K1506" s="4" t="s">
        <v>768</v>
      </c>
      <c r="L1506" s="9">
        <v>109</v>
      </c>
      <c r="M1506" s="9" t="s">
        <v>1890</v>
      </c>
    </row>
    <row r="1507" spans="1:13" ht="20" customHeight="1">
      <c r="A1507" s="4" t="str">
        <f>テーブル__26使用教番交付・目録システム[[#This Row],[学校種]]&amp;テーブル__26使用教番交付・目録システム[[#This Row],[教科書記号・番号]]</f>
        <v>高等学校英会305</v>
      </c>
      <c r="B1507" s="4" t="s">
        <v>841</v>
      </c>
      <c r="C1507" s="4" t="s">
        <v>892</v>
      </c>
      <c r="D1507" s="4" t="s">
        <v>939</v>
      </c>
      <c r="E1507" s="4">
        <v>305</v>
      </c>
      <c r="F1507" s="4" t="str">
        <f>テーブル__26使用教番交付・目録システム[[#This Row],[種目名]]&amp;テーブル__26使用教番交付・目録システム[[#This Row],[書籍番号]]</f>
        <v>英会305</v>
      </c>
      <c r="G1507" s="4" t="s">
        <v>952</v>
      </c>
      <c r="H1507" s="9">
        <v>226</v>
      </c>
      <c r="I1507" s="9" t="s">
        <v>1890</v>
      </c>
      <c r="J1507" s="4" t="s">
        <v>1634</v>
      </c>
      <c r="K1507" s="4" t="s">
        <v>702</v>
      </c>
      <c r="L1507" s="9">
        <v>226</v>
      </c>
      <c r="M1507" s="9" t="s">
        <v>1890</v>
      </c>
    </row>
    <row r="1508" spans="1:13" ht="20" customHeight="1">
      <c r="A1508" s="4" t="str">
        <f>テーブル__26使用教番交付・目録システム[[#This Row],[学校種]]&amp;テーブル__26使用教番交付・目録システム[[#This Row],[教科書記号・番号]]</f>
        <v>高等学校家基311</v>
      </c>
      <c r="B1508" s="4" t="s">
        <v>841</v>
      </c>
      <c r="C1508" s="4" t="s">
        <v>64</v>
      </c>
      <c r="D1508" s="4" t="s">
        <v>686</v>
      </c>
      <c r="E1508" s="4">
        <v>311</v>
      </c>
      <c r="F1508" s="4" t="str">
        <f>テーブル__26使用教番交付・目録システム[[#This Row],[種目名]]&amp;テーブル__26使用教番交付・目録システム[[#This Row],[書籍番号]]</f>
        <v>家基311</v>
      </c>
      <c r="G1508" s="4" t="s">
        <v>5</v>
      </c>
      <c r="H1508" s="9" t="s">
        <v>82</v>
      </c>
      <c r="I1508" s="9" t="s">
        <v>1890</v>
      </c>
      <c r="J1508" s="4" t="s">
        <v>729</v>
      </c>
      <c r="K1508" s="4" t="s">
        <v>702</v>
      </c>
      <c r="L1508" s="9" t="s">
        <v>82</v>
      </c>
      <c r="M1508" s="9" t="s">
        <v>1890</v>
      </c>
    </row>
    <row r="1509" spans="1:13" ht="20" customHeight="1">
      <c r="A1509" s="4" t="str">
        <f>テーブル__26使用教番交付・目録システム[[#This Row],[学校種]]&amp;テーブル__26使用教番交付・目録システム[[#This Row],[教科書記号・番号]]</f>
        <v>高等学校家基312</v>
      </c>
      <c r="B1509" s="4" t="s">
        <v>841</v>
      </c>
      <c r="C1509" s="4" t="s">
        <v>64</v>
      </c>
      <c r="D1509" s="4" t="s">
        <v>686</v>
      </c>
      <c r="E1509" s="4">
        <v>312</v>
      </c>
      <c r="F1509" s="4" t="str">
        <f>テーブル__26使用教番交付・目録システム[[#This Row],[種目名]]&amp;テーブル__26使用教番交付・目録システム[[#This Row],[書籍番号]]</f>
        <v>家基312</v>
      </c>
      <c r="G1509" s="4" t="s">
        <v>580</v>
      </c>
      <c r="H1509" s="9" t="s">
        <v>1877</v>
      </c>
      <c r="I1509" s="9" t="s">
        <v>1890</v>
      </c>
      <c r="J1509" s="4" t="s">
        <v>1635</v>
      </c>
      <c r="K1509" s="4" t="s">
        <v>702</v>
      </c>
      <c r="L1509" s="9" t="s">
        <v>1877</v>
      </c>
      <c r="M1509" s="9" t="s">
        <v>1890</v>
      </c>
    </row>
    <row r="1510" spans="1:13" ht="20" customHeight="1">
      <c r="A1510" s="4" t="str">
        <f>テーブル__26使用教番交付・目録システム[[#This Row],[学校種]]&amp;テーブル__26使用教番交付・目録システム[[#This Row],[教科書記号・番号]]</f>
        <v>高等学校家基313</v>
      </c>
      <c r="B1510" s="4" t="s">
        <v>841</v>
      </c>
      <c r="C1510" s="4" t="s">
        <v>64</v>
      </c>
      <c r="D1510" s="4" t="s">
        <v>686</v>
      </c>
      <c r="E1510" s="4">
        <v>313</v>
      </c>
      <c r="F1510" s="4" t="str">
        <f>テーブル__26使用教番交付・目録システム[[#This Row],[種目名]]&amp;テーブル__26使用教番交付・目録システム[[#This Row],[書籍番号]]</f>
        <v>家基313</v>
      </c>
      <c r="G1510" s="4" t="s">
        <v>580</v>
      </c>
      <c r="H1510" s="9" t="s">
        <v>1877</v>
      </c>
      <c r="I1510" s="9" t="s">
        <v>1890</v>
      </c>
      <c r="J1510" s="4" t="s">
        <v>1636</v>
      </c>
      <c r="K1510" s="4" t="s">
        <v>702</v>
      </c>
      <c r="L1510" s="9" t="s">
        <v>1877</v>
      </c>
      <c r="M1510" s="9" t="s">
        <v>1890</v>
      </c>
    </row>
    <row r="1511" spans="1:13" ht="20" customHeight="1">
      <c r="A1511" s="4" t="str">
        <f>テーブル__26使用教番交付・目録システム[[#This Row],[学校種]]&amp;テーブル__26使用教番交付・目録システム[[#This Row],[教科書記号・番号]]</f>
        <v>高等学校家基314</v>
      </c>
      <c r="B1511" s="4" t="s">
        <v>841</v>
      </c>
      <c r="C1511" s="4" t="s">
        <v>64</v>
      </c>
      <c r="D1511" s="4" t="s">
        <v>686</v>
      </c>
      <c r="E1511" s="4">
        <v>314</v>
      </c>
      <c r="F1511" s="4" t="str">
        <f>テーブル__26使用教番交付・目録システム[[#This Row],[種目名]]&amp;テーブル__26使用教番交付・目録システム[[#This Row],[書籍番号]]</f>
        <v>家基314</v>
      </c>
      <c r="G1511" s="4" t="s">
        <v>680</v>
      </c>
      <c r="H1511" s="9" t="s">
        <v>1878</v>
      </c>
      <c r="I1511" s="9" t="s">
        <v>1890</v>
      </c>
      <c r="J1511" s="4" t="s">
        <v>1637</v>
      </c>
      <c r="K1511" s="4" t="s">
        <v>702</v>
      </c>
      <c r="L1511" s="9" t="s">
        <v>1878</v>
      </c>
      <c r="M1511" s="9" t="s">
        <v>1890</v>
      </c>
    </row>
    <row r="1512" spans="1:13" ht="20" customHeight="1">
      <c r="A1512" s="4" t="str">
        <f>テーブル__26使用教番交付・目録システム[[#This Row],[学校種]]&amp;テーブル__26使用教番交付・目録システム[[#This Row],[教科書記号・番号]]</f>
        <v>高等学校家基315</v>
      </c>
      <c r="B1512" s="4" t="s">
        <v>841</v>
      </c>
      <c r="C1512" s="4" t="s">
        <v>64</v>
      </c>
      <c r="D1512" s="4" t="s">
        <v>686</v>
      </c>
      <c r="E1512" s="4">
        <v>315</v>
      </c>
      <c r="F1512" s="4" t="str">
        <f>テーブル__26使用教番交付・目録システム[[#This Row],[種目名]]&amp;テーブル__26使用教番交付・目録システム[[#This Row],[書籍番号]]</f>
        <v>家基315</v>
      </c>
      <c r="G1512" s="4" t="s">
        <v>680</v>
      </c>
      <c r="H1512" s="9" t="s">
        <v>1878</v>
      </c>
      <c r="I1512" s="9" t="s">
        <v>1890</v>
      </c>
      <c r="J1512" s="4" t="s">
        <v>1638</v>
      </c>
      <c r="K1512" s="4" t="s">
        <v>702</v>
      </c>
      <c r="L1512" s="9" t="s">
        <v>1878</v>
      </c>
      <c r="M1512" s="9" t="s">
        <v>1890</v>
      </c>
    </row>
    <row r="1513" spans="1:13" ht="20" customHeight="1">
      <c r="A1513" s="4" t="str">
        <f>テーブル__26使用教番交付・目録システム[[#This Row],[学校種]]&amp;テーブル__26使用教番交付・目録システム[[#This Row],[教科書記号・番号]]</f>
        <v>高等学校家基316</v>
      </c>
      <c r="B1513" s="4" t="s">
        <v>841</v>
      </c>
      <c r="C1513" s="4" t="s">
        <v>64</v>
      </c>
      <c r="D1513" s="4" t="s">
        <v>686</v>
      </c>
      <c r="E1513" s="4">
        <v>316</v>
      </c>
      <c r="F1513" s="4" t="str">
        <f>テーブル__26使用教番交付・目録システム[[#This Row],[種目名]]&amp;テーブル__26使用教番交付・目録システム[[#This Row],[書籍番号]]</f>
        <v>家基316</v>
      </c>
      <c r="G1513" s="4" t="s">
        <v>680</v>
      </c>
      <c r="H1513" s="9" t="s">
        <v>1878</v>
      </c>
      <c r="I1513" s="9" t="s">
        <v>1890</v>
      </c>
      <c r="J1513" s="4" t="s">
        <v>1639</v>
      </c>
      <c r="K1513" s="4" t="s">
        <v>702</v>
      </c>
      <c r="L1513" s="9" t="s">
        <v>1878</v>
      </c>
      <c r="M1513" s="9" t="s">
        <v>1890</v>
      </c>
    </row>
    <row r="1514" spans="1:13" ht="20" customHeight="1">
      <c r="A1514" s="4" t="str">
        <f>テーブル__26使用教番交付・目録システム[[#This Row],[学校種]]&amp;テーブル__26使用教番交付・目録システム[[#This Row],[教科書記号・番号]]</f>
        <v>高等学校家基318</v>
      </c>
      <c r="B1514" s="4" t="s">
        <v>841</v>
      </c>
      <c r="C1514" s="4" t="s">
        <v>64</v>
      </c>
      <c r="D1514" s="4" t="s">
        <v>686</v>
      </c>
      <c r="E1514" s="4">
        <v>318</v>
      </c>
      <c r="F1514" s="4" t="str">
        <f>テーブル__26使用教番交付・目録システム[[#This Row],[種目名]]&amp;テーブル__26使用教番交付・目録システム[[#This Row],[書籍番号]]</f>
        <v>家基318</v>
      </c>
      <c r="G1514" s="4" t="s">
        <v>574</v>
      </c>
      <c r="H1514" s="9" t="s">
        <v>1885</v>
      </c>
      <c r="I1514" s="9" t="s">
        <v>1890</v>
      </c>
      <c r="J1514" s="4" t="s">
        <v>1640</v>
      </c>
      <c r="K1514" s="4" t="s">
        <v>702</v>
      </c>
      <c r="L1514" s="9" t="s">
        <v>1885</v>
      </c>
      <c r="M1514" s="9" t="s">
        <v>1890</v>
      </c>
    </row>
    <row r="1515" spans="1:13" ht="20" customHeight="1">
      <c r="A1515" s="4" t="str">
        <f>テーブル__26使用教番交付・目録システム[[#This Row],[学校種]]&amp;テーブル__26使用教番交付・目録システム[[#This Row],[教科書記号・番号]]</f>
        <v>高等学校家基319</v>
      </c>
      <c r="B1515" s="4" t="s">
        <v>841</v>
      </c>
      <c r="C1515" s="4" t="s">
        <v>64</v>
      </c>
      <c r="D1515" s="4" t="s">
        <v>686</v>
      </c>
      <c r="E1515" s="4">
        <v>319</v>
      </c>
      <c r="F1515" s="4" t="str">
        <f>テーブル__26使用教番交付・目録システム[[#This Row],[種目名]]&amp;テーブル__26使用教番交付・目録システム[[#This Row],[書籍番号]]</f>
        <v>家基319</v>
      </c>
      <c r="G1515" s="4" t="s">
        <v>574</v>
      </c>
      <c r="H1515" s="9" t="s">
        <v>1885</v>
      </c>
      <c r="I1515" s="9" t="s">
        <v>1890</v>
      </c>
      <c r="J1515" s="4" t="s">
        <v>1641</v>
      </c>
      <c r="K1515" s="4" t="s">
        <v>702</v>
      </c>
      <c r="L1515" s="9" t="s">
        <v>1885</v>
      </c>
      <c r="M1515" s="9" t="s">
        <v>1890</v>
      </c>
    </row>
    <row r="1516" spans="1:13" ht="20" customHeight="1">
      <c r="A1516" s="4" t="str">
        <f>テーブル__26使用教番交付・目録システム[[#This Row],[学校種]]&amp;テーブル__26使用教番交付・目録システム[[#This Row],[教科書記号・番号]]</f>
        <v>高等学校家基320</v>
      </c>
      <c r="B1516" s="4" t="s">
        <v>841</v>
      </c>
      <c r="C1516" s="4" t="s">
        <v>64</v>
      </c>
      <c r="D1516" s="4" t="s">
        <v>686</v>
      </c>
      <c r="E1516" s="4">
        <v>320</v>
      </c>
      <c r="F1516" s="4" t="str">
        <f>テーブル__26使用教番交付・目録システム[[#This Row],[種目名]]&amp;テーブル__26使用教番交付・目録システム[[#This Row],[書籍番号]]</f>
        <v>家基320</v>
      </c>
      <c r="G1516" s="4" t="s">
        <v>682</v>
      </c>
      <c r="H1516" s="9">
        <v>183</v>
      </c>
      <c r="I1516" s="9" t="s">
        <v>1890</v>
      </c>
      <c r="J1516" s="4" t="s">
        <v>1642</v>
      </c>
      <c r="K1516" s="4" t="s">
        <v>702</v>
      </c>
      <c r="L1516" s="9">
        <v>183</v>
      </c>
      <c r="M1516" s="9" t="s">
        <v>1890</v>
      </c>
    </row>
    <row r="1517" spans="1:13" ht="20" customHeight="1">
      <c r="A1517" s="4" t="str">
        <f>テーブル__26使用教番交付・目録システム[[#This Row],[学校種]]&amp;テーブル__26使用教番交付・目録システム[[#This Row],[教科書記号・番号]]</f>
        <v>高等学校家総307</v>
      </c>
      <c r="B1517" s="4" t="s">
        <v>841</v>
      </c>
      <c r="C1517" s="4" t="s">
        <v>64</v>
      </c>
      <c r="D1517" s="4" t="s">
        <v>687</v>
      </c>
      <c r="E1517" s="4">
        <v>307</v>
      </c>
      <c r="F1517" s="4" t="str">
        <f>テーブル__26使用教番交付・目録システム[[#This Row],[種目名]]&amp;テーブル__26使用教番交付・目録システム[[#This Row],[書籍番号]]</f>
        <v>家総307</v>
      </c>
      <c r="G1517" s="4" t="s">
        <v>5</v>
      </c>
      <c r="H1517" s="9" t="s">
        <v>82</v>
      </c>
      <c r="I1517" s="9" t="s">
        <v>1890</v>
      </c>
      <c r="J1517" s="4" t="s">
        <v>1218</v>
      </c>
      <c r="K1517" s="4" t="s">
        <v>702</v>
      </c>
      <c r="L1517" s="9" t="s">
        <v>82</v>
      </c>
      <c r="M1517" s="9" t="s">
        <v>1890</v>
      </c>
    </row>
    <row r="1518" spans="1:13" ht="20" customHeight="1">
      <c r="A1518" s="4" t="str">
        <f>テーブル__26使用教番交付・目録システム[[#This Row],[学校種]]&amp;テーブル__26使用教番交付・目録システム[[#This Row],[教科書記号・番号]]</f>
        <v>高等学校家総309</v>
      </c>
      <c r="B1518" s="4" t="s">
        <v>841</v>
      </c>
      <c r="C1518" s="4" t="s">
        <v>64</v>
      </c>
      <c r="D1518" s="4" t="s">
        <v>687</v>
      </c>
      <c r="E1518" s="4">
        <v>309</v>
      </c>
      <c r="F1518" s="4" t="str">
        <f>テーブル__26使用教番交付・目録システム[[#This Row],[種目名]]&amp;テーブル__26使用教番交付・目録システム[[#This Row],[書籍番号]]</f>
        <v>家総309</v>
      </c>
      <c r="G1518" s="4" t="s">
        <v>680</v>
      </c>
      <c r="H1518" s="9" t="s">
        <v>1878</v>
      </c>
      <c r="I1518" s="9" t="s">
        <v>1890</v>
      </c>
      <c r="J1518" s="4" t="s">
        <v>1643</v>
      </c>
      <c r="K1518" s="4" t="s">
        <v>702</v>
      </c>
      <c r="L1518" s="9" t="s">
        <v>1878</v>
      </c>
      <c r="M1518" s="9" t="s">
        <v>1890</v>
      </c>
    </row>
    <row r="1519" spans="1:13" ht="20" customHeight="1">
      <c r="A1519" s="4" t="str">
        <f>テーブル__26使用教番交付・目録システム[[#This Row],[学校種]]&amp;テーブル__26使用教番交付・目録システム[[#This Row],[教科書記号・番号]]</f>
        <v>高等学校家総311</v>
      </c>
      <c r="B1519" s="4" t="s">
        <v>841</v>
      </c>
      <c r="C1519" s="4" t="s">
        <v>64</v>
      </c>
      <c r="D1519" s="4" t="s">
        <v>687</v>
      </c>
      <c r="E1519" s="4">
        <v>311</v>
      </c>
      <c r="F1519" s="4" t="str">
        <f>テーブル__26使用教番交付・目録システム[[#This Row],[種目名]]&amp;テーブル__26使用教番交付・目録システム[[#This Row],[書籍番号]]</f>
        <v>家総311</v>
      </c>
      <c r="G1519" s="4" t="s">
        <v>574</v>
      </c>
      <c r="H1519" s="9" t="s">
        <v>1885</v>
      </c>
      <c r="I1519" s="9" t="s">
        <v>1890</v>
      </c>
      <c r="J1519" s="4" t="s">
        <v>1644</v>
      </c>
      <c r="K1519" s="4" t="s">
        <v>702</v>
      </c>
      <c r="L1519" s="9" t="s">
        <v>1885</v>
      </c>
      <c r="M1519" s="9" t="s">
        <v>1890</v>
      </c>
    </row>
    <row r="1520" spans="1:13" ht="20" customHeight="1">
      <c r="A1520" s="4" t="str">
        <f>テーブル__26使用教番交付・目録システム[[#This Row],[学校種]]&amp;テーブル__26使用教番交付・目録システム[[#This Row],[教科書記号・番号]]</f>
        <v>高等学校生デ301</v>
      </c>
      <c r="B1520" s="4" t="s">
        <v>841</v>
      </c>
      <c r="C1520" s="4" t="s">
        <v>64</v>
      </c>
      <c r="D1520" s="4" t="s">
        <v>940</v>
      </c>
      <c r="E1520" s="4">
        <v>301</v>
      </c>
      <c r="F1520" s="4" t="str">
        <f>テーブル__26使用教番交付・目録システム[[#This Row],[種目名]]&amp;テーブル__26使用教番交付・目録システム[[#This Row],[書籍番号]]</f>
        <v>生デ301</v>
      </c>
      <c r="G1520" s="4" t="s">
        <v>680</v>
      </c>
      <c r="H1520" s="9" t="s">
        <v>1878</v>
      </c>
      <c r="I1520" s="9" t="s">
        <v>1890</v>
      </c>
      <c r="J1520" s="4" t="s">
        <v>1645</v>
      </c>
      <c r="K1520" s="4" t="s">
        <v>767</v>
      </c>
      <c r="L1520" s="9" t="s">
        <v>1878</v>
      </c>
      <c r="M1520" s="9" t="s">
        <v>1890</v>
      </c>
    </row>
    <row r="1521" spans="1:13" ht="20" customHeight="1">
      <c r="A1521" s="4" t="str">
        <f>テーブル__26使用教番交付・目録システム[[#This Row],[学校種]]&amp;テーブル__26使用教番交付・目録システム[[#This Row],[教科書記号・番号]]</f>
        <v>高等学校社情309</v>
      </c>
      <c r="B1521" s="4" t="s">
        <v>841</v>
      </c>
      <c r="C1521" s="4" t="s">
        <v>893</v>
      </c>
      <c r="D1521" s="4" t="s">
        <v>693</v>
      </c>
      <c r="E1521" s="4">
        <v>309</v>
      </c>
      <c r="F1521" s="4" t="str">
        <f>テーブル__26使用教番交付・目録システム[[#This Row],[種目名]]&amp;テーブル__26使用教番交付・目録システム[[#This Row],[書籍番号]]</f>
        <v>社情309</v>
      </c>
      <c r="G1521" s="4" t="s">
        <v>5</v>
      </c>
      <c r="H1521" s="9" t="s">
        <v>82</v>
      </c>
      <c r="I1521" s="9" t="s">
        <v>1890</v>
      </c>
      <c r="J1521" s="4" t="s">
        <v>1646</v>
      </c>
      <c r="K1521" s="4" t="s">
        <v>702</v>
      </c>
      <c r="L1521" s="9" t="s">
        <v>82</v>
      </c>
      <c r="M1521" s="9" t="s">
        <v>1890</v>
      </c>
    </row>
    <row r="1522" spans="1:13" ht="20" customHeight="1">
      <c r="A1522" s="4" t="str">
        <f>テーブル__26使用教番交付・目録システム[[#This Row],[学校種]]&amp;テーブル__26使用教番交付・目録システム[[#This Row],[教科書記号・番号]]</f>
        <v>高等学校社情310</v>
      </c>
      <c r="B1522" s="4" t="s">
        <v>841</v>
      </c>
      <c r="C1522" s="4" t="s">
        <v>893</v>
      </c>
      <c r="D1522" s="4" t="s">
        <v>693</v>
      </c>
      <c r="E1522" s="4">
        <v>310</v>
      </c>
      <c r="F1522" s="4" t="str">
        <f>テーブル__26使用教番交付・目録システム[[#This Row],[種目名]]&amp;テーブル__26使用教番交付・目録システム[[#This Row],[書籍番号]]</f>
        <v>社情310</v>
      </c>
      <c r="G1522" s="4" t="s">
        <v>5</v>
      </c>
      <c r="H1522" s="9" t="s">
        <v>82</v>
      </c>
      <c r="I1522" s="9" t="s">
        <v>1890</v>
      </c>
      <c r="J1522" s="4" t="s">
        <v>826</v>
      </c>
      <c r="K1522" s="4" t="s">
        <v>702</v>
      </c>
      <c r="L1522" s="9" t="s">
        <v>82</v>
      </c>
      <c r="M1522" s="9" t="s">
        <v>1890</v>
      </c>
    </row>
    <row r="1523" spans="1:13" ht="20" customHeight="1">
      <c r="A1523" s="4" t="str">
        <f>テーブル__26使用教番交付・目録システム[[#This Row],[学校種]]&amp;テーブル__26使用教番交付・目録システム[[#This Row],[教科書記号・番号]]</f>
        <v>高等学校社情311</v>
      </c>
      <c r="B1523" s="4" t="s">
        <v>841</v>
      </c>
      <c r="C1523" s="4" t="s">
        <v>893</v>
      </c>
      <c r="D1523" s="4" t="s">
        <v>693</v>
      </c>
      <c r="E1523" s="4">
        <v>311</v>
      </c>
      <c r="F1523" s="4" t="str">
        <f>テーブル__26使用教番交付・目録システム[[#This Row],[種目名]]&amp;テーブル__26使用教番交付・目録システム[[#This Row],[書籍番号]]</f>
        <v>社情311</v>
      </c>
      <c r="G1523" s="4" t="s">
        <v>680</v>
      </c>
      <c r="H1523" s="9" t="s">
        <v>1878</v>
      </c>
      <c r="I1523" s="9" t="s">
        <v>1890</v>
      </c>
      <c r="J1523" s="4" t="s">
        <v>750</v>
      </c>
      <c r="K1523" s="4" t="s">
        <v>702</v>
      </c>
      <c r="L1523" s="9" t="s">
        <v>1878</v>
      </c>
      <c r="M1523" s="9" t="s">
        <v>1890</v>
      </c>
    </row>
    <row r="1524" spans="1:13" ht="20" customHeight="1">
      <c r="A1524" s="4" t="str">
        <f>テーブル__26使用教番交付・目録システム[[#This Row],[学校種]]&amp;テーブル__26使用教番交付・目録システム[[#This Row],[教科書記号・番号]]</f>
        <v>高等学校社情312</v>
      </c>
      <c r="B1524" s="4" t="s">
        <v>841</v>
      </c>
      <c r="C1524" s="4" t="s">
        <v>893</v>
      </c>
      <c r="D1524" s="4" t="s">
        <v>693</v>
      </c>
      <c r="E1524" s="4">
        <v>312</v>
      </c>
      <c r="F1524" s="4" t="str">
        <f>テーブル__26使用教番交付・目録システム[[#This Row],[種目名]]&amp;テーブル__26使用教番交付・目録システム[[#This Row],[書籍番号]]</f>
        <v>社情312</v>
      </c>
      <c r="G1524" s="4" t="s">
        <v>680</v>
      </c>
      <c r="H1524" s="9" t="s">
        <v>1878</v>
      </c>
      <c r="I1524" s="9" t="s">
        <v>1890</v>
      </c>
      <c r="J1524" s="4" t="s">
        <v>828</v>
      </c>
      <c r="K1524" s="4" t="s">
        <v>702</v>
      </c>
      <c r="L1524" s="9" t="s">
        <v>1878</v>
      </c>
      <c r="M1524" s="9" t="s">
        <v>1890</v>
      </c>
    </row>
    <row r="1525" spans="1:13" ht="20" customHeight="1">
      <c r="A1525" s="4" t="str">
        <f>テーブル__26使用教番交付・目録システム[[#This Row],[学校種]]&amp;テーブル__26使用教番交付・目録システム[[#This Row],[教科書記号・番号]]</f>
        <v>高等学校社情305</v>
      </c>
      <c r="B1525" s="4" t="s">
        <v>841</v>
      </c>
      <c r="C1525" s="4" t="s">
        <v>893</v>
      </c>
      <c r="D1525" s="4" t="s">
        <v>693</v>
      </c>
      <c r="E1525" s="4">
        <v>305</v>
      </c>
      <c r="F1525" s="4" t="str">
        <f>テーブル__26使用教番交付・目録システム[[#This Row],[種目名]]&amp;テーブル__26使用教番交付・目録システム[[#This Row],[書籍番号]]</f>
        <v>社情305</v>
      </c>
      <c r="G1525" s="4" t="s">
        <v>521</v>
      </c>
      <c r="H1525" s="9">
        <v>104</v>
      </c>
      <c r="I1525" s="9" t="s">
        <v>1890</v>
      </c>
      <c r="J1525" s="4" t="s">
        <v>1647</v>
      </c>
      <c r="K1525" s="4" t="s">
        <v>768</v>
      </c>
      <c r="L1525" s="9">
        <v>104</v>
      </c>
      <c r="M1525" s="9" t="s">
        <v>1890</v>
      </c>
    </row>
    <row r="1526" spans="1:13" ht="20" customHeight="1">
      <c r="A1526" s="4" t="str">
        <f>テーブル__26使用教番交付・目録システム[[#This Row],[学校種]]&amp;テーブル__26使用教番交付・目録システム[[#This Row],[教科書記号・番号]]</f>
        <v>高等学校社情314</v>
      </c>
      <c r="B1526" s="4" t="s">
        <v>841</v>
      </c>
      <c r="C1526" s="4" t="s">
        <v>893</v>
      </c>
      <c r="D1526" s="4" t="s">
        <v>693</v>
      </c>
      <c r="E1526" s="4">
        <v>314</v>
      </c>
      <c r="F1526" s="4" t="str">
        <f>テーブル__26使用教番交付・目録システム[[#This Row],[種目名]]&amp;テーブル__26使用教番交付・目録システム[[#This Row],[書籍番号]]</f>
        <v>社情314</v>
      </c>
      <c r="G1526" s="4" t="s">
        <v>521</v>
      </c>
      <c r="H1526" s="9">
        <v>104</v>
      </c>
      <c r="I1526" s="9" t="s">
        <v>1890</v>
      </c>
      <c r="J1526" s="4" t="s">
        <v>1648</v>
      </c>
      <c r="K1526" s="4" t="s">
        <v>702</v>
      </c>
      <c r="L1526" s="9">
        <v>104</v>
      </c>
      <c r="M1526" s="9" t="s">
        <v>1890</v>
      </c>
    </row>
    <row r="1527" spans="1:13" ht="20" customHeight="1">
      <c r="A1527" s="4" t="str">
        <f>テーブル__26使用教番交付・目録システム[[#This Row],[学校種]]&amp;テーブル__26使用教番交付・目録システム[[#This Row],[教科書記号・番号]]</f>
        <v>高等学校社情315</v>
      </c>
      <c r="B1527" s="4" t="s">
        <v>841</v>
      </c>
      <c r="C1527" s="4" t="s">
        <v>893</v>
      </c>
      <c r="D1527" s="4" t="s">
        <v>693</v>
      </c>
      <c r="E1527" s="4">
        <v>315</v>
      </c>
      <c r="F1527" s="4" t="str">
        <f>テーブル__26使用教番交付・目録システム[[#This Row],[種目名]]&amp;テーブル__26使用教番交付・目録システム[[#This Row],[書籍番号]]</f>
        <v>社情315</v>
      </c>
      <c r="G1527" s="4" t="s">
        <v>521</v>
      </c>
      <c r="H1527" s="9">
        <v>104</v>
      </c>
      <c r="I1527" s="9" t="s">
        <v>1890</v>
      </c>
      <c r="J1527" s="4" t="s">
        <v>1649</v>
      </c>
      <c r="K1527" s="4" t="s">
        <v>702</v>
      </c>
      <c r="L1527" s="9">
        <v>104</v>
      </c>
      <c r="M1527" s="9" t="s">
        <v>1890</v>
      </c>
    </row>
    <row r="1528" spans="1:13" ht="20" customHeight="1">
      <c r="A1528" s="4" t="str">
        <f>テーブル__26使用教番交付・目録システム[[#This Row],[学校種]]&amp;テーブル__26使用教番交付・目録システム[[#This Row],[教科書記号・番号]]</f>
        <v>高等学校社情306</v>
      </c>
      <c r="B1528" s="4" t="s">
        <v>841</v>
      </c>
      <c r="C1528" s="4" t="s">
        <v>893</v>
      </c>
      <c r="D1528" s="4" t="s">
        <v>693</v>
      </c>
      <c r="E1528" s="4">
        <v>306</v>
      </c>
      <c r="F1528" s="4" t="str">
        <f>テーブル__26使用教番交付・目録システム[[#This Row],[種目名]]&amp;テーブル__26使用教番交付・目録システム[[#This Row],[書籍番号]]</f>
        <v>社情306</v>
      </c>
      <c r="G1528" s="4" t="s">
        <v>28</v>
      </c>
      <c r="H1528" s="9">
        <v>116</v>
      </c>
      <c r="I1528" s="9" t="s">
        <v>1890</v>
      </c>
      <c r="J1528" s="4" t="s">
        <v>826</v>
      </c>
      <c r="K1528" s="4" t="s">
        <v>768</v>
      </c>
      <c r="L1528" s="9">
        <v>116</v>
      </c>
      <c r="M1528" s="9" t="s">
        <v>1890</v>
      </c>
    </row>
    <row r="1529" spans="1:13" ht="20" customHeight="1">
      <c r="A1529" s="4" t="str">
        <f>テーブル__26使用教番交付・目録システム[[#This Row],[学校種]]&amp;テーブル__26使用教番交付・目録システム[[#This Row],[教科書記号・番号]]</f>
        <v>高等学校社情307</v>
      </c>
      <c r="B1529" s="4" t="s">
        <v>841</v>
      </c>
      <c r="C1529" s="4" t="s">
        <v>893</v>
      </c>
      <c r="D1529" s="4" t="s">
        <v>693</v>
      </c>
      <c r="E1529" s="4">
        <v>307</v>
      </c>
      <c r="F1529" s="4" t="str">
        <f>テーブル__26使用教番交付・目録システム[[#This Row],[種目名]]&amp;テーブル__26使用教番交付・目録システム[[#This Row],[書籍番号]]</f>
        <v>社情307</v>
      </c>
      <c r="G1529" s="4" t="s">
        <v>28</v>
      </c>
      <c r="H1529" s="9">
        <v>116</v>
      </c>
      <c r="I1529" s="9" t="s">
        <v>1890</v>
      </c>
      <c r="J1529" s="4" t="s">
        <v>1650</v>
      </c>
      <c r="K1529" s="4" t="s">
        <v>768</v>
      </c>
      <c r="L1529" s="9">
        <v>116</v>
      </c>
      <c r="M1529" s="9" t="s">
        <v>1890</v>
      </c>
    </row>
    <row r="1530" spans="1:13" ht="20" customHeight="1">
      <c r="A1530" s="4" t="str">
        <f>テーブル__26使用教番交付・目録システム[[#This Row],[学校種]]&amp;テーブル__26使用教番交付・目録システム[[#This Row],[教科書記号・番号]]</f>
        <v>高等学校社情316</v>
      </c>
      <c r="B1530" s="4" t="s">
        <v>841</v>
      </c>
      <c r="C1530" s="4" t="s">
        <v>893</v>
      </c>
      <c r="D1530" s="4" t="s">
        <v>693</v>
      </c>
      <c r="E1530" s="4">
        <v>316</v>
      </c>
      <c r="F1530" s="4" t="str">
        <f>テーブル__26使用教番交付・目録システム[[#This Row],[種目名]]&amp;テーブル__26使用教番交付・目録システム[[#This Row],[書籍番号]]</f>
        <v>社情316</v>
      </c>
      <c r="G1530" s="4" t="s">
        <v>28</v>
      </c>
      <c r="H1530" s="9">
        <v>116</v>
      </c>
      <c r="I1530" s="9" t="s">
        <v>1890</v>
      </c>
      <c r="J1530" s="4" t="s">
        <v>1651</v>
      </c>
      <c r="K1530" s="4" t="s">
        <v>702</v>
      </c>
      <c r="L1530" s="9">
        <v>116</v>
      </c>
      <c r="M1530" s="9" t="s">
        <v>1890</v>
      </c>
    </row>
    <row r="1531" spans="1:13" ht="20" customHeight="1">
      <c r="A1531" s="4" t="str">
        <f>テーブル__26使用教番交付・目録システム[[#This Row],[学校種]]&amp;テーブル__26使用教番交付・目録システム[[#This Row],[教科書記号・番号]]</f>
        <v>高等学校社情317</v>
      </c>
      <c r="B1531" s="4" t="s">
        <v>841</v>
      </c>
      <c r="C1531" s="4" t="s">
        <v>893</v>
      </c>
      <c r="D1531" s="4" t="s">
        <v>693</v>
      </c>
      <c r="E1531" s="4">
        <v>317</v>
      </c>
      <c r="F1531" s="4" t="str">
        <f>テーブル__26使用教番交付・目録システム[[#This Row],[種目名]]&amp;テーブル__26使用教番交付・目録システム[[#This Row],[書籍番号]]</f>
        <v>社情317</v>
      </c>
      <c r="G1531" s="4" t="s">
        <v>28</v>
      </c>
      <c r="H1531" s="9">
        <v>116</v>
      </c>
      <c r="I1531" s="9" t="s">
        <v>1890</v>
      </c>
      <c r="J1531" s="4" t="s">
        <v>1652</v>
      </c>
      <c r="K1531" s="4" t="s">
        <v>702</v>
      </c>
      <c r="L1531" s="9">
        <v>116</v>
      </c>
      <c r="M1531" s="9" t="s">
        <v>1890</v>
      </c>
    </row>
    <row r="1532" spans="1:13" ht="20" customHeight="1">
      <c r="A1532" s="4" t="str">
        <f>テーブル__26使用教番交付・目録システム[[#This Row],[学校種]]&amp;テーブル__26使用教番交付・目録システム[[#This Row],[教科書記号・番号]]</f>
        <v>高等学校社情318</v>
      </c>
      <c r="B1532" s="4" t="s">
        <v>841</v>
      </c>
      <c r="C1532" s="4" t="s">
        <v>893</v>
      </c>
      <c r="D1532" s="4" t="s">
        <v>693</v>
      </c>
      <c r="E1532" s="4">
        <v>318</v>
      </c>
      <c r="F1532" s="4" t="str">
        <f>テーブル__26使用教番交付・目録システム[[#This Row],[種目名]]&amp;テーブル__26使用教番交付・目録システム[[#This Row],[書籍番号]]</f>
        <v>社情318</v>
      </c>
      <c r="G1532" s="4" t="s">
        <v>682</v>
      </c>
      <c r="H1532" s="9">
        <v>183</v>
      </c>
      <c r="I1532" s="9" t="s">
        <v>1890</v>
      </c>
      <c r="J1532" s="4" t="s">
        <v>1653</v>
      </c>
      <c r="K1532" s="4" t="s">
        <v>702</v>
      </c>
      <c r="L1532" s="9">
        <v>183</v>
      </c>
      <c r="M1532" s="9" t="s">
        <v>1890</v>
      </c>
    </row>
    <row r="1533" spans="1:13" ht="20" customHeight="1">
      <c r="A1533" s="4" t="str">
        <f>テーブル__26使用教番交付・目録システム[[#This Row],[学校種]]&amp;テーブル__26使用教番交付・目録システム[[#This Row],[教科書記号・番号]]</f>
        <v>高等学校情科306</v>
      </c>
      <c r="B1533" s="4" t="s">
        <v>841</v>
      </c>
      <c r="C1533" s="4" t="s">
        <v>893</v>
      </c>
      <c r="D1533" s="4" t="s">
        <v>941</v>
      </c>
      <c r="E1533" s="4">
        <v>306</v>
      </c>
      <c r="F1533" s="4" t="str">
        <f>テーブル__26使用教番交付・目録システム[[#This Row],[種目名]]&amp;テーブル__26使用教番交付・目録システム[[#This Row],[書籍番号]]</f>
        <v>情科306</v>
      </c>
      <c r="G1533" s="4" t="s">
        <v>5</v>
      </c>
      <c r="H1533" s="9" t="s">
        <v>82</v>
      </c>
      <c r="I1533" s="9" t="s">
        <v>1890</v>
      </c>
      <c r="J1533" s="4" t="s">
        <v>1654</v>
      </c>
      <c r="K1533" s="4" t="s">
        <v>702</v>
      </c>
      <c r="L1533" s="9" t="s">
        <v>82</v>
      </c>
      <c r="M1533" s="9" t="s">
        <v>1890</v>
      </c>
    </row>
    <row r="1534" spans="1:13" ht="20" customHeight="1">
      <c r="A1534" s="4" t="str">
        <f>テーブル__26使用教番交付・目録システム[[#This Row],[学校種]]&amp;テーブル__26使用教番交付・目録システム[[#This Row],[教科書記号・番号]]</f>
        <v>高等学校情科307</v>
      </c>
      <c r="B1534" s="4" t="s">
        <v>841</v>
      </c>
      <c r="C1534" s="4" t="s">
        <v>893</v>
      </c>
      <c r="D1534" s="4" t="s">
        <v>941</v>
      </c>
      <c r="E1534" s="4">
        <v>307</v>
      </c>
      <c r="F1534" s="4" t="str">
        <f>テーブル__26使用教番交付・目録システム[[#This Row],[種目名]]&amp;テーブル__26使用教番交付・目録システム[[#This Row],[書籍番号]]</f>
        <v>情科307</v>
      </c>
      <c r="G1534" s="4" t="s">
        <v>680</v>
      </c>
      <c r="H1534" s="9" t="s">
        <v>1878</v>
      </c>
      <c r="I1534" s="9" t="s">
        <v>1890</v>
      </c>
      <c r="J1534" s="4" t="s">
        <v>1655</v>
      </c>
      <c r="K1534" s="4" t="s">
        <v>702</v>
      </c>
      <c r="L1534" s="9" t="s">
        <v>1878</v>
      </c>
      <c r="M1534" s="9" t="s">
        <v>1890</v>
      </c>
    </row>
    <row r="1535" spans="1:13" ht="20" customHeight="1">
      <c r="A1535" s="4" t="str">
        <f>テーブル__26使用教番交付・目録システム[[#This Row],[学校種]]&amp;テーブル__26使用教番交付・目録システム[[#This Row],[教科書記号・番号]]</f>
        <v>高等学校情科308</v>
      </c>
      <c r="B1535" s="4" t="s">
        <v>841</v>
      </c>
      <c r="C1535" s="4" t="s">
        <v>893</v>
      </c>
      <c r="D1535" s="4" t="s">
        <v>941</v>
      </c>
      <c r="E1535" s="4">
        <v>308</v>
      </c>
      <c r="F1535" s="4" t="str">
        <f>テーブル__26使用教番交付・目録システム[[#This Row],[種目名]]&amp;テーブル__26使用教番交付・目録システム[[#This Row],[書籍番号]]</f>
        <v>情科308</v>
      </c>
      <c r="G1535" s="4" t="s">
        <v>680</v>
      </c>
      <c r="H1535" s="9" t="s">
        <v>1878</v>
      </c>
      <c r="I1535" s="9" t="s">
        <v>1890</v>
      </c>
      <c r="J1535" s="4" t="s">
        <v>1656</v>
      </c>
      <c r="K1535" s="4" t="s">
        <v>702</v>
      </c>
      <c r="L1535" s="9" t="s">
        <v>1878</v>
      </c>
      <c r="M1535" s="9" t="s">
        <v>1890</v>
      </c>
    </row>
    <row r="1536" spans="1:13" ht="20" customHeight="1">
      <c r="A1536" s="4" t="str">
        <f>テーブル__26使用教番交付・目録システム[[#This Row],[学校種]]&amp;テーブル__26使用教番交付・目録システム[[#This Row],[教科書記号・番号]]</f>
        <v>高等学校情科304</v>
      </c>
      <c r="B1536" s="4" t="s">
        <v>841</v>
      </c>
      <c r="C1536" s="4" t="s">
        <v>893</v>
      </c>
      <c r="D1536" s="4" t="s">
        <v>941</v>
      </c>
      <c r="E1536" s="4">
        <v>304</v>
      </c>
      <c r="F1536" s="4" t="str">
        <f>テーブル__26使用教番交付・目録システム[[#This Row],[種目名]]&amp;テーブル__26使用教番交付・目録システム[[#This Row],[書籍番号]]</f>
        <v>情科304</v>
      </c>
      <c r="G1536" s="4" t="s">
        <v>521</v>
      </c>
      <c r="H1536" s="9">
        <v>104</v>
      </c>
      <c r="I1536" s="9" t="s">
        <v>1890</v>
      </c>
      <c r="J1536" s="4" t="s">
        <v>1657</v>
      </c>
      <c r="K1536" s="4" t="s">
        <v>768</v>
      </c>
      <c r="L1536" s="9">
        <v>104</v>
      </c>
      <c r="M1536" s="9" t="s">
        <v>1890</v>
      </c>
    </row>
    <row r="1537" spans="1:13" ht="20" customHeight="1">
      <c r="A1537" s="4" t="str">
        <f>テーブル__26使用教番交付・目録システム[[#This Row],[学校種]]&amp;テーブル__26使用教番交付・目録システム[[#This Row],[教科書記号・番号]]</f>
        <v>高等学校情科309</v>
      </c>
      <c r="B1537" s="4" t="s">
        <v>841</v>
      </c>
      <c r="C1537" s="4" t="s">
        <v>893</v>
      </c>
      <c r="D1537" s="4" t="s">
        <v>941</v>
      </c>
      <c r="E1537" s="4">
        <v>309</v>
      </c>
      <c r="F1537" s="4" t="str">
        <f>テーブル__26使用教番交付・目録システム[[#This Row],[種目名]]&amp;テーブル__26使用教番交付・目録システム[[#This Row],[書籍番号]]</f>
        <v>情科309</v>
      </c>
      <c r="G1537" s="4" t="s">
        <v>521</v>
      </c>
      <c r="H1537" s="9">
        <v>104</v>
      </c>
      <c r="I1537" s="9" t="s">
        <v>1890</v>
      </c>
      <c r="J1537" s="4" t="s">
        <v>1658</v>
      </c>
      <c r="K1537" s="4" t="s">
        <v>702</v>
      </c>
      <c r="L1537" s="9">
        <v>104</v>
      </c>
      <c r="M1537" s="9" t="s">
        <v>1890</v>
      </c>
    </row>
    <row r="1538" spans="1:13" ht="20" customHeight="1">
      <c r="A1538" s="4" t="str">
        <f>テーブル__26使用教番交付・目録システム[[#This Row],[学校種]]&amp;テーブル__26使用教番交付・目録システム[[#This Row],[教科書記号・番号]]</f>
        <v>高等学校情科305</v>
      </c>
      <c r="B1538" s="4" t="s">
        <v>841</v>
      </c>
      <c r="C1538" s="4" t="s">
        <v>893</v>
      </c>
      <c r="D1538" s="4" t="s">
        <v>941</v>
      </c>
      <c r="E1538" s="4">
        <v>305</v>
      </c>
      <c r="F1538" s="4" t="str">
        <f>テーブル__26使用教番交付・目録システム[[#This Row],[種目名]]&amp;テーブル__26使用教番交付・目録システム[[#This Row],[書籍番号]]</f>
        <v>情科305</v>
      </c>
      <c r="G1538" s="4" t="s">
        <v>28</v>
      </c>
      <c r="H1538" s="9">
        <v>116</v>
      </c>
      <c r="I1538" s="9" t="s">
        <v>1890</v>
      </c>
      <c r="J1538" s="4" t="s">
        <v>1654</v>
      </c>
      <c r="K1538" s="4" t="s">
        <v>768</v>
      </c>
      <c r="L1538" s="9">
        <v>116</v>
      </c>
      <c r="M1538" s="9" t="s">
        <v>1890</v>
      </c>
    </row>
    <row r="1539" spans="1:13" ht="20" customHeight="1">
      <c r="A1539" s="4" t="str">
        <f>テーブル__26使用教番交付・目録システム[[#This Row],[学校種]]&amp;テーブル__26使用教番交付・目録システム[[#This Row],[教科書記号・番号]]</f>
        <v>高等学校情科310</v>
      </c>
      <c r="B1539" s="4" t="s">
        <v>841</v>
      </c>
      <c r="C1539" s="4" t="s">
        <v>893</v>
      </c>
      <c r="D1539" s="4" t="s">
        <v>941</v>
      </c>
      <c r="E1539" s="4">
        <v>310</v>
      </c>
      <c r="F1539" s="4" t="str">
        <f>テーブル__26使用教番交付・目録システム[[#This Row],[種目名]]&amp;テーブル__26使用教番交付・目録システム[[#This Row],[書籍番号]]</f>
        <v>情科310</v>
      </c>
      <c r="G1539" s="4" t="s">
        <v>28</v>
      </c>
      <c r="H1539" s="9">
        <v>116</v>
      </c>
      <c r="I1539" s="9" t="s">
        <v>1890</v>
      </c>
      <c r="J1539" s="4" t="s">
        <v>1659</v>
      </c>
      <c r="K1539" s="4" t="s">
        <v>702</v>
      </c>
      <c r="L1539" s="9">
        <v>116</v>
      </c>
      <c r="M1539" s="9" t="s">
        <v>1890</v>
      </c>
    </row>
    <row r="1540" spans="1:13" ht="20" customHeight="1">
      <c r="A1540" s="4" t="str">
        <f>テーブル__26使用教番交付・目録システム[[#This Row],[学校種]]&amp;テーブル__26使用教番交付・目録システム[[#This Row],[教科書記号・番号]]</f>
        <v>高等学校情科311</v>
      </c>
      <c r="B1540" s="4" t="s">
        <v>841</v>
      </c>
      <c r="C1540" s="4" t="s">
        <v>893</v>
      </c>
      <c r="D1540" s="4" t="s">
        <v>941</v>
      </c>
      <c r="E1540" s="4">
        <v>311</v>
      </c>
      <c r="F1540" s="4" t="str">
        <f>テーブル__26使用教番交付・目録システム[[#This Row],[種目名]]&amp;テーブル__26使用教番交付・目録システム[[#This Row],[書籍番号]]</f>
        <v>情科311</v>
      </c>
      <c r="G1540" s="4" t="s">
        <v>682</v>
      </c>
      <c r="H1540" s="9">
        <v>183</v>
      </c>
      <c r="I1540" s="9" t="s">
        <v>1890</v>
      </c>
      <c r="J1540" s="4" t="s">
        <v>1657</v>
      </c>
      <c r="K1540" s="4" t="s">
        <v>702</v>
      </c>
      <c r="L1540" s="9">
        <v>183</v>
      </c>
      <c r="M1540" s="9" t="s">
        <v>1890</v>
      </c>
    </row>
    <row r="1541" spans="1:13" ht="20" customHeight="1">
      <c r="A1541" s="4" t="str">
        <f>テーブル__26使用教番交付・目録システム[[#This Row],[学校種]]&amp;テーブル__26使用教番交付・目録システム[[#This Row],[教科書記号・番号]]</f>
        <v>高等学校農業303</v>
      </c>
      <c r="B1541" s="4" t="s">
        <v>841</v>
      </c>
      <c r="C1541" s="4" t="s">
        <v>703</v>
      </c>
      <c r="D1541" s="4" t="s">
        <v>703</v>
      </c>
      <c r="E1541" s="4">
        <v>303</v>
      </c>
      <c r="F1541" s="4" t="str">
        <f>テーブル__26使用教番交付・目録システム[[#This Row],[種目名]]&amp;テーブル__26使用教番交付・目録システム[[#This Row],[書籍番号]]</f>
        <v>農業303</v>
      </c>
      <c r="G1541" s="4" t="s">
        <v>680</v>
      </c>
      <c r="H1541" s="9" t="s">
        <v>1878</v>
      </c>
      <c r="I1541" s="9" t="s">
        <v>1890</v>
      </c>
      <c r="J1541" s="4" t="s">
        <v>704</v>
      </c>
      <c r="K1541" s="4" t="s">
        <v>768</v>
      </c>
      <c r="L1541" s="9" t="s">
        <v>1878</v>
      </c>
      <c r="M1541" s="9" t="s">
        <v>1890</v>
      </c>
    </row>
    <row r="1542" spans="1:13" ht="20" customHeight="1">
      <c r="A1542" s="4" t="str">
        <f>テーブル__26使用教番交付・目録システム[[#This Row],[学校種]]&amp;テーブル__26使用教番交付・目録システム[[#This Row],[教科書記号・番号]]</f>
        <v>高等学校農業304</v>
      </c>
      <c r="B1542" s="4" t="s">
        <v>841</v>
      </c>
      <c r="C1542" s="4" t="s">
        <v>703</v>
      </c>
      <c r="D1542" s="4" t="s">
        <v>703</v>
      </c>
      <c r="E1542" s="4">
        <v>304</v>
      </c>
      <c r="F1542" s="4" t="str">
        <f>テーブル__26使用教番交付・目録システム[[#This Row],[種目名]]&amp;テーブル__26使用教番交付・目録システム[[#This Row],[書籍番号]]</f>
        <v>農業304</v>
      </c>
      <c r="G1542" s="4" t="s">
        <v>680</v>
      </c>
      <c r="H1542" s="9" t="s">
        <v>1878</v>
      </c>
      <c r="I1542" s="9" t="s">
        <v>1890</v>
      </c>
      <c r="J1542" s="4" t="s">
        <v>1237</v>
      </c>
      <c r="K1542" s="4" t="s">
        <v>768</v>
      </c>
      <c r="L1542" s="9" t="s">
        <v>1878</v>
      </c>
      <c r="M1542" s="9" t="s">
        <v>1890</v>
      </c>
    </row>
    <row r="1543" spans="1:13" ht="20" customHeight="1">
      <c r="A1543" s="4" t="str">
        <f>テーブル__26使用教番交付・目録システム[[#This Row],[学校種]]&amp;テーブル__26使用教番交付・目録システム[[#This Row],[教科書記号・番号]]</f>
        <v>高等学校農業305</v>
      </c>
      <c r="B1543" s="4" t="s">
        <v>841</v>
      </c>
      <c r="C1543" s="4" t="s">
        <v>703</v>
      </c>
      <c r="D1543" s="4" t="s">
        <v>703</v>
      </c>
      <c r="E1543" s="4">
        <v>305</v>
      </c>
      <c r="F1543" s="4" t="str">
        <f>テーブル__26使用教番交付・目録システム[[#This Row],[種目名]]&amp;テーブル__26使用教番交付・目録システム[[#This Row],[書籍番号]]</f>
        <v>農業305</v>
      </c>
      <c r="G1543" s="4" t="s">
        <v>680</v>
      </c>
      <c r="H1543" s="9" t="s">
        <v>1878</v>
      </c>
      <c r="I1543" s="9" t="s">
        <v>1890</v>
      </c>
      <c r="J1543" s="4" t="s">
        <v>1241</v>
      </c>
      <c r="K1543" s="4" t="s">
        <v>768</v>
      </c>
      <c r="L1543" s="9" t="s">
        <v>1878</v>
      </c>
      <c r="M1543" s="9" t="s">
        <v>1890</v>
      </c>
    </row>
    <row r="1544" spans="1:13" ht="20" customHeight="1">
      <c r="A1544" s="4" t="str">
        <f>テーブル__26使用教番交付・目録システム[[#This Row],[学校種]]&amp;テーブル__26使用教番交付・目録システム[[#This Row],[教科書記号・番号]]</f>
        <v>高等学校農業306</v>
      </c>
      <c r="B1544" s="4" t="s">
        <v>841</v>
      </c>
      <c r="C1544" s="4" t="s">
        <v>703</v>
      </c>
      <c r="D1544" s="4" t="s">
        <v>703</v>
      </c>
      <c r="E1544" s="4">
        <v>306</v>
      </c>
      <c r="F1544" s="4" t="str">
        <f>テーブル__26使用教番交付・目録システム[[#This Row],[種目名]]&amp;テーブル__26使用教番交付・目録システム[[#This Row],[書籍番号]]</f>
        <v>農業306</v>
      </c>
      <c r="G1544" s="4" t="s">
        <v>680</v>
      </c>
      <c r="H1544" s="9" t="s">
        <v>1878</v>
      </c>
      <c r="I1544" s="9" t="s">
        <v>1890</v>
      </c>
      <c r="J1544" s="4" t="s">
        <v>1240</v>
      </c>
      <c r="K1544" s="4" t="s">
        <v>768</v>
      </c>
      <c r="L1544" s="9" t="s">
        <v>1878</v>
      </c>
      <c r="M1544" s="9" t="s">
        <v>1890</v>
      </c>
    </row>
    <row r="1545" spans="1:13" ht="20" customHeight="1">
      <c r="A1545" s="4" t="str">
        <f>テーブル__26使用教番交付・目録システム[[#This Row],[学校種]]&amp;テーブル__26使用教番交付・目録システム[[#This Row],[教科書記号・番号]]</f>
        <v>高等学校農業311</v>
      </c>
      <c r="B1545" s="4" t="s">
        <v>841</v>
      </c>
      <c r="C1545" s="4" t="s">
        <v>703</v>
      </c>
      <c r="D1545" s="4" t="s">
        <v>703</v>
      </c>
      <c r="E1545" s="4">
        <v>311</v>
      </c>
      <c r="F1545" s="4" t="str">
        <f>テーブル__26使用教番交付・目録システム[[#This Row],[種目名]]&amp;テーブル__26使用教番交付・目録システム[[#This Row],[書籍番号]]</f>
        <v>農業311</v>
      </c>
      <c r="G1545" s="4" t="s">
        <v>680</v>
      </c>
      <c r="H1545" s="9" t="s">
        <v>1878</v>
      </c>
      <c r="I1545" s="9" t="s">
        <v>1890</v>
      </c>
      <c r="J1545" s="4" t="s">
        <v>1660</v>
      </c>
      <c r="K1545" s="4" t="s">
        <v>767</v>
      </c>
      <c r="L1545" s="9" t="s">
        <v>1878</v>
      </c>
      <c r="M1545" s="9" t="s">
        <v>1890</v>
      </c>
    </row>
    <row r="1546" spans="1:13" ht="20" customHeight="1">
      <c r="A1546" s="4" t="str">
        <f>テーブル__26使用教番交付・目録システム[[#This Row],[学校種]]&amp;テーブル__26使用教番交付・目録システム[[#This Row],[教科書記号・番号]]</f>
        <v>高等学校農業312</v>
      </c>
      <c r="B1546" s="4" t="s">
        <v>841</v>
      </c>
      <c r="C1546" s="4" t="s">
        <v>703</v>
      </c>
      <c r="D1546" s="4" t="s">
        <v>703</v>
      </c>
      <c r="E1546" s="4">
        <v>312</v>
      </c>
      <c r="F1546" s="4" t="str">
        <f>テーブル__26使用教番交付・目録システム[[#This Row],[種目名]]&amp;テーブル__26使用教番交付・目録システム[[#This Row],[書籍番号]]</f>
        <v>農業312</v>
      </c>
      <c r="G1546" s="4" t="s">
        <v>680</v>
      </c>
      <c r="H1546" s="9" t="s">
        <v>1878</v>
      </c>
      <c r="I1546" s="9" t="s">
        <v>1890</v>
      </c>
      <c r="J1546" s="4" t="s">
        <v>1661</v>
      </c>
      <c r="K1546" s="4" t="s">
        <v>767</v>
      </c>
      <c r="L1546" s="9" t="s">
        <v>1878</v>
      </c>
      <c r="M1546" s="9" t="s">
        <v>1890</v>
      </c>
    </row>
    <row r="1547" spans="1:13" ht="20" customHeight="1">
      <c r="A1547" s="4" t="str">
        <f>テーブル__26使用教番交付・目録システム[[#This Row],[学校種]]&amp;テーブル__26使用教番交付・目録システム[[#This Row],[教科書記号・番号]]</f>
        <v>高等学校農業313</v>
      </c>
      <c r="B1547" s="4" t="s">
        <v>841</v>
      </c>
      <c r="C1547" s="4" t="s">
        <v>703</v>
      </c>
      <c r="D1547" s="4" t="s">
        <v>703</v>
      </c>
      <c r="E1547" s="4">
        <v>313</v>
      </c>
      <c r="F1547" s="4" t="str">
        <f>テーブル__26使用教番交付・目録システム[[#This Row],[種目名]]&amp;テーブル__26使用教番交付・目録システム[[#This Row],[書籍番号]]</f>
        <v>農業313</v>
      </c>
      <c r="G1547" s="4" t="s">
        <v>680</v>
      </c>
      <c r="H1547" s="9" t="s">
        <v>1878</v>
      </c>
      <c r="I1547" s="9" t="s">
        <v>1890</v>
      </c>
      <c r="J1547" s="4" t="s">
        <v>1662</v>
      </c>
      <c r="K1547" s="4" t="s">
        <v>767</v>
      </c>
      <c r="L1547" s="9" t="s">
        <v>1878</v>
      </c>
      <c r="M1547" s="9" t="s">
        <v>1890</v>
      </c>
    </row>
    <row r="1548" spans="1:13" ht="20" customHeight="1">
      <c r="A1548" s="4" t="str">
        <f>テーブル__26使用教番交付・目録システム[[#This Row],[学校種]]&amp;テーブル__26使用教番交付・目録システム[[#This Row],[教科書記号・番号]]</f>
        <v>高等学校農業318</v>
      </c>
      <c r="B1548" s="4" t="s">
        <v>841</v>
      </c>
      <c r="C1548" s="4" t="s">
        <v>703</v>
      </c>
      <c r="D1548" s="4" t="s">
        <v>703</v>
      </c>
      <c r="E1548" s="4">
        <v>318</v>
      </c>
      <c r="F1548" s="4" t="str">
        <f>テーブル__26使用教番交付・目録システム[[#This Row],[種目名]]&amp;テーブル__26使用教番交付・目録システム[[#This Row],[書籍番号]]</f>
        <v>農業318</v>
      </c>
      <c r="G1548" s="4" t="s">
        <v>680</v>
      </c>
      <c r="H1548" s="9" t="s">
        <v>1878</v>
      </c>
      <c r="I1548" s="9" t="s">
        <v>1890</v>
      </c>
      <c r="J1548" s="4" t="s">
        <v>1663</v>
      </c>
      <c r="K1548" s="4" t="s">
        <v>797</v>
      </c>
      <c r="L1548" s="9" t="s">
        <v>1878</v>
      </c>
      <c r="M1548" s="9" t="s">
        <v>1890</v>
      </c>
    </row>
    <row r="1549" spans="1:13" ht="20" customHeight="1">
      <c r="A1549" s="4" t="str">
        <f>テーブル__26使用教番交付・目録システム[[#This Row],[学校種]]&amp;テーブル__26使用教番交付・目録システム[[#This Row],[教科書記号・番号]]</f>
        <v>高等学校農業319</v>
      </c>
      <c r="B1549" s="4" t="s">
        <v>841</v>
      </c>
      <c r="C1549" s="4" t="s">
        <v>703</v>
      </c>
      <c r="D1549" s="4" t="s">
        <v>703</v>
      </c>
      <c r="E1549" s="4">
        <v>319</v>
      </c>
      <c r="F1549" s="4" t="str">
        <f>テーブル__26使用教番交付・目録システム[[#This Row],[種目名]]&amp;テーブル__26使用教番交付・目録システム[[#This Row],[書籍番号]]</f>
        <v>農業319</v>
      </c>
      <c r="G1549" s="4" t="s">
        <v>680</v>
      </c>
      <c r="H1549" s="9" t="s">
        <v>1878</v>
      </c>
      <c r="I1549" s="9" t="s">
        <v>1890</v>
      </c>
      <c r="J1549" s="4" t="s">
        <v>1664</v>
      </c>
      <c r="K1549" s="4" t="s">
        <v>797</v>
      </c>
      <c r="L1549" s="9" t="s">
        <v>1878</v>
      </c>
      <c r="M1549" s="9" t="s">
        <v>1890</v>
      </c>
    </row>
    <row r="1550" spans="1:13" ht="20" customHeight="1">
      <c r="A1550" s="4" t="str">
        <f>テーブル__26使用教番交付・目録システム[[#This Row],[学校種]]&amp;テーブル__26使用教番交付・目録システム[[#This Row],[教科書記号・番号]]</f>
        <v>高等学校農業320</v>
      </c>
      <c r="B1550" s="4" t="s">
        <v>841</v>
      </c>
      <c r="C1550" s="4" t="s">
        <v>703</v>
      </c>
      <c r="D1550" s="4" t="s">
        <v>703</v>
      </c>
      <c r="E1550" s="4">
        <v>320</v>
      </c>
      <c r="F1550" s="4" t="str">
        <f>テーブル__26使用教番交付・目録システム[[#This Row],[種目名]]&amp;テーブル__26使用教番交付・目録システム[[#This Row],[書籍番号]]</f>
        <v>農業320</v>
      </c>
      <c r="G1550" s="4" t="s">
        <v>680</v>
      </c>
      <c r="H1550" s="9" t="s">
        <v>1878</v>
      </c>
      <c r="I1550" s="9" t="s">
        <v>1890</v>
      </c>
      <c r="J1550" s="4" t="s">
        <v>1239</v>
      </c>
      <c r="K1550" s="4" t="s">
        <v>797</v>
      </c>
      <c r="L1550" s="9" t="s">
        <v>1878</v>
      </c>
      <c r="M1550" s="9" t="s">
        <v>1890</v>
      </c>
    </row>
    <row r="1551" spans="1:13" ht="20" customHeight="1">
      <c r="A1551" s="4" t="str">
        <f>テーブル__26使用教番交付・目録システム[[#This Row],[学校種]]&amp;テーブル__26使用教番交付・目録システム[[#This Row],[教科書記号・番号]]</f>
        <v>高等学校農業325</v>
      </c>
      <c r="B1551" s="4" t="s">
        <v>841</v>
      </c>
      <c r="C1551" s="4" t="s">
        <v>703</v>
      </c>
      <c r="D1551" s="4" t="s">
        <v>703</v>
      </c>
      <c r="E1551" s="4">
        <v>325</v>
      </c>
      <c r="F1551" s="4" t="str">
        <f>テーブル__26使用教番交付・目録システム[[#This Row],[種目名]]&amp;テーブル__26使用教番交付・目録システム[[#This Row],[書籍番号]]</f>
        <v>農業325</v>
      </c>
      <c r="G1551" s="4" t="s">
        <v>680</v>
      </c>
      <c r="H1551" s="9" t="s">
        <v>1878</v>
      </c>
      <c r="I1551" s="9" t="s">
        <v>1890</v>
      </c>
      <c r="J1551" s="4" t="s">
        <v>1665</v>
      </c>
      <c r="K1551" s="4" t="s">
        <v>702</v>
      </c>
      <c r="L1551" s="9" t="s">
        <v>1878</v>
      </c>
      <c r="M1551" s="9" t="s">
        <v>1890</v>
      </c>
    </row>
    <row r="1552" spans="1:13" ht="20" customHeight="1">
      <c r="A1552" s="4" t="str">
        <f>テーブル__26使用教番交付・目録システム[[#This Row],[学校種]]&amp;テーブル__26使用教番交付・目録システム[[#This Row],[教科書記号・番号]]</f>
        <v>高等学校農業326</v>
      </c>
      <c r="B1552" s="4" t="s">
        <v>841</v>
      </c>
      <c r="C1552" s="4" t="s">
        <v>703</v>
      </c>
      <c r="D1552" s="4" t="s">
        <v>703</v>
      </c>
      <c r="E1552" s="4">
        <v>326</v>
      </c>
      <c r="F1552" s="4" t="str">
        <f>テーブル__26使用教番交付・目録システム[[#This Row],[種目名]]&amp;テーブル__26使用教番交付・目録システム[[#This Row],[書籍番号]]</f>
        <v>農業326</v>
      </c>
      <c r="G1552" s="4" t="s">
        <v>680</v>
      </c>
      <c r="H1552" s="9" t="s">
        <v>1878</v>
      </c>
      <c r="I1552" s="9" t="s">
        <v>1890</v>
      </c>
      <c r="J1552" s="4" t="s">
        <v>706</v>
      </c>
      <c r="K1552" s="4" t="s">
        <v>766</v>
      </c>
      <c r="L1552" s="9" t="s">
        <v>1878</v>
      </c>
      <c r="M1552" s="9" t="s">
        <v>1890</v>
      </c>
    </row>
    <row r="1553" spans="1:13" ht="20" customHeight="1">
      <c r="A1553" s="4" t="str">
        <f>テーブル__26使用教番交付・目録システム[[#This Row],[学校種]]&amp;テーブル__26使用教番交付・目録システム[[#This Row],[教科書記号・番号]]</f>
        <v>高等学校農業327</v>
      </c>
      <c r="B1553" s="4" t="s">
        <v>841</v>
      </c>
      <c r="C1553" s="4" t="s">
        <v>703</v>
      </c>
      <c r="D1553" s="4" t="s">
        <v>703</v>
      </c>
      <c r="E1553" s="4">
        <v>327</v>
      </c>
      <c r="F1553" s="4" t="str">
        <f>テーブル__26使用教番交付・目録システム[[#This Row],[種目名]]&amp;テーブル__26使用教番交付・目録システム[[#This Row],[書籍番号]]</f>
        <v>農業327</v>
      </c>
      <c r="G1553" s="4" t="s">
        <v>680</v>
      </c>
      <c r="H1553" s="9" t="s">
        <v>1878</v>
      </c>
      <c r="I1553" s="9" t="s">
        <v>1890</v>
      </c>
      <c r="J1553" s="4" t="s">
        <v>1666</v>
      </c>
      <c r="K1553" s="4" t="s">
        <v>769</v>
      </c>
      <c r="L1553" s="9" t="s">
        <v>1878</v>
      </c>
      <c r="M1553" s="9" t="s">
        <v>1890</v>
      </c>
    </row>
    <row r="1554" spans="1:13" ht="20" customHeight="1">
      <c r="A1554" s="4" t="str">
        <f>テーブル__26使用教番交付・目録システム[[#This Row],[学校種]]&amp;テーブル__26使用教番交付・目録システム[[#This Row],[教科書記号・番号]]</f>
        <v>高等学校農業308</v>
      </c>
      <c r="B1554" s="4" t="s">
        <v>841</v>
      </c>
      <c r="C1554" s="4" t="s">
        <v>703</v>
      </c>
      <c r="D1554" s="4" t="s">
        <v>703</v>
      </c>
      <c r="E1554" s="4">
        <v>308</v>
      </c>
      <c r="F1554" s="4" t="str">
        <f>テーブル__26使用教番交付・目録システム[[#This Row],[種目名]]&amp;テーブル__26使用教番交付・目録システム[[#This Row],[書籍番号]]</f>
        <v>農業308</v>
      </c>
      <c r="G1554" s="4" t="s">
        <v>680</v>
      </c>
      <c r="H1554" s="9" t="s">
        <v>1878</v>
      </c>
      <c r="I1554" s="9" t="s">
        <v>1890</v>
      </c>
      <c r="J1554" s="4" t="s">
        <v>705</v>
      </c>
      <c r="K1554" s="4" t="s">
        <v>768</v>
      </c>
      <c r="L1554" s="9" t="s">
        <v>1878</v>
      </c>
      <c r="M1554" s="9" t="s">
        <v>1890</v>
      </c>
    </row>
    <row r="1555" spans="1:13" ht="20" customHeight="1">
      <c r="A1555" s="4" t="str">
        <f>テーブル__26使用教番交付・目録システム[[#This Row],[学校種]]&amp;テーブル__26使用教番交付・目録システム[[#This Row],[教科書記号・番号]]</f>
        <v>高等学校農業315</v>
      </c>
      <c r="B1555" s="4" t="s">
        <v>841</v>
      </c>
      <c r="C1555" s="4" t="s">
        <v>703</v>
      </c>
      <c r="D1555" s="4" t="s">
        <v>703</v>
      </c>
      <c r="E1555" s="4">
        <v>315</v>
      </c>
      <c r="F1555" s="4" t="str">
        <f>テーブル__26使用教番交付・目録システム[[#This Row],[種目名]]&amp;テーブル__26使用教番交付・目録システム[[#This Row],[書籍番号]]</f>
        <v>農業315</v>
      </c>
      <c r="G1555" s="4" t="s">
        <v>680</v>
      </c>
      <c r="H1555" s="9" t="s">
        <v>1878</v>
      </c>
      <c r="I1555" s="9" t="s">
        <v>1890</v>
      </c>
      <c r="J1555" s="4" t="s">
        <v>1667</v>
      </c>
      <c r="K1555" s="4" t="s">
        <v>767</v>
      </c>
      <c r="L1555" s="9" t="s">
        <v>1878</v>
      </c>
      <c r="M1555" s="9" t="s">
        <v>1890</v>
      </c>
    </row>
    <row r="1556" spans="1:13" ht="20" customHeight="1">
      <c r="A1556" s="4" t="str">
        <f>テーブル__26使用教番交付・目録システム[[#This Row],[学校種]]&amp;テーブル__26使用教番交付・目録システム[[#This Row],[教科書記号・番号]]</f>
        <v>高等学校農業316</v>
      </c>
      <c r="B1556" s="4" t="s">
        <v>841</v>
      </c>
      <c r="C1556" s="4" t="s">
        <v>703</v>
      </c>
      <c r="D1556" s="4" t="s">
        <v>703</v>
      </c>
      <c r="E1556" s="4">
        <v>316</v>
      </c>
      <c r="F1556" s="4" t="str">
        <f>テーブル__26使用教番交付・目録システム[[#This Row],[種目名]]&amp;テーブル__26使用教番交付・目録システム[[#This Row],[書籍番号]]</f>
        <v>農業316</v>
      </c>
      <c r="G1556" s="4" t="s">
        <v>680</v>
      </c>
      <c r="H1556" s="9" t="s">
        <v>1878</v>
      </c>
      <c r="I1556" s="9" t="s">
        <v>1890</v>
      </c>
      <c r="J1556" s="4" t="s">
        <v>707</v>
      </c>
      <c r="K1556" s="4" t="s">
        <v>767</v>
      </c>
      <c r="L1556" s="9" t="s">
        <v>1878</v>
      </c>
      <c r="M1556" s="9" t="s">
        <v>1890</v>
      </c>
    </row>
    <row r="1557" spans="1:13" ht="20" customHeight="1">
      <c r="A1557" s="4" t="str">
        <f>テーブル__26使用教番交付・目録システム[[#This Row],[学校種]]&amp;テーブル__26使用教番交付・目録システム[[#This Row],[教科書記号・番号]]</f>
        <v>高等学校農業302</v>
      </c>
      <c r="B1557" s="4" t="s">
        <v>841</v>
      </c>
      <c r="C1557" s="4" t="s">
        <v>703</v>
      </c>
      <c r="D1557" s="4" t="s">
        <v>703</v>
      </c>
      <c r="E1557" s="4">
        <v>302</v>
      </c>
      <c r="F1557" s="4" t="str">
        <f>テーブル__26使用教番交付・目録システム[[#This Row],[種目名]]&amp;テーブル__26使用教番交付・目録システム[[#This Row],[書籍番号]]</f>
        <v>農業302</v>
      </c>
      <c r="G1557" s="4" t="s">
        <v>958</v>
      </c>
      <c r="H1557" s="9">
        <v>178</v>
      </c>
      <c r="I1557" s="9" t="s">
        <v>1890</v>
      </c>
      <c r="J1557" s="4" t="s">
        <v>1235</v>
      </c>
      <c r="K1557" s="4" t="s">
        <v>768</v>
      </c>
      <c r="L1557" s="9">
        <v>178</v>
      </c>
      <c r="M1557" s="9" t="s">
        <v>1890</v>
      </c>
    </row>
    <row r="1558" spans="1:13" ht="20" customHeight="1">
      <c r="A1558" s="4" t="str">
        <f>テーブル__26使用教番交付・目録システム[[#This Row],[学校種]]&amp;テーブル__26使用教番交付・目録システム[[#This Row],[教科書記号・番号]]</f>
        <v>高等学校農業307</v>
      </c>
      <c r="B1558" s="4" t="s">
        <v>841</v>
      </c>
      <c r="C1558" s="4" t="s">
        <v>703</v>
      </c>
      <c r="D1558" s="4" t="s">
        <v>703</v>
      </c>
      <c r="E1558" s="4">
        <v>307</v>
      </c>
      <c r="F1558" s="4" t="str">
        <f>テーブル__26使用教番交付・目録システム[[#This Row],[種目名]]&amp;テーブル__26使用教番交付・目録システム[[#This Row],[書籍番号]]</f>
        <v>農業307</v>
      </c>
      <c r="G1558" s="4" t="s">
        <v>958</v>
      </c>
      <c r="H1558" s="9">
        <v>178</v>
      </c>
      <c r="I1558" s="9" t="s">
        <v>1890</v>
      </c>
      <c r="J1558" s="4" t="s">
        <v>1240</v>
      </c>
      <c r="K1558" s="4" t="s">
        <v>768</v>
      </c>
      <c r="L1558" s="9">
        <v>178</v>
      </c>
      <c r="M1558" s="9" t="s">
        <v>1890</v>
      </c>
    </row>
    <row r="1559" spans="1:13" ht="20" customHeight="1">
      <c r="A1559" s="4" t="str">
        <f>テーブル__26使用教番交付・目録システム[[#This Row],[学校種]]&amp;テーブル__26使用教番交付・目録システム[[#This Row],[教科書記号・番号]]</f>
        <v>高等学校農業314</v>
      </c>
      <c r="B1559" s="4" t="s">
        <v>841</v>
      </c>
      <c r="C1559" s="4" t="s">
        <v>703</v>
      </c>
      <c r="D1559" s="4" t="s">
        <v>703</v>
      </c>
      <c r="E1559" s="4">
        <v>314</v>
      </c>
      <c r="F1559" s="4" t="str">
        <f>テーブル__26使用教番交付・目録システム[[#This Row],[種目名]]&amp;テーブル__26使用教番交付・目録システム[[#This Row],[書籍番号]]</f>
        <v>農業314</v>
      </c>
      <c r="G1559" s="4" t="s">
        <v>953</v>
      </c>
      <c r="H1559" s="9">
        <v>179</v>
      </c>
      <c r="I1559" s="9" t="s">
        <v>1890</v>
      </c>
      <c r="J1559" s="4" t="s">
        <v>1668</v>
      </c>
      <c r="K1559" s="4" t="s">
        <v>767</v>
      </c>
      <c r="L1559" s="9">
        <v>179</v>
      </c>
      <c r="M1559" s="9" t="s">
        <v>1890</v>
      </c>
    </row>
    <row r="1560" spans="1:13" ht="20" customHeight="1">
      <c r="A1560" s="4" t="str">
        <f>テーブル__26使用教番交付・目録システム[[#This Row],[学校種]]&amp;テーブル__26使用教番交付・目録システム[[#This Row],[教科書記号・番号]]</f>
        <v>高等学校農業317</v>
      </c>
      <c r="B1560" s="4" t="s">
        <v>841</v>
      </c>
      <c r="C1560" s="4" t="s">
        <v>703</v>
      </c>
      <c r="D1560" s="4" t="s">
        <v>703</v>
      </c>
      <c r="E1560" s="4">
        <v>317</v>
      </c>
      <c r="F1560" s="4" t="str">
        <f>テーブル__26使用教番交付・目録システム[[#This Row],[種目名]]&amp;テーブル__26使用教番交付・目録システム[[#This Row],[書籍番号]]</f>
        <v>農業317</v>
      </c>
      <c r="G1560" s="4" t="s">
        <v>953</v>
      </c>
      <c r="H1560" s="9">
        <v>179</v>
      </c>
      <c r="I1560" s="9" t="s">
        <v>1890</v>
      </c>
      <c r="J1560" s="4" t="s">
        <v>1669</v>
      </c>
      <c r="K1560" s="4" t="s">
        <v>767</v>
      </c>
      <c r="L1560" s="9">
        <v>179</v>
      </c>
      <c r="M1560" s="9" t="s">
        <v>1890</v>
      </c>
    </row>
    <row r="1561" spans="1:13" ht="20" customHeight="1">
      <c r="A1561" s="4" t="str">
        <f>テーブル__26使用教番交付・目録システム[[#This Row],[学校種]]&amp;テーブル__26使用教番交付・目録システム[[#This Row],[教科書記号・番号]]</f>
        <v>高等学校農業321</v>
      </c>
      <c r="B1561" s="4" t="s">
        <v>841</v>
      </c>
      <c r="C1561" s="4" t="s">
        <v>703</v>
      </c>
      <c r="D1561" s="4" t="s">
        <v>703</v>
      </c>
      <c r="E1561" s="4">
        <v>321</v>
      </c>
      <c r="F1561" s="4" t="str">
        <f>テーブル__26使用教番交付・目録システム[[#This Row],[種目名]]&amp;テーブル__26使用教番交付・目録システム[[#This Row],[書籍番号]]</f>
        <v>農業321</v>
      </c>
      <c r="G1561" s="4" t="s">
        <v>953</v>
      </c>
      <c r="H1561" s="9">
        <v>179</v>
      </c>
      <c r="I1561" s="9" t="s">
        <v>1890</v>
      </c>
      <c r="J1561" s="4" t="s">
        <v>1670</v>
      </c>
      <c r="K1561" s="4" t="s">
        <v>797</v>
      </c>
      <c r="L1561" s="9">
        <v>179</v>
      </c>
      <c r="M1561" s="9" t="s">
        <v>1890</v>
      </c>
    </row>
    <row r="1562" spans="1:13" ht="20" customHeight="1">
      <c r="A1562" s="4" t="str">
        <f>テーブル__26使用教番交付・目録システム[[#This Row],[学校種]]&amp;テーブル__26使用教番交付・目録システム[[#This Row],[教科書記号・番号]]</f>
        <v>高等学校農業322</v>
      </c>
      <c r="B1562" s="4" t="s">
        <v>841</v>
      </c>
      <c r="C1562" s="4" t="s">
        <v>703</v>
      </c>
      <c r="D1562" s="4" t="s">
        <v>703</v>
      </c>
      <c r="E1562" s="4">
        <v>322</v>
      </c>
      <c r="F1562" s="4" t="str">
        <f>テーブル__26使用教番交付・目録システム[[#This Row],[種目名]]&amp;テーブル__26使用教番交付・目録システム[[#This Row],[書籍番号]]</f>
        <v>農業322</v>
      </c>
      <c r="G1562" s="4" t="s">
        <v>953</v>
      </c>
      <c r="H1562" s="9">
        <v>179</v>
      </c>
      <c r="I1562" s="9" t="s">
        <v>1890</v>
      </c>
      <c r="J1562" s="4" t="s">
        <v>1671</v>
      </c>
      <c r="K1562" s="4" t="s">
        <v>797</v>
      </c>
      <c r="L1562" s="9">
        <v>179</v>
      </c>
      <c r="M1562" s="9" t="s">
        <v>1890</v>
      </c>
    </row>
    <row r="1563" spans="1:13" ht="20" customHeight="1">
      <c r="A1563" s="4" t="str">
        <f>テーブル__26使用教番交付・目録システム[[#This Row],[学校種]]&amp;テーブル__26使用教番交付・目録システム[[#This Row],[教科書記号・番号]]</f>
        <v>高等学校農業323</v>
      </c>
      <c r="B1563" s="4" t="s">
        <v>841</v>
      </c>
      <c r="C1563" s="4" t="s">
        <v>703</v>
      </c>
      <c r="D1563" s="4" t="s">
        <v>703</v>
      </c>
      <c r="E1563" s="4">
        <v>323</v>
      </c>
      <c r="F1563" s="4" t="str">
        <f>テーブル__26使用教番交付・目録システム[[#This Row],[種目名]]&amp;テーブル__26使用教番交付・目録システム[[#This Row],[書籍番号]]</f>
        <v>農業323</v>
      </c>
      <c r="G1563" s="4" t="s">
        <v>953</v>
      </c>
      <c r="H1563" s="9">
        <v>179</v>
      </c>
      <c r="I1563" s="9" t="s">
        <v>1890</v>
      </c>
      <c r="J1563" s="4" t="s">
        <v>1672</v>
      </c>
      <c r="K1563" s="4" t="s">
        <v>797</v>
      </c>
      <c r="L1563" s="9">
        <v>179</v>
      </c>
      <c r="M1563" s="9" t="s">
        <v>1890</v>
      </c>
    </row>
    <row r="1564" spans="1:13" ht="20" customHeight="1">
      <c r="A1564" s="4" t="str">
        <f>テーブル__26使用教番交付・目録システム[[#This Row],[学校種]]&amp;テーブル__26使用教番交付・目録システム[[#This Row],[教科書記号・番号]]</f>
        <v>高等学校農業324</v>
      </c>
      <c r="B1564" s="4" t="s">
        <v>841</v>
      </c>
      <c r="C1564" s="4" t="s">
        <v>703</v>
      </c>
      <c r="D1564" s="4" t="s">
        <v>703</v>
      </c>
      <c r="E1564" s="4">
        <v>324</v>
      </c>
      <c r="F1564" s="4" t="str">
        <f>テーブル__26使用教番交付・目録システム[[#This Row],[種目名]]&amp;テーブル__26使用教番交付・目録システム[[#This Row],[書籍番号]]</f>
        <v>農業324</v>
      </c>
      <c r="G1564" s="4" t="s">
        <v>953</v>
      </c>
      <c r="H1564" s="9">
        <v>179</v>
      </c>
      <c r="I1564" s="9" t="s">
        <v>1890</v>
      </c>
      <c r="J1564" s="4" t="s">
        <v>1673</v>
      </c>
      <c r="K1564" s="4" t="s">
        <v>797</v>
      </c>
      <c r="L1564" s="9">
        <v>179</v>
      </c>
      <c r="M1564" s="9" t="s">
        <v>1890</v>
      </c>
    </row>
    <row r="1565" spans="1:13" ht="20" customHeight="1">
      <c r="A1565" s="4" t="str">
        <f>テーブル__26使用教番交付・目録システム[[#This Row],[学校種]]&amp;テーブル__26使用教番交付・目録システム[[#This Row],[教科書記号・番号]]</f>
        <v>高等学校農業309</v>
      </c>
      <c r="B1565" s="4" t="s">
        <v>841</v>
      </c>
      <c r="C1565" s="4" t="s">
        <v>703</v>
      </c>
      <c r="D1565" s="4" t="s">
        <v>703</v>
      </c>
      <c r="E1565" s="4">
        <v>309</v>
      </c>
      <c r="F1565" s="4" t="str">
        <f>テーブル__26使用教番交付・目録システム[[#This Row],[種目名]]&amp;テーブル__26使用教番交付・目録システム[[#This Row],[書籍番号]]</f>
        <v>農業309</v>
      </c>
      <c r="G1565" s="4" t="s">
        <v>956</v>
      </c>
      <c r="H1565" s="9">
        <v>201</v>
      </c>
      <c r="I1565" s="9" t="s">
        <v>1890</v>
      </c>
      <c r="J1565" s="4" t="s">
        <v>1243</v>
      </c>
      <c r="K1565" s="4" t="s">
        <v>768</v>
      </c>
      <c r="L1565" s="9">
        <v>201</v>
      </c>
      <c r="M1565" s="9" t="s">
        <v>1890</v>
      </c>
    </row>
    <row r="1566" spans="1:13" ht="20" customHeight="1">
      <c r="A1566" s="4" t="str">
        <f>テーブル__26使用教番交付・目録システム[[#This Row],[学校種]]&amp;テーブル__26使用教番交付・目録システム[[#This Row],[教科書記号・番号]]</f>
        <v>高等学校農業310</v>
      </c>
      <c r="B1566" s="4" t="s">
        <v>841</v>
      </c>
      <c r="C1566" s="4" t="s">
        <v>703</v>
      </c>
      <c r="D1566" s="4" t="s">
        <v>703</v>
      </c>
      <c r="E1566" s="4">
        <v>310</v>
      </c>
      <c r="F1566" s="4" t="str">
        <f>テーブル__26使用教番交付・目録システム[[#This Row],[種目名]]&amp;テーブル__26使用教番交付・目録システム[[#This Row],[書籍番号]]</f>
        <v>農業310</v>
      </c>
      <c r="G1566" s="4" t="s">
        <v>956</v>
      </c>
      <c r="H1566" s="9">
        <v>201</v>
      </c>
      <c r="I1566" s="9" t="s">
        <v>1890</v>
      </c>
      <c r="J1566" s="4" t="s">
        <v>1245</v>
      </c>
      <c r="K1566" s="4" t="s">
        <v>768</v>
      </c>
      <c r="L1566" s="9">
        <v>201</v>
      </c>
      <c r="M1566" s="9" t="s">
        <v>1890</v>
      </c>
    </row>
    <row r="1567" spans="1:13" ht="20" customHeight="1">
      <c r="A1567" s="4" t="str">
        <f>テーブル__26使用教番交付・目録システム[[#This Row],[学校種]]&amp;テーブル__26使用教番交付・目録システム[[#This Row],[教科書記号・番号]]</f>
        <v>高等学校工業301</v>
      </c>
      <c r="B1567" s="4" t="s">
        <v>841</v>
      </c>
      <c r="C1567" s="4" t="s">
        <v>895</v>
      </c>
      <c r="D1567" s="4" t="s">
        <v>895</v>
      </c>
      <c r="E1567" s="4">
        <v>301</v>
      </c>
      <c r="F1567" s="4" t="str">
        <f>テーブル__26使用教番交付・目録システム[[#This Row],[種目名]]&amp;テーブル__26使用教番交付・目録システム[[#This Row],[書籍番号]]</f>
        <v>工業301</v>
      </c>
      <c r="G1567" s="4" t="s">
        <v>680</v>
      </c>
      <c r="H1567" s="9" t="s">
        <v>1878</v>
      </c>
      <c r="I1567" s="9" t="s">
        <v>1890</v>
      </c>
      <c r="J1567" s="4" t="s">
        <v>1247</v>
      </c>
      <c r="K1567" s="4" t="s">
        <v>768</v>
      </c>
      <c r="L1567" s="9" t="s">
        <v>1878</v>
      </c>
      <c r="M1567" s="9" t="s">
        <v>1890</v>
      </c>
    </row>
    <row r="1568" spans="1:13" ht="20" customHeight="1">
      <c r="A1568" s="4" t="str">
        <f>テーブル__26使用教番交付・目録システム[[#This Row],[学校種]]&amp;テーブル__26使用教番交付・目録システム[[#This Row],[教科書記号・番号]]</f>
        <v>高等学校工業302</v>
      </c>
      <c r="B1568" s="4" t="s">
        <v>841</v>
      </c>
      <c r="C1568" s="4" t="s">
        <v>895</v>
      </c>
      <c r="D1568" s="4" t="s">
        <v>895</v>
      </c>
      <c r="E1568" s="4">
        <v>302</v>
      </c>
      <c r="F1568" s="4" t="str">
        <f>テーブル__26使用教番交付・目録システム[[#This Row],[種目名]]&amp;テーブル__26使用教番交付・目録システム[[#This Row],[書籍番号]]</f>
        <v>工業302</v>
      </c>
      <c r="G1568" s="4" t="s">
        <v>680</v>
      </c>
      <c r="H1568" s="9" t="s">
        <v>1878</v>
      </c>
      <c r="I1568" s="9" t="s">
        <v>1890</v>
      </c>
      <c r="J1568" s="4" t="s">
        <v>1248</v>
      </c>
      <c r="K1568" s="4" t="s">
        <v>768</v>
      </c>
      <c r="L1568" s="9" t="s">
        <v>1878</v>
      </c>
      <c r="M1568" s="9" t="s">
        <v>1890</v>
      </c>
    </row>
    <row r="1569" spans="1:13" ht="20" customHeight="1">
      <c r="A1569" s="4" t="str">
        <f>テーブル__26使用教番交付・目録システム[[#This Row],[学校種]]&amp;テーブル__26使用教番交付・目録システム[[#This Row],[教科書記号・番号]]</f>
        <v>高等学校工業303</v>
      </c>
      <c r="B1569" s="4" t="s">
        <v>841</v>
      </c>
      <c r="C1569" s="4" t="s">
        <v>895</v>
      </c>
      <c r="D1569" s="4" t="s">
        <v>895</v>
      </c>
      <c r="E1569" s="4">
        <v>303</v>
      </c>
      <c r="F1569" s="4" t="str">
        <f>テーブル__26使用教番交付・目録システム[[#This Row],[種目名]]&amp;テーブル__26使用教番交付・目録システム[[#This Row],[書籍番号]]</f>
        <v>工業303</v>
      </c>
      <c r="G1569" s="4" t="s">
        <v>680</v>
      </c>
      <c r="H1569" s="9" t="s">
        <v>1878</v>
      </c>
      <c r="I1569" s="9" t="s">
        <v>1890</v>
      </c>
      <c r="J1569" s="4" t="s">
        <v>1249</v>
      </c>
      <c r="K1569" s="4" t="s">
        <v>768</v>
      </c>
      <c r="L1569" s="9" t="s">
        <v>1878</v>
      </c>
      <c r="M1569" s="9" t="s">
        <v>1890</v>
      </c>
    </row>
    <row r="1570" spans="1:13" ht="20" customHeight="1">
      <c r="A1570" s="4" t="str">
        <f>テーブル__26使用教番交付・目録システム[[#This Row],[学校種]]&amp;テーブル__26使用教番交付・目録システム[[#This Row],[教科書記号・番号]]</f>
        <v>高等学校工業304</v>
      </c>
      <c r="B1570" s="4" t="s">
        <v>841</v>
      </c>
      <c r="C1570" s="4" t="s">
        <v>895</v>
      </c>
      <c r="D1570" s="4" t="s">
        <v>895</v>
      </c>
      <c r="E1570" s="4">
        <v>304</v>
      </c>
      <c r="F1570" s="4" t="str">
        <f>テーブル__26使用教番交付・目録システム[[#This Row],[種目名]]&amp;テーブル__26使用教番交付・目録システム[[#This Row],[書籍番号]]</f>
        <v>工業304</v>
      </c>
      <c r="G1570" s="4" t="s">
        <v>680</v>
      </c>
      <c r="H1570" s="9" t="s">
        <v>1878</v>
      </c>
      <c r="I1570" s="9" t="s">
        <v>1890</v>
      </c>
      <c r="J1570" s="4" t="s">
        <v>1250</v>
      </c>
      <c r="K1570" s="4" t="s">
        <v>768</v>
      </c>
      <c r="L1570" s="9" t="s">
        <v>1878</v>
      </c>
      <c r="M1570" s="9" t="s">
        <v>1890</v>
      </c>
    </row>
    <row r="1571" spans="1:13" ht="20" customHeight="1">
      <c r="A1571" s="4" t="str">
        <f>テーブル__26使用教番交付・目録システム[[#This Row],[学校種]]&amp;テーブル__26使用教番交付・目録システム[[#This Row],[教科書記号・番号]]</f>
        <v>高等学校工業305</v>
      </c>
      <c r="B1571" s="4" t="s">
        <v>841</v>
      </c>
      <c r="C1571" s="4" t="s">
        <v>895</v>
      </c>
      <c r="D1571" s="4" t="s">
        <v>895</v>
      </c>
      <c r="E1571" s="4">
        <v>305</v>
      </c>
      <c r="F1571" s="4" t="str">
        <f>テーブル__26使用教番交付・目録システム[[#This Row],[種目名]]&amp;テーブル__26使用教番交付・目録システム[[#This Row],[書籍番号]]</f>
        <v>工業305</v>
      </c>
      <c r="G1571" s="4" t="s">
        <v>680</v>
      </c>
      <c r="H1571" s="9" t="s">
        <v>1878</v>
      </c>
      <c r="I1571" s="9" t="s">
        <v>1890</v>
      </c>
      <c r="J1571" s="4" t="s">
        <v>1251</v>
      </c>
      <c r="K1571" s="4" t="s">
        <v>768</v>
      </c>
      <c r="L1571" s="9" t="s">
        <v>1878</v>
      </c>
      <c r="M1571" s="9" t="s">
        <v>1890</v>
      </c>
    </row>
    <row r="1572" spans="1:13" ht="20" customHeight="1">
      <c r="A1572" s="4" t="str">
        <f>テーブル__26使用教番交付・目録システム[[#This Row],[学校種]]&amp;テーブル__26使用教番交付・目録システム[[#This Row],[教科書記号・番号]]</f>
        <v>高等学校工業306</v>
      </c>
      <c r="B1572" s="4" t="s">
        <v>841</v>
      </c>
      <c r="C1572" s="4" t="s">
        <v>895</v>
      </c>
      <c r="D1572" s="4" t="s">
        <v>895</v>
      </c>
      <c r="E1572" s="4">
        <v>306</v>
      </c>
      <c r="F1572" s="4" t="str">
        <f>テーブル__26使用教番交付・目録システム[[#This Row],[種目名]]&amp;テーブル__26使用教番交付・目録システム[[#This Row],[書籍番号]]</f>
        <v>工業306</v>
      </c>
      <c r="G1572" s="4" t="s">
        <v>680</v>
      </c>
      <c r="H1572" s="9" t="s">
        <v>1878</v>
      </c>
      <c r="I1572" s="9" t="s">
        <v>1890</v>
      </c>
      <c r="J1572" s="4" t="s">
        <v>1252</v>
      </c>
      <c r="K1572" s="4" t="s">
        <v>768</v>
      </c>
      <c r="L1572" s="9" t="s">
        <v>1878</v>
      </c>
      <c r="M1572" s="9" t="s">
        <v>1890</v>
      </c>
    </row>
    <row r="1573" spans="1:13" ht="20" customHeight="1">
      <c r="A1573" s="4" t="str">
        <f>テーブル__26使用教番交付・目録システム[[#This Row],[学校種]]&amp;テーブル__26使用教番交付・目録システム[[#This Row],[教科書記号・番号]]</f>
        <v>高等学校工業307</v>
      </c>
      <c r="B1573" s="4" t="s">
        <v>841</v>
      </c>
      <c r="C1573" s="4" t="s">
        <v>895</v>
      </c>
      <c r="D1573" s="4" t="s">
        <v>895</v>
      </c>
      <c r="E1573" s="4">
        <v>307</v>
      </c>
      <c r="F1573" s="4" t="str">
        <f>テーブル__26使用教番交付・目録システム[[#This Row],[種目名]]&amp;テーブル__26使用教番交付・目録システム[[#This Row],[書籍番号]]</f>
        <v>工業307</v>
      </c>
      <c r="G1573" s="4" t="s">
        <v>680</v>
      </c>
      <c r="H1573" s="9" t="s">
        <v>1878</v>
      </c>
      <c r="I1573" s="9" t="s">
        <v>1890</v>
      </c>
      <c r="J1573" s="4" t="s">
        <v>1253</v>
      </c>
      <c r="K1573" s="4" t="s">
        <v>768</v>
      </c>
      <c r="L1573" s="9" t="s">
        <v>1878</v>
      </c>
      <c r="M1573" s="9" t="s">
        <v>1890</v>
      </c>
    </row>
    <row r="1574" spans="1:13" ht="20" customHeight="1">
      <c r="A1574" s="4" t="str">
        <f>テーブル__26使用教番交付・目録システム[[#This Row],[学校種]]&amp;テーブル__26使用教番交付・目録システム[[#This Row],[教科書記号・番号]]</f>
        <v>高等学校工業308</v>
      </c>
      <c r="B1574" s="4" t="s">
        <v>841</v>
      </c>
      <c r="C1574" s="4" t="s">
        <v>895</v>
      </c>
      <c r="D1574" s="4" t="s">
        <v>895</v>
      </c>
      <c r="E1574" s="4">
        <v>308</v>
      </c>
      <c r="F1574" s="4" t="str">
        <f>テーブル__26使用教番交付・目録システム[[#This Row],[種目名]]&amp;テーブル__26使用教番交付・目録システム[[#This Row],[書籍番号]]</f>
        <v>工業308</v>
      </c>
      <c r="G1574" s="4" t="s">
        <v>680</v>
      </c>
      <c r="H1574" s="9" t="s">
        <v>1878</v>
      </c>
      <c r="I1574" s="9" t="s">
        <v>1890</v>
      </c>
      <c r="J1574" s="4" t="s">
        <v>1674</v>
      </c>
      <c r="K1574" s="4" t="s">
        <v>768</v>
      </c>
      <c r="L1574" s="9" t="s">
        <v>1878</v>
      </c>
      <c r="M1574" s="9" t="s">
        <v>1890</v>
      </c>
    </row>
    <row r="1575" spans="1:13" ht="20" customHeight="1">
      <c r="A1575" s="4" t="str">
        <f>テーブル__26使用教番交付・目録システム[[#This Row],[学校種]]&amp;テーブル__26使用教番交付・目録システム[[#This Row],[教科書記号・番号]]</f>
        <v>高等学校工業385</v>
      </c>
      <c r="B1575" s="4" t="s">
        <v>841</v>
      </c>
      <c r="C1575" s="4" t="s">
        <v>895</v>
      </c>
      <c r="D1575" s="4" t="s">
        <v>895</v>
      </c>
      <c r="E1575" s="4">
        <v>385</v>
      </c>
      <c r="F1575" s="4" t="str">
        <f>テーブル__26使用教番交付・目録システム[[#This Row],[種目名]]&amp;テーブル__26使用教番交付・目録システム[[#This Row],[書籍番号]]</f>
        <v>工業385</v>
      </c>
      <c r="G1575" s="4" t="s">
        <v>680</v>
      </c>
      <c r="H1575" s="9" t="s">
        <v>1878</v>
      </c>
      <c r="I1575" s="9" t="s">
        <v>1890</v>
      </c>
      <c r="J1575" s="4" t="s">
        <v>1675</v>
      </c>
      <c r="K1575" s="4" t="s">
        <v>702</v>
      </c>
      <c r="L1575" s="9" t="s">
        <v>1878</v>
      </c>
      <c r="M1575" s="9" t="s">
        <v>1890</v>
      </c>
    </row>
    <row r="1576" spans="1:13" ht="20" customHeight="1">
      <c r="A1576" s="4" t="str">
        <f>テーブル__26使用教番交付・目録システム[[#This Row],[学校種]]&amp;テーブル__26使用教番交付・目録システム[[#This Row],[教科書記号・番号]]</f>
        <v>高等学校工業386</v>
      </c>
      <c r="B1576" s="4" t="s">
        <v>841</v>
      </c>
      <c r="C1576" s="4" t="s">
        <v>895</v>
      </c>
      <c r="D1576" s="4" t="s">
        <v>895</v>
      </c>
      <c r="E1576" s="4">
        <v>386</v>
      </c>
      <c r="F1576" s="4" t="str">
        <f>テーブル__26使用教番交付・目録システム[[#This Row],[種目名]]&amp;テーブル__26使用教番交付・目録システム[[#This Row],[書籍番号]]</f>
        <v>工業386</v>
      </c>
      <c r="G1576" s="4" t="s">
        <v>680</v>
      </c>
      <c r="H1576" s="9" t="s">
        <v>1878</v>
      </c>
      <c r="I1576" s="9" t="s">
        <v>1890</v>
      </c>
      <c r="J1576" s="4" t="s">
        <v>1676</v>
      </c>
      <c r="K1576" s="4" t="s">
        <v>702</v>
      </c>
      <c r="L1576" s="9" t="s">
        <v>1878</v>
      </c>
      <c r="M1576" s="9" t="s">
        <v>1890</v>
      </c>
    </row>
    <row r="1577" spans="1:13" ht="20" customHeight="1">
      <c r="A1577" s="4" t="str">
        <f>テーブル__26使用教番交付・目録システム[[#This Row],[学校種]]&amp;テーブル__26使用教番交付・目録システム[[#This Row],[教科書記号・番号]]</f>
        <v>高等学校工業387</v>
      </c>
      <c r="B1577" s="4" t="s">
        <v>841</v>
      </c>
      <c r="C1577" s="4" t="s">
        <v>895</v>
      </c>
      <c r="D1577" s="4" t="s">
        <v>895</v>
      </c>
      <c r="E1577" s="4">
        <v>387</v>
      </c>
      <c r="F1577" s="4" t="str">
        <f>テーブル__26使用教番交付・目録システム[[#This Row],[種目名]]&amp;テーブル__26使用教番交付・目録システム[[#This Row],[書籍番号]]</f>
        <v>工業387</v>
      </c>
      <c r="G1577" s="4" t="s">
        <v>955</v>
      </c>
      <c r="H1577" s="9">
        <v>174</v>
      </c>
      <c r="I1577" s="9" t="s">
        <v>1890</v>
      </c>
      <c r="J1577" s="4" t="s">
        <v>1677</v>
      </c>
      <c r="K1577" s="4" t="s">
        <v>702</v>
      </c>
      <c r="L1577" s="9">
        <v>174</v>
      </c>
      <c r="M1577" s="9" t="s">
        <v>1890</v>
      </c>
    </row>
    <row r="1578" spans="1:13" ht="20" customHeight="1">
      <c r="A1578" s="4" t="str">
        <f>テーブル__26使用教番交付・目録システム[[#This Row],[学校種]]&amp;テーブル__26使用教番交付・目録システム[[#This Row],[教科書記号・番号]]</f>
        <v>高等学校工業312</v>
      </c>
      <c r="B1578" s="4" t="s">
        <v>841</v>
      </c>
      <c r="C1578" s="4" t="s">
        <v>895</v>
      </c>
      <c r="D1578" s="4" t="s">
        <v>895</v>
      </c>
      <c r="E1578" s="4">
        <v>312</v>
      </c>
      <c r="F1578" s="4" t="str">
        <f>テーブル__26使用教番交付・目録システム[[#This Row],[種目名]]&amp;テーブル__26使用教番交付・目録システム[[#This Row],[書籍番号]]</f>
        <v>工業312</v>
      </c>
      <c r="G1578" s="4" t="s">
        <v>955</v>
      </c>
      <c r="H1578" s="9">
        <v>174</v>
      </c>
      <c r="I1578" s="9" t="s">
        <v>1890</v>
      </c>
      <c r="J1578" s="4" t="s">
        <v>1678</v>
      </c>
      <c r="K1578" s="4" t="s">
        <v>768</v>
      </c>
      <c r="L1578" s="9">
        <v>174</v>
      </c>
      <c r="M1578" s="9" t="s">
        <v>1890</v>
      </c>
    </row>
    <row r="1579" spans="1:13" ht="20" customHeight="1">
      <c r="A1579" s="4" t="str">
        <f>テーブル__26使用教番交付・目録システム[[#This Row],[学校種]]&amp;テーブル__26使用教番交付・目録システム[[#This Row],[教科書記号・番号]]</f>
        <v>高等学校工業313</v>
      </c>
      <c r="B1579" s="4" t="s">
        <v>841</v>
      </c>
      <c r="C1579" s="4" t="s">
        <v>895</v>
      </c>
      <c r="D1579" s="4" t="s">
        <v>895</v>
      </c>
      <c r="E1579" s="4">
        <v>313</v>
      </c>
      <c r="F1579" s="4" t="str">
        <f>テーブル__26使用教番交付・目録システム[[#This Row],[種目名]]&amp;テーブル__26使用教番交付・目録システム[[#This Row],[書籍番号]]</f>
        <v>工業313</v>
      </c>
      <c r="G1579" s="4" t="s">
        <v>680</v>
      </c>
      <c r="H1579" s="9" t="s">
        <v>1878</v>
      </c>
      <c r="I1579" s="9" t="s">
        <v>1890</v>
      </c>
      <c r="J1579" s="4" t="s">
        <v>1679</v>
      </c>
      <c r="K1579" s="4" t="s">
        <v>768</v>
      </c>
      <c r="L1579" s="9" t="s">
        <v>1878</v>
      </c>
      <c r="M1579" s="9" t="s">
        <v>1890</v>
      </c>
    </row>
    <row r="1580" spans="1:13" ht="20" customHeight="1">
      <c r="A1580" s="4" t="str">
        <f>テーブル__26使用教番交付・目録システム[[#This Row],[学校種]]&amp;テーブル__26使用教番交付・目録システム[[#This Row],[教科書記号・番号]]</f>
        <v>高等学校工業314</v>
      </c>
      <c r="B1580" s="4" t="s">
        <v>841</v>
      </c>
      <c r="C1580" s="4" t="s">
        <v>895</v>
      </c>
      <c r="D1580" s="4" t="s">
        <v>895</v>
      </c>
      <c r="E1580" s="4">
        <v>314</v>
      </c>
      <c r="F1580" s="4" t="str">
        <f>テーブル__26使用教番交付・目録システム[[#This Row],[種目名]]&amp;テーブル__26使用教番交付・目録システム[[#This Row],[書籍番号]]</f>
        <v>工業314</v>
      </c>
      <c r="G1580" s="4" t="s">
        <v>680</v>
      </c>
      <c r="H1580" s="9" t="s">
        <v>1878</v>
      </c>
      <c r="I1580" s="9" t="s">
        <v>1890</v>
      </c>
      <c r="J1580" s="4" t="s">
        <v>1680</v>
      </c>
      <c r="K1580" s="4" t="s">
        <v>768</v>
      </c>
      <c r="L1580" s="9" t="s">
        <v>1878</v>
      </c>
      <c r="M1580" s="9" t="s">
        <v>1890</v>
      </c>
    </row>
    <row r="1581" spans="1:13" ht="20" customHeight="1">
      <c r="A1581" s="4" t="str">
        <f>テーブル__26使用教番交付・目録システム[[#This Row],[学校種]]&amp;テーブル__26使用教番交付・目録システム[[#This Row],[教科書記号・番号]]</f>
        <v>高等学校工業315</v>
      </c>
      <c r="B1581" s="4" t="s">
        <v>841</v>
      </c>
      <c r="C1581" s="4" t="s">
        <v>895</v>
      </c>
      <c r="D1581" s="4" t="s">
        <v>895</v>
      </c>
      <c r="E1581" s="4">
        <v>315</v>
      </c>
      <c r="F1581" s="4" t="str">
        <f>テーブル__26使用教番交付・目録システム[[#This Row],[種目名]]&amp;テーブル__26使用教番交付・目録システム[[#This Row],[書籍番号]]</f>
        <v>工業315</v>
      </c>
      <c r="G1581" s="4" t="s">
        <v>680</v>
      </c>
      <c r="H1581" s="9" t="s">
        <v>1878</v>
      </c>
      <c r="I1581" s="9" t="s">
        <v>1890</v>
      </c>
      <c r="J1581" s="4" t="s">
        <v>1257</v>
      </c>
      <c r="K1581" s="4" t="s">
        <v>768</v>
      </c>
      <c r="L1581" s="9" t="s">
        <v>1878</v>
      </c>
      <c r="M1581" s="9" t="s">
        <v>1890</v>
      </c>
    </row>
    <row r="1582" spans="1:13" ht="20" customHeight="1">
      <c r="A1582" s="4" t="str">
        <f>テーブル__26使用教番交付・目録システム[[#This Row],[学校種]]&amp;テーブル__26使用教番交付・目録システム[[#This Row],[教科書記号・番号]]</f>
        <v>高等学校工業316</v>
      </c>
      <c r="B1582" s="4" t="s">
        <v>841</v>
      </c>
      <c r="C1582" s="4" t="s">
        <v>895</v>
      </c>
      <c r="D1582" s="4" t="s">
        <v>895</v>
      </c>
      <c r="E1582" s="4">
        <v>316</v>
      </c>
      <c r="F1582" s="4" t="str">
        <f>テーブル__26使用教番交付・目録システム[[#This Row],[種目名]]&amp;テーブル__26使用教番交付・目録システム[[#This Row],[書籍番号]]</f>
        <v>工業316</v>
      </c>
      <c r="G1582" s="4" t="s">
        <v>680</v>
      </c>
      <c r="H1582" s="9" t="s">
        <v>1878</v>
      </c>
      <c r="I1582" s="9" t="s">
        <v>1890</v>
      </c>
      <c r="J1582" s="4" t="s">
        <v>1258</v>
      </c>
      <c r="K1582" s="4" t="s">
        <v>768</v>
      </c>
      <c r="L1582" s="9" t="s">
        <v>1878</v>
      </c>
      <c r="M1582" s="9" t="s">
        <v>1890</v>
      </c>
    </row>
    <row r="1583" spans="1:13" ht="20" customHeight="1">
      <c r="A1583" s="4" t="str">
        <f>テーブル__26使用教番交付・目録システム[[#This Row],[学校種]]&amp;テーブル__26使用教番交付・目録システム[[#This Row],[教科書記号・番号]]</f>
        <v>高等学校工業317</v>
      </c>
      <c r="B1583" s="4" t="s">
        <v>841</v>
      </c>
      <c r="C1583" s="4" t="s">
        <v>895</v>
      </c>
      <c r="D1583" s="4" t="s">
        <v>895</v>
      </c>
      <c r="E1583" s="4">
        <v>317</v>
      </c>
      <c r="F1583" s="4" t="str">
        <f>テーブル__26使用教番交付・目録システム[[#This Row],[種目名]]&amp;テーブル__26使用教番交付・目録システム[[#This Row],[書籍番号]]</f>
        <v>工業317</v>
      </c>
      <c r="G1583" s="4" t="s">
        <v>680</v>
      </c>
      <c r="H1583" s="9" t="s">
        <v>1878</v>
      </c>
      <c r="I1583" s="9" t="s">
        <v>1890</v>
      </c>
      <c r="J1583" s="4" t="s">
        <v>1681</v>
      </c>
      <c r="K1583" s="4" t="s">
        <v>768</v>
      </c>
      <c r="L1583" s="9" t="s">
        <v>1878</v>
      </c>
      <c r="M1583" s="9" t="s">
        <v>1890</v>
      </c>
    </row>
    <row r="1584" spans="1:13" ht="20" customHeight="1">
      <c r="A1584" s="4" t="str">
        <f>テーブル__26使用教番交付・目録システム[[#This Row],[学校種]]&amp;テーブル__26使用教番交付・目録システム[[#This Row],[教科書記号・番号]]</f>
        <v>高等学校工業318</v>
      </c>
      <c r="B1584" s="4" t="s">
        <v>841</v>
      </c>
      <c r="C1584" s="4" t="s">
        <v>895</v>
      </c>
      <c r="D1584" s="4" t="s">
        <v>895</v>
      </c>
      <c r="E1584" s="4">
        <v>318</v>
      </c>
      <c r="F1584" s="4" t="str">
        <f>テーブル__26使用教番交付・目録システム[[#This Row],[種目名]]&amp;テーブル__26使用教番交付・目録システム[[#This Row],[書籍番号]]</f>
        <v>工業318</v>
      </c>
      <c r="G1584" s="4" t="s">
        <v>680</v>
      </c>
      <c r="H1584" s="9" t="s">
        <v>1878</v>
      </c>
      <c r="I1584" s="9" t="s">
        <v>1890</v>
      </c>
      <c r="J1584" s="4" t="s">
        <v>1682</v>
      </c>
      <c r="K1584" s="4" t="s">
        <v>768</v>
      </c>
      <c r="L1584" s="9" t="s">
        <v>1878</v>
      </c>
      <c r="M1584" s="9" t="s">
        <v>1890</v>
      </c>
    </row>
    <row r="1585" spans="1:13" ht="20" customHeight="1">
      <c r="A1585" s="4" t="str">
        <f>テーブル__26使用教番交付・目録システム[[#This Row],[学校種]]&amp;テーブル__26使用教番交付・目録システム[[#This Row],[教科書記号・番号]]</f>
        <v>高等学校工業319</v>
      </c>
      <c r="B1585" s="4" t="s">
        <v>841</v>
      </c>
      <c r="C1585" s="4" t="s">
        <v>895</v>
      </c>
      <c r="D1585" s="4" t="s">
        <v>895</v>
      </c>
      <c r="E1585" s="4">
        <v>319</v>
      </c>
      <c r="F1585" s="4" t="str">
        <f>テーブル__26使用教番交付・目録システム[[#This Row],[種目名]]&amp;テーブル__26使用教番交付・目録システム[[#This Row],[書籍番号]]</f>
        <v>工業319</v>
      </c>
      <c r="G1585" s="4" t="s">
        <v>680</v>
      </c>
      <c r="H1585" s="9" t="s">
        <v>1878</v>
      </c>
      <c r="I1585" s="9" t="s">
        <v>1890</v>
      </c>
      <c r="J1585" s="4" t="s">
        <v>1259</v>
      </c>
      <c r="K1585" s="4" t="s">
        <v>768</v>
      </c>
      <c r="L1585" s="9" t="s">
        <v>1878</v>
      </c>
      <c r="M1585" s="9" t="s">
        <v>1890</v>
      </c>
    </row>
    <row r="1586" spans="1:13" ht="20" customHeight="1">
      <c r="A1586" s="4" t="str">
        <f>テーブル__26使用教番交付・目録システム[[#This Row],[学校種]]&amp;テーブル__26使用教番交付・目録システム[[#This Row],[教科書記号・番号]]</f>
        <v>高等学校工業320</v>
      </c>
      <c r="B1586" s="4" t="s">
        <v>841</v>
      </c>
      <c r="C1586" s="4" t="s">
        <v>895</v>
      </c>
      <c r="D1586" s="4" t="s">
        <v>895</v>
      </c>
      <c r="E1586" s="4">
        <v>320</v>
      </c>
      <c r="F1586" s="4" t="str">
        <f>テーブル__26使用教番交付・目録システム[[#This Row],[種目名]]&amp;テーブル__26使用教番交付・目録システム[[#This Row],[書籍番号]]</f>
        <v>工業320</v>
      </c>
      <c r="G1586" s="4" t="s">
        <v>680</v>
      </c>
      <c r="H1586" s="9" t="s">
        <v>1878</v>
      </c>
      <c r="I1586" s="9" t="s">
        <v>1890</v>
      </c>
      <c r="J1586" s="4" t="s">
        <v>1260</v>
      </c>
      <c r="K1586" s="4" t="s">
        <v>768</v>
      </c>
      <c r="L1586" s="9" t="s">
        <v>1878</v>
      </c>
      <c r="M1586" s="9" t="s">
        <v>1890</v>
      </c>
    </row>
    <row r="1587" spans="1:13" ht="20" customHeight="1">
      <c r="A1587" s="4" t="str">
        <f>テーブル__26使用教番交付・目録システム[[#This Row],[学校種]]&amp;テーブル__26使用教番交付・目録システム[[#This Row],[教科書記号・番号]]</f>
        <v>高等学校工業345</v>
      </c>
      <c r="B1587" s="4" t="s">
        <v>841</v>
      </c>
      <c r="C1587" s="4" t="s">
        <v>895</v>
      </c>
      <c r="D1587" s="4" t="s">
        <v>895</v>
      </c>
      <c r="E1587" s="4">
        <v>345</v>
      </c>
      <c r="F1587" s="4" t="str">
        <f>テーブル__26使用教番交付・目録システム[[#This Row],[種目名]]&amp;テーブル__26使用教番交付・目録システム[[#This Row],[書籍番号]]</f>
        <v>工業345</v>
      </c>
      <c r="G1587" s="4" t="s">
        <v>680</v>
      </c>
      <c r="H1587" s="9" t="s">
        <v>1878</v>
      </c>
      <c r="I1587" s="9" t="s">
        <v>1890</v>
      </c>
      <c r="J1587" s="4" t="s">
        <v>1683</v>
      </c>
      <c r="K1587" s="4" t="s">
        <v>767</v>
      </c>
      <c r="L1587" s="9" t="s">
        <v>1878</v>
      </c>
      <c r="M1587" s="9" t="s">
        <v>1890</v>
      </c>
    </row>
    <row r="1588" spans="1:13" ht="20" customHeight="1">
      <c r="A1588" s="4" t="str">
        <f>テーブル__26使用教番交付・目録システム[[#This Row],[学校種]]&amp;テーブル__26使用教番交付・目録システム[[#This Row],[教科書記号・番号]]</f>
        <v>高等学校工業321</v>
      </c>
      <c r="B1588" s="4" t="s">
        <v>841</v>
      </c>
      <c r="C1588" s="4" t="s">
        <v>895</v>
      </c>
      <c r="D1588" s="4" t="s">
        <v>895</v>
      </c>
      <c r="E1588" s="4">
        <v>321</v>
      </c>
      <c r="F1588" s="4" t="str">
        <f>テーブル__26使用教番交付・目録システム[[#This Row],[種目名]]&amp;テーブル__26使用教番交付・目録システム[[#This Row],[書籍番号]]</f>
        <v>工業321</v>
      </c>
      <c r="G1588" s="4" t="s">
        <v>680</v>
      </c>
      <c r="H1588" s="9" t="s">
        <v>1878</v>
      </c>
      <c r="I1588" s="9" t="s">
        <v>1890</v>
      </c>
      <c r="J1588" s="4" t="s">
        <v>1261</v>
      </c>
      <c r="K1588" s="4" t="s">
        <v>768</v>
      </c>
      <c r="L1588" s="9" t="s">
        <v>1878</v>
      </c>
      <c r="M1588" s="9" t="s">
        <v>1890</v>
      </c>
    </row>
    <row r="1589" spans="1:13" ht="20" customHeight="1">
      <c r="A1589" s="4" t="str">
        <f>テーブル__26使用教番交付・目録システム[[#This Row],[学校種]]&amp;テーブル__26使用教番交付・目録システム[[#This Row],[教科書記号・番号]]</f>
        <v>高等学校工業346</v>
      </c>
      <c r="B1589" s="4" t="s">
        <v>841</v>
      </c>
      <c r="C1589" s="4" t="s">
        <v>895</v>
      </c>
      <c r="D1589" s="4" t="s">
        <v>895</v>
      </c>
      <c r="E1589" s="4">
        <v>346</v>
      </c>
      <c r="F1589" s="4" t="str">
        <f>テーブル__26使用教番交付・目録システム[[#This Row],[種目名]]&amp;テーブル__26使用教番交付・目録システム[[#This Row],[書籍番号]]</f>
        <v>工業346</v>
      </c>
      <c r="G1589" s="4" t="s">
        <v>680</v>
      </c>
      <c r="H1589" s="9" t="s">
        <v>1878</v>
      </c>
      <c r="I1589" s="9" t="s">
        <v>1890</v>
      </c>
      <c r="J1589" s="4" t="s">
        <v>1684</v>
      </c>
      <c r="K1589" s="4" t="s">
        <v>767</v>
      </c>
      <c r="L1589" s="9" t="s">
        <v>1878</v>
      </c>
      <c r="M1589" s="9" t="s">
        <v>1890</v>
      </c>
    </row>
    <row r="1590" spans="1:13" ht="20" customHeight="1">
      <c r="A1590" s="4" t="str">
        <f>テーブル__26使用教番交付・目録システム[[#This Row],[学校種]]&amp;テーブル__26使用教番交付・目録システム[[#This Row],[教科書記号・番号]]</f>
        <v>高等学校工業322</v>
      </c>
      <c r="B1590" s="4" t="s">
        <v>841</v>
      </c>
      <c r="C1590" s="4" t="s">
        <v>895</v>
      </c>
      <c r="D1590" s="4" t="s">
        <v>895</v>
      </c>
      <c r="E1590" s="4">
        <v>322</v>
      </c>
      <c r="F1590" s="4" t="str">
        <f>テーブル__26使用教番交付・目録システム[[#This Row],[種目名]]&amp;テーブル__26使用教番交付・目録システム[[#This Row],[書籍番号]]</f>
        <v>工業322</v>
      </c>
      <c r="G1590" s="4" t="s">
        <v>680</v>
      </c>
      <c r="H1590" s="9" t="s">
        <v>1878</v>
      </c>
      <c r="I1590" s="9" t="s">
        <v>1890</v>
      </c>
      <c r="J1590" s="4" t="s">
        <v>1263</v>
      </c>
      <c r="K1590" s="4" t="s">
        <v>768</v>
      </c>
      <c r="L1590" s="9" t="s">
        <v>1878</v>
      </c>
      <c r="M1590" s="9" t="s">
        <v>1890</v>
      </c>
    </row>
    <row r="1591" spans="1:13" ht="20" customHeight="1">
      <c r="A1591" s="4" t="str">
        <f>テーブル__26使用教番交付・目録システム[[#This Row],[学校種]]&amp;テーブル__26使用教番交付・目録システム[[#This Row],[教科書記号・番号]]</f>
        <v>高等学校工業323</v>
      </c>
      <c r="B1591" s="4" t="s">
        <v>841</v>
      </c>
      <c r="C1591" s="4" t="s">
        <v>895</v>
      </c>
      <c r="D1591" s="4" t="s">
        <v>895</v>
      </c>
      <c r="E1591" s="4">
        <v>323</v>
      </c>
      <c r="F1591" s="4" t="str">
        <f>テーブル__26使用教番交付・目録システム[[#This Row],[種目名]]&amp;テーブル__26使用教番交付・目録システム[[#This Row],[書籍番号]]</f>
        <v>工業323</v>
      </c>
      <c r="G1591" s="4" t="s">
        <v>680</v>
      </c>
      <c r="H1591" s="9" t="s">
        <v>1878</v>
      </c>
      <c r="I1591" s="9" t="s">
        <v>1890</v>
      </c>
      <c r="J1591" s="4" t="s">
        <v>1264</v>
      </c>
      <c r="K1591" s="4" t="s">
        <v>768</v>
      </c>
      <c r="L1591" s="9" t="s">
        <v>1878</v>
      </c>
      <c r="M1591" s="9" t="s">
        <v>1890</v>
      </c>
    </row>
    <row r="1592" spans="1:13" ht="20" customHeight="1">
      <c r="A1592" s="4" t="str">
        <f>テーブル__26使用教番交付・目録システム[[#This Row],[学校種]]&amp;テーブル__26使用教番交付・目録システム[[#This Row],[教科書記号・番号]]</f>
        <v>高等学校工業347</v>
      </c>
      <c r="B1592" s="4" t="s">
        <v>841</v>
      </c>
      <c r="C1592" s="4" t="s">
        <v>895</v>
      </c>
      <c r="D1592" s="4" t="s">
        <v>895</v>
      </c>
      <c r="E1592" s="4">
        <v>347</v>
      </c>
      <c r="F1592" s="4" t="str">
        <f>テーブル__26使用教番交付・目録システム[[#This Row],[種目名]]&amp;テーブル__26使用教番交付・目録システム[[#This Row],[書籍番号]]</f>
        <v>工業347</v>
      </c>
      <c r="G1592" s="4" t="s">
        <v>680</v>
      </c>
      <c r="H1592" s="9" t="s">
        <v>1878</v>
      </c>
      <c r="I1592" s="9" t="s">
        <v>1890</v>
      </c>
      <c r="J1592" s="4" t="s">
        <v>1265</v>
      </c>
      <c r="K1592" s="4" t="s">
        <v>767</v>
      </c>
      <c r="L1592" s="9" t="s">
        <v>1878</v>
      </c>
      <c r="M1592" s="9" t="s">
        <v>1890</v>
      </c>
    </row>
    <row r="1593" spans="1:13" ht="20" customHeight="1">
      <c r="A1593" s="4" t="str">
        <f>テーブル__26使用教番交付・目録システム[[#This Row],[学校種]]&amp;テーブル__26使用教番交付・目録システム[[#This Row],[教科書記号・番号]]</f>
        <v>高等学校工業388</v>
      </c>
      <c r="B1593" s="4" t="s">
        <v>841</v>
      </c>
      <c r="C1593" s="4" t="s">
        <v>895</v>
      </c>
      <c r="D1593" s="4" t="s">
        <v>895</v>
      </c>
      <c r="E1593" s="4">
        <v>388</v>
      </c>
      <c r="F1593" s="4" t="str">
        <f>テーブル__26使用教番交付・目録システム[[#This Row],[種目名]]&amp;テーブル__26使用教番交付・目録システム[[#This Row],[書籍番号]]</f>
        <v>工業388</v>
      </c>
      <c r="G1593" s="4" t="s">
        <v>680</v>
      </c>
      <c r="H1593" s="9" t="s">
        <v>1878</v>
      </c>
      <c r="I1593" s="9" t="s">
        <v>1890</v>
      </c>
      <c r="J1593" s="4" t="s">
        <v>1685</v>
      </c>
      <c r="K1593" s="4" t="s">
        <v>702</v>
      </c>
      <c r="L1593" s="9" t="s">
        <v>1878</v>
      </c>
      <c r="M1593" s="9" t="s">
        <v>1890</v>
      </c>
    </row>
    <row r="1594" spans="1:13" ht="20" customHeight="1">
      <c r="A1594" s="4" t="str">
        <f>テーブル__26使用教番交付・目録システム[[#This Row],[学校種]]&amp;テーブル__26使用教番交付・目録システム[[#This Row],[教科書記号・番号]]</f>
        <v>高等学校工業389</v>
      </c>
      <c r="B1594" s="4" t="s">
        <v>841</v>
      </c>
      <c r="C1594" s="4" t="s">
        <v>895</v>
      </c>
      <c r="D1594" s="4" t="s">
        <v>895</v>
      </c>
      <c r="E1594" s="4">
        <v>389</v>
      </c>
      <c r="F1594" s="4" t="str">
        <f>テーブル__26使用教番交付・目録システム[[#This Row],[種目名]]&amp;テーブル__26使用教番交付・目録システム[[#This Row],[書籍番号]]</f>
        <v>工業389</v>
      </c>
      <c r="G1594" s="4" t="s">
        <v>680</v>
      </c>
      <c r="H1594" s="9" t="s">
        <v>1878</v>
      </c>
      <c r="I1594" s="9" t="s">
        <v>1890</v>
      </c>
      <c r="J1594" s="4" t="s">
        <v>1686</v>
      </c>
      <c r="K1594" s="4" t="s">
        <v>702</v>
      </c>
      <c r="L1594" s="9" t="s">
        <v>1878</v>
      </c>
      <c r="M1594" s="9" t="s">
        <v>1890</v>
      </c>
    </row>
    <row r="1595" spans="1:13" ht="20" customHeight="1">
      <c r="A1595" s="4" t="str">
        <f>テーブル__26使用教番交付・目録システム[[#This Row],[学校種]]&amp;テーブル__26使用教番交付・目録システム[[#This Row],[教科書記号・番号]]</f>
        <v>高等学校工業390</v>
      </c>
      <c r="B1595" s="4" t="s">
        <v>841</v>
      </c>
      <c r="C1595" s="4" t="s">
        <v>895</v>
      </c>
      <c r="D1595" s="4" t="s">
        <v>895</v>
      </c>
      <c r="E1595" s="4">
        <v>390</v>
      </c>
      <c r="F1595" s="4" t="str">
        <f>テーブル__26使用教番交付・目録システム[[#This Row],[種目名]]&amp;テーブル__26使用教番交付・目録システム[[#This Row],[書籍番号]]</f>
        <v>工業390</v>
      </c>
      <c r="G1595" s="4" t="s">
        <v>680</v>
      </c>
      <c r="H1595" s="9" t="s">
        <v>1878</v>
      </c>
      <c r="I1595" s="9" t="s">
        <v>1890</v>
      </c>
      <c r="J1595" s="4" t="s">
        <v>1687</v>
      </c>
      <c r="K1595" s="4" t="s">
        <v>702</v>
      </c>
      <c r="L1595" s="9" t="s">
        <v>1878</v>
      </c>
      <c r="M1595" s="9" t="s">
        <v>1890</v>
      </c>
    </row>
    <row r="1596" spans="1:13" ht="20" customHeight="1">
      <c r="A1596" s="4" t="str">
        <f>テーブル__26使用教番交付・目録システム[[#This Row],[学校種]]&amp;テーブル__26使用教番交付・目録システム[[#This Row],[教科書記号・番号]]</f>
        <v>高等学校工業328</v>
      </c>
      <c r="B1596" s="4" t="s">
        <v>841</v>
      </c>
      <c r="C1596" s="4" t="s">
        <v>895</v>
      </c>
      <c r="D1596" s="4" t="s">
        <v>895</v>
      </c>
      <c r="E1596" s="4">
        <v>328</v>
      </c>
      <c r="F1596" s="4" t="str">
        <f>テーブル__26使用教番交付・目録システム[[#This Row],[種目名]]&amp;テーブル__26使用教番交付・目録システム[[#This Row],[書籍番号]]</f>
        <v>工業328</v>
      </c>
      <c r="G1596" s="4" t="s">
        <v>954</v>
      </c>
      <c r="H1596" s="9">
        <v>154</v>
      </c>
      <c r="I1596" s="9" t="s">
        <v>1890</v>
      </c>
      <c r="J1596" s="4" t="s">
        <v>1688</v>
      </c>
      <c r="K1596" s="4" t="s">
        <v>768</v>
      </c>
      <c r="L1596" s="9">
        <v>154</v>
      </c>
      <c r="M1596" s="9" t="s">
        <v>1890</v>
      </c>
    </row>
    <row r="1597" spans="1:13" ht="20" customHeight="1">
      <c r="A1597" s="4" t="str">
        <f>テーブル__26使用教番交付・目録システム[[#This Row],[学校種]]&amp;テーブル__26使用教番交付・目録システム[[#This Row],[教科書記号・番号]]</f>
        <v>高等学校工業329</v>
      </c>
      <c r="B1597" s="4" t="s">
        <v>841</v>
      </c>
      <c r="C1597" s="4" t="s">
        <v>895</v>
      </c>
      <c r="D1597" s="4" t="s">
        <v>895</v>
      </c>
      <c r="E1597" s="4">
        <v>329</v>
      </c>
      <c r="F1597" s="4" t="str">
        <f>テーブル__26使用教番交付・目録システム[[#This Row],[種目名]]&amp;テーブル__26使用教番交付・目録システム[[#This Row],[書籍番号]]</f>
        <v>工業329</v>
      </c>
      <c r="G1597" s="4" t="s">
        <v>955</v>
      </c>
      <c r="H1597" s="9">
        <v>174</v>
      </c>
      <c r="I1597" s="9" t="s">
        <v>1890</v>
      </c>
      <c r="J1597" s="4" t="s">
        <v>1689</v>
      </c>
      <c r="K1597" s="4" t="s">
        <v>768</v>
      </c>
      <c r="L1597" s="9">
        <v>174</v>
      </c>
      <c r="M1597" s="9" t="s">
        <v>1890</v>
      </c>
    </row>
    <row r="1598" spans="1:13" ht="20" customHeight="1">
      <c r="A1598" s="4" t="str">
        <f>テーブル__26使用教番交付・目録システム[[#This Row],[学校種]]&amp;テーブル__26使用教番交付・目録システム[[#This Row],[教科書記号・番号]]</f>
        <v>高等学校工業391</v>
      </c>
      <c r="B1598" s="4" t="s">
        <v>841</v>
      </c>
      <c r="C1598" s="4" t="s">
        <v>895</v>
      </c>
      <c r="D1598" s="4" t="s">
        <v>895</v>
      </c>
      <c r="E1598" s="4">
        <v>391</v>
      </c>
      <c r="F1598" s="4" t="str">
        <f>テーブル__26使用教番交付・目録システム[[#This Row],[種目名]]&amp;テーブル__26使用教番交付・目録システム[[#This Row],[書籍番号]]</f>
        <v>工業391</v>
      </c>
      <c r="G1598" s="4" t="s">
        <v>680</v>
      </c>
      <c r="H1598" s="9" t="s">
        <v>1878</v>
      </c>
      <c r="I1598" s="9" t="s">
        <v>1890</v>
      </c>
      <c r="J1598" s="4" t="s">
        <v>1690</v>
      </c>
      <c r="K1598" s="4" t="s">
        <v>766</v>
      </c>
      <c r="L1598" s="9" t="s">
        <v>1878</v>
      </c>
      <c r="M1598" s="9" t="s">
        <v>1890</v>
      </c>
    </row>
    <row r="1599" spans="1:13" ht="20" customHeight="1">
      <c r="A1599" s="4" t="str">
        <f>テーブル__26使用教番交付・目録システム[[#This Row],[学校種]]&amp;テーブル__26使用教番交付・目録システム[[#This Row],[教科書記号・番号]]</f>
        <v>高等学校工業349</v>
      </c>
      <c r="B1599" s="4" t="s">
        <v>841</v>
      </c>
      <c r="C1599" s="4" t="s">
        <v>895</v>
      </c>
      <c r="D1599" s="4" t="s">
        <v>895</v>
      </c>
      <c r="E1599" s="4">
        <v>349</v>
      </c>
      <c r="F1599" s="4" t="str">
        <f>テーブル__26使用教番交付・目録システム[[#This Row],[種目名]]&amp;テーブル__26使用教番交付・目録システム[[#This Row],[書籍番号]]</f>
        <v>工業349</v>
      </c>
      <c r="G1599" s="4" t="s">
        <v>954</v>
      </c>
      <c r="H1599" s="9">
        <v>154</v>
      </c>
      <c r="I1599" s="9" t="s">
        <v>1890</v>
      </c>
      <c r="J1599" s="4" t="s">
        <v>1272</v>
      </c>
      <c r="K1599" s="4" t="s">
        <v>767</v>
      </c>
      <c r="L1599" s="9">
        <v>154</v>
      </c>
      <c r="M1599" s="9" t="s">
        <v>1890</v>
      </c>
    </row>
    <row r="1600" spans="1:13" ht="20" customHeight="1">
      <c r="A1600" s="4" t="str">
        <f>テーブル__26使用教番交付・目録システム[[#This Row],[学校種]]&amp;テーブル__26使用教番交付・目録システム[[#This Row],[教科書記号・番号]]</f>
        <v>高等学校工業392</v>
      </c>
      <c r="B1600" s="4" t="s">
        <v>841</v>
      </c>
      <c r="C1600" s="4" t="s">
        <v>895</v>
      </c>
      <c r="D1600" s="4" t="s">
        <v>895</v>
      </c>
      <c r="E1600" s="4">
        <v>392</v>
      </c>
      <c r="F1600" s="4" t="str">
        <f>テーブル__26使用教番交付・目録システム[[#This Row],[種目名]]&amp;テーブル__26使用教番交付・目録システム[[#This Row],[書籍番号]]</f>
        <v>工業392</v>
      </c>
      <c r="G1600" s="4" t="s">
        <v>680</v>
      </c>
      <c r="H1600" s="9" t="s">
        <v>1878</v>
      </c>
      <c r="I1600" s="9" t="s">
        <v>1890</v>
      </c>
      <c r="J1600" s="4" t="s">
        <v>1691</v>
      </c>
      <c r="K1600" s="4" t="s">
        <v>766</v>
      </c>
      <c r="L1600" s="9" t="s">
        <v>1878</v>
      </c>
      <c r="M1600" s="9" t="s">
        <v>1890</v>
      </c>
    </row>
    <row r="1601" spans="1:13" ht="20" customHeight="1">
      <c r="A1601" s="4" t="str">
        <f>テーブル__26使用教番交付・目録システム[[#This Row],[学校種]]&amp;テーブル__26使用教番交付・目録システム[[#This Row],[教科書記号・番号]]</f>
        <v>高等学校工業393</v>
      </c>
      <c r="B1601" s="4" t="s">
        <v>841</v>
      </c>
      <c r="C1601" s="4" t="s">
        <v>895</v>
      </c>
      <c r="D1601" s="4" t="s">
        <v>895</v>
      </c>
      <c r="E1601" s="4">
        <v>393</v>
      </c>
      <c r="F1601" s="4" t="str">
        <f>テーブル__26使用教番交付・目録システム[[#This Row],[種目名]]&amp;テーブル__26使用教番交付・目録システム[[#This Row],[書籍番号]]</f>
        <v>工業393</v>
      </c>
      <c r="G1601" s="4" t="s">
        <v>680</v>
      </c>
      <c r="H1601" s="9" t="s">
        <v>1878</v>
      </c>
      <c r="I1601" s="9" t="s">
        <v>1890</v>
      </c>
      <c r="J1601" s="4" t="s">
        <v>1692</v>
      </c>
      <c r="K1601" s="4" t="s">
        <v>766</v>
      </c>
      <c r="L1601" s="9" t="s">
        <v>1878</v>
      </c>
      <c r="M1601" s="9" t="s">
        <v>1890</v>
      </c>
    </row>
    <row r="1602" spans="1:13" ht="20" customHeight="1">
      <c r="A1602" s="4" t="str">
        <f>テーブル__26使用教番交付・目録システム[[#This Row],[学校種]]&amp;テーブル__26使用教番交付・目録システム[[#This Row],[教科書記号・番号]]</f>
        <v>高等学校工業352</v>
      </c>
      <c r="B1602" s="4" t="s">
        <v>841</v>
      </c>
      <c r="C1602" s="4" t="s">
        <v>895</v>
      </c>
      <c r="D1602" s="4" t="s">
        <v>895</v>
      </c>
      <c r="E1602" s="4">
        <v>352</v>
      </c>
      <c r="F1602" s="4" t="str">
        <f>テーブル__26使用教番交付・目録システム[[#This Row],[種目名]]&amp;テーブル__26使用教番交付・目録システム[[#This Row],[書籍番号]]</f>
        <v>工業352</v>
      </c>
      <c r="G1602" s="4" t="s">
        <v>954</v>
      </c>
      <c r="H1602" s="9">
        <v>154</v>
      </c>
      <c r="I1602" s="9" t="s">
        <v>1890</v>
      </c>
      <c r="J1602" s="4" t="s">
        <v>1693</v>
      </c>
      <c r="K1602" s="4" t="s">
        <v>767</v>
      </c>
      <c r="L1602" s="9">
        <v>154</v>
      </c>
      <c r="M1602" s="9" t="s">
        <v>1890</v>
      </c>
    </row>
    <row r="1603" spans="1:13" ht="20" customHeight="1">
      <c r="A1603" s="4" t="str">
        <f>テーブル__26使用教番交付・目録システム[[#This Row],[学校種]]&amp;テーブル__26使用教番交付・目録システム[[#This Row],[教科書記号・番号]]</f>
        <v>高等学校工業353</v>
      </c>
      <c r="B1603" s="4" t="s">
        <v>841</v>
      </c>
      <c r="C1603" s="4" t="s">
        <v>895</v>
      </c>
      <c r="D1603" s="4" t="s">
        <v>895</v>
      </c>
      <c r="E1603" s="4">
        <v>353</v>
      </c>
      <c r="F1603" s="4" t="str">
        <f>テーブル__26使用教番交付・目録システム[[#This Row],[種目名]]&amp;テーブル__26使用教番交付・目録システム[[#This Row],[書籍番号]]</f>
        <v>工業353</v>
      </c>
      <c r="G1603" s="4" t="s">
        <v>954</v>
      </c>
      <c r="H1603" s="9">
        <v>154</v>
      </c>
      <c r="I1603" s="9" t="s">
        <v>1890</v>
      </c>
      <c r="J1603" s="4" t="s">
        <v>1694</v>
      </c>
      <c r="K1603" s="4" t="s">
        <v>767</v>
      </c>
      <c r="L1603" s="9">
        <v>154</v>
      </c>
      <c r="M1603" s="9" t="s">
        <v>1890</v>
      </c>
    </row>
    <row r="1604" spans="1:13" ht="20" customHeight="1">
      <c r="A1604" s="4" t="str">
        <f>テーブル__26使用教番交付・目録システム[[#This Row],[学校種]]&amp;テーブル__26使用教番交付・目録システム[[#This Row],[教科書記号・番号]]</f>
        <v>高等学校工業394</v>
      </c>
      <c r="B1604" s="4" t="s">
        <v>841</v>
      </c>
      <c r="C1604" s="4" t="s">
        <v>895</v>
      </c>
      <c r="D1604" s="4" t="s">
        <v>895</v>
      </c>
      <c r="E1604" s="4">
        <v>394</v>
      </c>
      <c r="F1604" s="4" t="str">
        <f>テーブル__26使用教番交付・目録システム[[#This Row],[種目名]]&amp;テーブル__26使用教番交付・目録システム[[#This Row],[書籍番号]]</f>
        <v>工業394</v>
      </c>
      <c r="G1604" s="4" t="s">
        <v>680</v>
      </c>
      <c r="H1604" s="9" t="s">
        <v>1878</v>
      </c>
      <c r="I1604" s="9" t="s">
        <v>1890</v>
      </c>
      <c r="J1604" s="4" t="s">
        <v>1695</v>
      </c>
      <c r="K1604" s="4" t="s">
        <v>766</v>
      </c>
      <c r="L1604" s="9" t="s">
        <v>1878</v>
      </c>
      <c r="M1604" s="9" t="s">
        <v>1890</v>
      </c>
    </row>
    <row r="1605" spans="1:13" ht="20" customHeight="1">
      <c r="A1605" s="4" t="str">
        <f>テーブル__26使用教番交付・目録システム[[#This Row],[学校種]]&amp;テーブル__26使用教番交付・目録システム[[#This Row],[教科書記号・番号]]</f>
        <v>高等学校工業355</v>
      </c>
      <c r="B1605" s="4" t="s">
        <v>841</v>
      </c>
      <c r="C1605" s="4" t="s">
        <v>895</v>
      </c>
      <c r="D1605" s="4" t="s">
        <v>895</v>
      </c>
      <c r="E1605" s="4">
        <v>355</v>
      </c>
      <c r="F1605" s="4" t="str">
        <f>テーブル__26使用教番交付・目録システム[[#This Row],[種目名]]&amp;テーブル__26使用教番交付・目録システム[[#This Row],[書籍番号]]</f>
        <v>工業355</v>
      </c>
      <c r="G1605" s="4" t="s">
        <v>954</v>
      </c>
      <c r="H1605" s="9">
        <v>154</v>
      </c>
      <c r="I1605" s="9" t="s">
        <v>1890</v>
      </c>
      <c r="J1605" s="4" t="s">
        <v>1273</v>
      </c>
      <c r="K1605" s="4" t="s">
        <v>767</v>
      </c>
      <c r="L1605" s="9">
        <v>154</v>
      </c>
      <c r="M1605" s="9" t="s">
        <v>1890</v>
      </c>
    </row>
    <row r="1606" spans="1:13" ht="20" customHeight="1">
      <c r="A1606" s="4" t="str">
        <f>テーブル__26使用教番交付・目録システム[[#This Row],[学校種]]&amp;テーブル__26使用教番交付・目録システム[[#This Row],[教科書記号・番号]]</f>
        <v>高等学校工業395</v>
      </c>
      <c r="B1606" s="4" t="s">
        <v>841</v>
      </c>
      <c r="C1606" s="4" t="s">
        <v>895</v>
      </c>
      <c r="D1606" s="4" t="s">
        <v>895</v>
      </c>
      <c r="E1606" s="4">
        <v>395</v>
      </c>
      <c r="F1606" s="4" t="str">
        <f>テーブル__26使用教番交付・目録システム[[#This Row],[種目名]]&amp;テーブル__26使用教番交付・目録システム[[#This Row],[書籍番号]]</f>
        <v>工業395</v>
      </c>
      <c r="G1606" s="4" t="s">
        <v>680</v>
      </c>
      <c r="H1606" s="9" t="s">
        <v>1878</v>
      </c>
      <c r="I1606" s="9" t="s">
        <v>1890</v>
      </c>
      <c r="J1606" s="4" t="s">
        <v>1696</v>
      </c>
      <c r="K1606" s="4" t="s">
        <v>766</v>
      </c>
      <c r="L1606" s="9" t="s">
        <v>1878</v>
      </c>
      <c r="M1606" s="9" t="s">
        <v>1890</v>
      </c>
    </row>
    <row r="1607" spans="1:13" ht="20" customHeight="1">
      <c r="A1607" s="4" t="str">
        <f>テーブル__26使用教番交付・目録システム[[#This Row],[学校種]]&amp;テーブル__26使用教番交付・目録システム[[#This Row],[教科書記号・番号]]</f>
        <v>高等学校工業357</v>
      </c>
      <c r="B1607" s="4" t="s">
        <v>841</v>
      </c>
      <c r="C1607" s="4" t="s">
        <v>895</v>
      </c>
      <c r="D1607" s="4" t="s">
        <v>895</v>
      </c>
      <c r="E1607" s="4">
        <v>357</v>
      </c>
      <c r="F1607" s="4" t="str">
        <f>テーブル__26使用教番交付・目録システム[[#This Row],[種目名]]&amp;テーブル__26使用教番交付・目録システム[[#This Row],[書籍番号]]</f>
        <v>工業357</v>
      </c>
      <c r="G1607" s="4" t="s">
        <v>955</v>
      </c>
      <c r="H1607" s="9">
        <v>174</v>
      </c>
      <c r="I1607" s="9" t="s">
        <v>1890</v>
      </c>
      <c r="J1607" s="4" t="s">
        <v>1274</v>
      </c>
      <c r="K1607" s="4" t="s">
        <v>767</v>
      </c>
      <c r="L1607" s="9">
        <v>174</v>
      </c>
      <c r="M1607" s="9" t="s">
        <v>1890</v>
      </c>
    </row>
    <row r="1608" spans="1:13" ht="20" customHeight="1">
      <c r="A1608" s="4" t="str">
        <f>テーブル__26使用教番交付・目録システム[[#This Row],[学校種]]&amp;テーブル__26使用教番交付・目録システム[[#This Row],[教科書記号・番号]]</f>
        <v>高等学校工業358</v>
      </c>
      <c r="B1608" s="4" t="s">
        <v>841</v>
      </c>
      <c r="C1608" s="4" t="s">
        <v>895</v>
      </c>
      <c r="D1608" s="4" t="s">
        <v>895</v>
      </c>
      <c r="E1608" s="4">
        <v>358</v>
      </c>
      <c r="F1608" s="4" t="str">
        <f>テーブル__26使用教番交付・目録システム[[#This Row],[種目名]]&amp;テーブル__26使用教番交付・目録システム[[#This Row],[書籍番号]]</f>
        <v>工業358</v>
      </c>
      <c r="G1608" s="4" t="s">
        <v>680</v>
      </c>
      <c r="H1608" s="9" t="s">
        <v>1878</v>
      </c>
      <c r="I1608" s="9" t="s">
        <v>1890</v>
      </c>
      <c r="J1608" s="4" t="s">
        <v>1697</v>
      </c>
      <c r="K1608" s="4" t="s">
        <v>767</v>
      </c>
      <c r="L1608" s="9" t="s">
        <v>1878</v>
      </c>
      <c r="M1608" s="9" t="s">
        <v>1890</v>
      </c>
    </row>
    <row r="1609" spans="1:13" ht="20" customHeight="1">
      <c r="A1609" s="4" t="str">
        <f>テーブル__26使用教番交付・目録システム[[#This Row],[学校種]]&amp;テーブル__26使用教番交付・目録システム[[#This Row],[教科書記号・番号]]</f>
        <v>高等学校工業374</v>
      </c>
      <c r="B1609" s="4" t="s">
        <v>841</v>
      </c>
      <c r="C1609" s="4" t="s">
        <v>895</v>
      </c>
      <c r="D1609" s="4" t="s">
        <v>895</v>
      </c>
      <c r="E1609" s="4">
        <v>374</v>
      </c>
      <c r="F1609" s="4" t="str">
        <f>テーブル__26使用教番交付・目録システム[[#This Row],[種目名]]&amp;テーブル__26使用教番交付・目録システム[[#This Row],[書籍番号]]</f>
        <v>工業374</v>
      </c>
      <c r="G1609" s="4" t="s">
        <v>680</v>
      </c>
      <c r="H1609" s="9" t="s">
        <v>1878</v>
      </c>
      <c r="I1609" s="9" t="s">
        <v>1890</v>
      </c>
      <c r="J1609" s="4" t="s">
        <v>1698</v>
      </c>
      <c r="K1609" s="4" t="s">
        <v>797</v>
      </c>
      <c r="L1609" s="9" t="s">
        <v>1878</v>
      </c>
      <c r="M1609" s="9" t="s">
        <v>1890</v>
      </c>
    </row>
    <row r="1610" spans="1:13" ht="20" customHeight="1">
      <c r="A1610" s="4" t="str">
        <f>テーブル__26使用教番交付・目録システム[[#This Row],[学校種]]&amp;テーブル__26使用教番交付・目録システム[[#This Row],[教科書記号・番号]]</f>
        <v>高等学校工業359</v>
      </c>
      <c r="B1610" s="4" t="s">
        <v>841</v>
      </c>
      <c r="C1610" s="4" t="s">
        <v>895</v>
      </c>
      <c r="D1610" s="4" t="s">
        <v>895</v>
      </c>
      <c r="E1610" s="4">
        <v>359</v>
      </c>
      <c r="F1610" s="4" t="str">
        <f>テーブル__26使用教番交付・目録システム[[#This Row],[種目名]]&amp;テーブル__26使用教番交付・目録システム[[#This Row],[書籍番号]]</f>
        <v>工業359</v>
      </c>
      <c r="G1610" s="4" t="s">
        <v>680</v>
      </c>
      <c r="H1610" s="9" t="s">
        <v>1878</v>
      </c>
      <c r="I1610" s="9" t="s">
        <v>1890</v>
      </c>
      <c r="J1610" s="4" t="s">
        <v>1699</v>
      </c>
      <c r="K1610" s="4" t="s">
        <v>767</v>
      </c>
      <c r="L1610" s="9" t="s">
        <v>1878</v>
      </c>
      <c r="M1610" s="9" t="s">
        <v>1890</v>
      </c>
    </row>
    <row r="1611" spans="1:13" ht="20" customHeight="1">
      <c r="A1611" s="4" t="str">
        <f>テーブル__26使用教番交付・目録システム[[#This Row],[学校種]]&amp;テーブル__26使用教番交付・目録システム[[#This Row],[教科書記号・番号]]</f>
        <v>高等学校工業333</v>
      </c>
      <c r="B1611" s="4" t="s">
        <v>841</v>
      </c>
      <c r="C1611" s="4" t="s">
        <v>895</v>
      </c>
      <c r="D1611" s="4" t="s">
        <v>895</v>
      </c>
      <c r="E1611" s="4">
        <v>333</v>
      </c>
      <c r="F1611" s="4" t="str">
        <f>テーブル__26使用教番交付・目録システム[[#This Row],[種目名]]&amp;テーブル__26使用教番交付・目録システム[[#This Row],[書籍番号]]</f>
        <v>工業333</v>
      </c>
      <c r="G1611" s="4" t="s">
        <v>680</v>
      </c>
      <c r="H1611" s="9" t="s">
        <v>1878</v>
      </c>
      <c r="I1611" s="9" t="s">
        <v>1890</v>
      </c>
      <c r="J1611" s="4" t="s">
        <v>1275</v>
      </c>
      <c r="K1611" s="4" t="s">
        <v>768</v>
      </c>
      <c r="L1611" s="9" t="s">
        <v>1878</v>
      </c>
      <c r="M1611" s="9" t="s">
        <v>1890</v>
      </c>
    </row>
    <row r="1612" spans="1:13" ht="20" customHeight="1">
      <c r="A1612" s="4" t="str">
        <f>テーブル__26使用教番交付・目録システム[[#This Row],[学校種]]&amp;テーブル__26使用教番交付・目録システム[[#This Row],[教科書記号・番号]]</f>
        <v>高等学校工業360</v>
      </c>
      <c r="B1612" s="4" t="s">
        <v>841</v>
      </c>
      <c r="C1612" s="4" t="s">
        <v>895</v>
      </c>
      <c r="D1612" s="4" t="s">
        <v>895</v>
      </c>
      <c r="E1612" s="4">
        <v>360</v>
      </c>
      <c r="F1612" s="4" t="str">
        <f>テーブル__26使用教番交付・目録システム[[#This Row],[種目名]]&amp;テーブル__26使用教番交付・目録システム[[#This Row],[書籍番号]]</f>
        <v>工業360</v>
      </c>
      <c r="G1612" s="4" t="s">
        <v>680</v>
      </c>
      <c r="H1612" s="9" t="s">
        <v>1878</v>
      </c>
      <c r="I1612" s="9" t="s">
        <v>1890</v>
      </c>
      <c r="J1612" s="4" t="s">
        <v>1276</v>
      </c>
      <c r="K1612" s="4" t="s">
        <v>767</v>
      </c>
      <c r="L1612" s="9" t="s">
        <v>1878</v>
      </c>
      <c r="M1612" s="9" t="s">
        <v>1890</v>
      </c>
    </row>
    <row r="1613" spans="1:13" ht="20" customHeight="1">
      <c r="A1613" s="4" t="str">
        <f>テーブル__26使用教番交付・目録システム[[#This Row],[学校種]]&amp;テーブル__26使用教番交付・目録システム[[#This Row],[教科書記号・番号]]</f>
        <v>高等学校工業361</v>
      </c>
      <c r="B1613" s="4" t="s">
        <v>841</v>
      </c>
      <c r="C1613" s="4" t="s">
        <v>895</v>
      </c>
      <c r="D1613" s="4" t="s">
        <v>895</v>
      </c>
      <c r="E1613" s="4">
        <v>361</v>
      </c>
      <c r="F1613" s="4" t="str">
        <f>テーブル__26使用教番交付・目録システム[[#This Row],[種目名]]&amp;テーブル__26使用教番交付・目録システム[[#This Row],[書籍番号]]</f>
        <v>工業361</v>
      </c>
      <c r="G1613" s="4" t="s">
        <v>680</v>
      </c>
      <c r="H1613" s="9" t="s">
        <v>1878</v>
      </c>
      <c r="I1613" s="9" t="s">
        <v>1890</v>
      </c>
      <c r="J1613" s="4" t="s">
        <v>1700</v>
      </c>
      <c r="K1613" s="4" t="s">
        <v>767</v>
      </c>
      <c r="L1613" s="9" t="s">
        <v>1878</v>
      </c>
      <c r="M1613" s="9" t="s">
        <v>1890</v>
      </c>
    </row>
    <row r="1614" spans="1:13" ht="20" customHeight="1">
      <c r="A1614" s="4" t="str">
        <f>テーブル__26使用教番交付・目録システム[[#This Row],[学校種]]&amp;テーブル__26使用教番交付・目録システム[[#This Row],[教科書記号・番号]]</f>
        <v>高等学校工業375</v>
      </c>
      <c r="B1614" s="4" t="s">
        <v>841</v>
      </c>
      <c r="C1614" s="4" t="s">
        <v>895</v>
      </c>
      <c r="D1614" s="4" t="s">
        <v>895</v>
      </c>
      <c r="E1614" s="4">
        <v>375</v>
      </c>
      <c r="F1614" s="4" t="str">
        <f>テーブル__26使用教番交付・目録システム[[#This Row],[種目名]]&amp;テーブル__26使用教番交付・目録システム[[#This Row],[書籍番号]]</f>
        <v>工業375</v>
      </c>
      <c r="G1614" s="4" t="s">
        <v>680</v>
      </c>
      <c r="H1614" s="9" t="s">
        <v>1878</v>
      </c>
      <c r="I1614" s="9" t="s">
        <v>1890</v>
      </c>
      <c r="J1614" s="4" t="s">
        <v>1701</v>
      </c>
      <c r="K1614" s="4" t="s">
        <v>797</v>
      </c>
      <c r="L1614" s="9" t="s">
        <v>1878</v>
      </c>
      <c r="M1614" s="9" t="s">
        <v>1890</v>
      </c>
    </row>
    <row r="1615" spans="1:13" ht="20" customHeight="1">
      <c r="A1615" s="4" t="str">
        <f>テーブル__26使用教番交付・目録システム[[#This Row],[学校種]]&amp;テーブル__26使用教番交付・目録システム[[#This Row],[教科書記号・番号]]</f>
        <v>高等学校工業334</v>
      </c>
      <c r="B1615" s="4" t="s">
        <v>841</v>
      </c>
      <c r="C1615" s="4" t="s">
        <v>895</v>
      </c>
      <c r="D1615" s="4" t="s">
        <v>895</v>
      </c>
      <c r="E1615" s="4">
        <v>334</v>
      </c>
      <c r="F1615" s="4" t="str">
        <f>テーブル__26使用教番交付・目録システム[[#This Row],[種目名]]&amp;テーブル__26使用教番交付・目録システム[[#This Row],[書籍番号]]</f>
        <v>工業334</v>
      </c>
      <c r="G1615" s="4" t="s">
        <v>680</v>
      </c>
      <c r="H1615" s="9" t="s">
        <v>1878</v>
      </c>
      <c r="I1615" s="9" t="s">
        <v>1890</v>
      </c>
      <c r="J1615" s="4" t="s">
        <v>1277</v>
      </c>
      <c r="K1615" s="4" t="s">
        <v>768</v>
      </c>
      <c r="L1615" s="9" t="s">
        <v>1878</v>
      </c>
      <c r="M1615" s="9" t="s">
        <v>1890</v>
      </c>
    </row>
    <row r="1616" spans="1:13" ht="20" customHeight="1">
      <c r="A1616" s="4" t="str">
        <f>テーブル__26使用教番交付・目録システム[[#This Row],[学校種]]&amp;テーブル__26使用教番交付・目録システム[[#This Row],[教科書記号・番号]]</f>
        <v>高等学校工業362</v>
      </c>
      <c r="B1616" s="4" t="s">
        <v>841</v>
      </c>
      <c r="C1616" s="4" t="s">
        <v>895</v>
      </c>
      <c r="D1616" s="4" t="s">
        <v>895</v>
      </c>
      <c r="E1616" s="4">
        <v>362</v>
      </c>
      <c r="F1616" s="4" t="str">
        <f>テーブル__26使用教番交付・目録システム[[#This Row],[種目名]]&amp;テーブル__26使用教番交付・目録システム[[#This Row],[書籍番号]]</f>
        <v>工業362</v>
      </c>
      <c r="G1616" s="4" t="s">
        <v>680</v>
      </c>
      <c r="H1616" s="9" t="s">
        <v>1878</v>
      </c>
      <c r="I1616" s="9" t="s">
        <v>1890</v>
      </c>
      <c r="J1616" s="4" t="s">
        <v>1278</v>
      </c>
      <c r="K1616" s="4" t="s">
        <v>767</v>
      </c>
      <c r="L1616" s="9" t="s">
        <v>1878</v>
      </c>
      <c r="M1616" s="9" t="s">
        <v>1890</v>
      </c>
    </row>
    <row r="1617" spans="1:13" ht="20" customHeight="1">
      <c r="A1617" s="4" t="str">
        <f>テーブル__26使用教番交付・目録システム[[#This Row],[学校種]]&amp;テーブル__26使用教番交付・目録システム[[#This Row],[教科書記号・番号]]</f>
        <v>高等学校工業363</v>
      </c>
      <c r="B1617" s="4" t="s">
        <v>841</v>
      </c>
      <c r="C1617" s="4" t="s">
        <v>895</v>
      </c>
      <c r="D1617" s="4" t="s">
        <v>895</v>
      </c>
      <c r="E1617" s="4">
        <v>363</v>
      </c>
      <c r="F1617" s="4" t="str">
        <f>テーブル__26使用教番交付・目録システム[[#This Row],[種目名]]&amp;テーブル__26使用教番交付・目録システム[[#This Row],[書籍番号]]</f>
        <v>工業363</v>
      </c>
      <c r="G1617" s="4" t="s">
        <v>680</v>
      </c>
      <c r="H1617" s="9" t="s">
        <v>1878</v>
      </c>
      <c r="I1617" s="9" t="s">
        <v>1890</v>
      </c>
      <c r="J1617" s="4" t="s">
        <v>1279</v>
      </c>
      <c r="K1617" s="4" t="s">
        <v>767</v>
      </c>
      <c r="L1617" s="9" t="s">
        <v>1878</v>
      </c>
      <c r="M1617" s="9" t="s">
        <v>1890</v>
      </c>
    </row>
    <row r="1618" spans="1:13" ht="20" customHeight="1">
      <c r="A1618" s="4" t="str">
        <f>テーブル__26使用教番交付・目録システム[[#This Row],[学校種]]&amp;テーブル__26使用教番交付・目録システム[[#This Row],[教科書記号・番号]]</f>
        <v>高等学校工業376</v>
      </c>
      <c r="B1618" s="4" t="s">
        <v>841</v>
      </c>
      <c r="C1618" s="4" t="s">
        <v>895</v>
      </c>
      <c r="D1618" s="4" t="s">
        <v>895</v>
      </c>
      <c r="E1618" s="4">
        <v>376</v>
      </c>
      <c r="F1618" s="4" t="str">
        <f>テーブル__26使用教番交付・目録システム[[#This Row],[種目名]]&amp;テーブル__26使用教番交付・目録システム[[#This Row],[書籍番号]]</f>
        <v>工業376</v>
      </c>
      <c r="G1618" s="4" t="s">
        <v>680</v>
      </c>
      <c r="H1618" s="9" t="s">
        <v>1878</v>
      </c>
      <c r="I1618" s="9" t="s">
        <v>1890</v>
      </c>
      <c r="J1618" s="4" t="s">
        <v>1702</v>
      </c>
      <c r="K1618" s="4" t="s">
        <v>797</v>
      </c>
      <c r="L1618" s="9" t="s">
        <v>1878</v>
      </c>
      <c r="M1618" s="9" t="s">
        <v>1890</v>
      </c>
    </row>
    <row r="1619" spans="1:13" ht="20" customHeight="1">
      <c r="A1619" s="4" t="str">
        <f>テーブル__26使用教番交付・目録システム[[#This Row],[学校種]]&amp;テーブル__26使用教番交付・目録システム[[#This Row],[教科書記号・番号]]</f>
        <v>高等学校工業377</v>
      </c>
      <c r="B1619" s="4" t="s">
        <v>841</v>
      </c>
      <c r="C1619" s="4" t="s">
        <v>895</v>
      </c>
      <c r="D1619" s="4" t="s">
        <v>895</v>
      </c>
      <c r="E1619" s="4">
        <v>377</v>
      </c>
      <c r="F1619" s="4" t="str">
        <f>テーブル__26使用教番交付・目録システム[[#This Row],[種目名]]&amp;テーブル__26使用教番交付・目録システム[[#This Row],[書籍番号]]</f>
        <v>工業377</v>
      </c>
      <c r="G1619" s="4" t="s">
        <v>680</v>
      </c>
      <c r="H1619" s="9" t="s">
        <v>1878</v>
      </c>
      <c r="I1619" s="9" t="s">
        <v>1890</v>
      </c>
      <c r="J1619" s="4" t="s">
        <v>1703</v>
      </c>
      <c r="K1619" s="4" t="s">
        <v>797</v>
      </c>
      <c r="L1619" s="9" t="s">
        <v>1878</v>
      </c>
      <c r="M1619" s="9" t="s">
        <v>1890</v>
      </c>
    </row>
    <row r="1620" spans="1:13" ht="20" customHeight="1">
      <c r="A1620" s="4" t="str">
        <f>テーブル__26使用教番交付・目録システム[[#This Row],[学校種]]&amp;テーブル__26使用教番交付・目録システム[[#This Row],[教科書記号・番号]]</f>
        <v>高等学校工業335</v>
      </c>
      <c r="B1620" s="4" t="s">
        <v>841</v>
      </c>
      <c r="C1620" s="4" t="s">
        <v>895</v>
      </c>
      <c r="D1620" s="4" t="s">
        <v>895</v>
      </c>
      <c r="E1620" s="4">
        <v>335</v>
      </c>
      <c r="F1620" s="4" t="str">
        <f>テーブル__26使用教番交付・目録システム[[#This Row],[種目名]]&amp;テーブル__26使用教番交付・目録システム[[#This Row],[書籍番号]]</f>
        <v>工業335</v>
      </c>
      <c r="G1620" s="4" t="s">
        <v>680</v>
      </c>
      <c r="H1620" s="9" t="s">
        <v>1878</v>
      </c>
      <c r="I1620" s="9" t="s">
        <v>1890</v>
      </c>
      <c r="J1620" s="4" t="s">
        <v>1280</v>
      </c>
      <c r="K1620" s="4" t="s">
        <v>768</v>
      </c>
      <c r="L1620" s="9" t="s">
        <v>1878</v>
      </c>
      <c r="M1620" s="9" t="s">
        <v>1890</v>
      </c>
    </row>
    <row r="1621" spans="1:13" ht="20" customHeight="1">
      <c r="A1621" s="4" t="str">
        <f>テーブル__26使用教番交付・目録システム[[#This Row],[学校種]]&amp;テーブル__26使用教番交付・目録システム[[#This Row],[教科書記号・番号]]</f>
        <v>高等学校工業364</v>
      </c>
      <c r="B1621" s="4" t="s">
        <v>841</v>
      </c>
      <c r="C1621" s="4" t="s">
        <v>895</v>
      </c>
      <c r="D1621" s="4" t="s">
        <v>895</v>
      </c>
      <c r="E1621" s="4">
        <v>364</v>
      </c>
      <c r="F1621" s="4" t="str">
        <f>テーブル__26使用教番交付・目録システム[[#This Row],[種目名]]&amp;テーブル__26使用教番交付・目録システム[[#This Row],[書籍番号]]</f>
        <v>工業364</v>
      </c>
      <c r="G1621" s="4" t="s">
        <v>680</v>
      </c>
      <c r="H1621" s="9" t="s">
        <v>1878</v>
      </c>
      <c r="I1621" s="9" t="s">
        <v>1890</v>
      </c>
      <c r="J1621" s="4" t="s">
        <v>1704</v>
      </c>
      <c r="K1621" s="4" t="s">
        <v>767</v>
      </c>
      <c r="L1621" s="9" t="s">
        <v>1878</v>
      </c>
      <c r="M1621" s="9" t="s">
        <v>1890</v>
      </c>
    </row>
    <row r="1622" spans="1:13" ht="20" customHeight="1">
      <c r="A1622" s="4" t="str">
        <f>テーブル__26使用教番交付・目録システム[[#This Row],[学校種]]&amp;テーブル__26使用教番交付・目録システム[[#This Row],[教科書記号・番号]]</f>
        <v>高等学校工業365</v>
      </c>
      <c r="B1622" s="4" t="s">
        <v>841</v>
      </c>
      <c r="C1622" s="4" t="s">
        <v>895</v>
      </c>
      <c r="D1622" s="4" t="s">
        <v>895</v>
      </c>
      <c r="E1622" s="4">
        <v>365</v>
      </c>
      <c r="F1622" s="4" t="str">
        <f>テーブル__26使用教番交付・目録システム[[#This Row],[種目名]]&amp;テーブル__26使用教番交付・目録システム[[#This Row],[書籍番号]]</f>
        <v>工業365</v>
      </c>
      <c r="G1622" s="4" t="s">
        <v>680</v>
      </c>
      <c r="H1622" s="9" t="s">
        <v>1878</v>
      </c>
      <c r="I1622" s="9" t="s">
        <v>1890</v>
      </c>
      <c r="J1622" s="4" t="s">
        <v>1705</v>
      </c>
      <c r="K1622" s="4" t="s">
        <v>767</v>
      </c>
      <c r="L1622" s="9" t="s">
        <v>1878</v>
      </c>
      <c r="M1622" s="9" t="s">
        <v>1890</v>
      </c>
    </row>
    <row r="1623" spans="1:13" ht="20" customHeight="1">
      <c r="A1623" s="4" t="str">
        <f>テーブル__26使用教番交付・目録システム[[#This Row],[学校種]]&amp;テーブル__26使用教番交付・目録システム[[#This Row],[教科書記号・番号]]</f>
        <v>高等学校工業378</v>
      </c>
      <c r="B1623" s="4" t="s">
        <v>841</v>
      </c>
      <c r="C1623" s="4" t="s">
        <v>895</v>
      </c>
      <c r="D1623" s="4" t="s">
        <v>895</v>
      </c>
      <c r="E1623" s="4">
        <v>378</v>
      </c>
      <c r="F1623" s="4" t="str">
        <f>テーブル__26使用教番交付・目録システム[[#This Row],[種目名]]&amp;テーブル__26使用教番交付・目録システム[[#This Row],[書籍番号]]</f>
        <v>工業378</v>
      </c>
      <c r="G1623" s="4" t="s">
        <v>680</v>
      </c>
      <c r="H1623" s="9" t="s">
        <v>1878</v>
      </c>
      <c r="I1623" s="9" t="s">
        <v>1890</v>
      </c>
      <c r="J1623" s="4" t="s">
        <v>1706</v>
      </c>
      <c r="K1623" s="4" t="s">
        <v>797</v>
      </c>
      <c r="L1623" s="9" t="s">
        <v>1878</v>
      </c>
      <c r="M1623" s="9" t="s">
        <v>1890</v>
      </c>
    </row>
    <row r="1624" spans="1:13" ht="20" customHeight="1">
      <c r="A1624" s="4" t="str">
        <f>テーブル__26使用教番交付・目録システム[[#This Row],[学校種]]&amp;テーブル__26使用教番交付・目録システム[[#This Row],[教科書記号・番号]]</f>
        <v>高等学校工業366</v>
      </c>
      <c r="B1624" s="4" t="s">
        <v>841</v>
      </c>
      <c r="C1624" s="4" t="s">
        <v>895</v>
      </c>
      <c r="D1624" s="4" t="s">
        <v>895</v>
      </c>
      <c r="E1624" s="4">
        <v>366</v>
      </c>
      <c r="F1624" s="4" t="str">
        <f>テーブル__26使用教番交付・目録システム[[#This Row],[種目名]]&amp;テーブル__26使用教番交付・目録システム[[#This Row],[書籍番号]]</f>
        <v>工業366</v>
      </c>
      <c r="G1624" s="4" t="s">
        <v>680</v>
      </c>
      <c r="H1624" s="9" t="s">
        <v>1878</v>
      </c>
      <c r="I1624" s="9" t="s">
        <v>1890</v>
      </c>
      <c r="J1624" s="4" t="s">
        <v>1282</v>
      </c>
      <c r="K1624" s="4" t="s">
        <v>767</v>
      </c>
      <c r="L1624" s="9" t="s">
        <v>1878</v>
      </c>
      <c r="M1624" s="9" t="s">
        <v>1890</v>
      </c>
    </row>
    <row r="1625" spans="1:13" ht="20" customHeight="1">
      <c r="A1625" s="4" t="str">
        <f>テーブル__26使用教番交付・目録システム[[#This Row],[学校種]]&amp;テーブル__26使用教番交付・目録システム[[#This Row],[教科書記号・番号]]</f>
        <v>高等学校工業379</v>
      </c>
      <c r="B1625" s="4" t="s">
        <v>841</v>
      </c>
      <c r="C1625" s="4" t="s">
        <v>895</v>
      </c>
      <c r="D1625" s="4" t="s">
        <v>895</v>
      </c>
      <c r="E1625" s="4">
        <v>379</v>
      </c>
      <c r="F1625" s="4" t="str">
        <f>テーブル__26使用教番交付・目録システム[[#This Row],[種目名]]&amp;テーブル__26使用教番交付・目録システム[[#This Row],[書籍番号]]</f>
        <v>工業379</v>
      </c>
      <c r="G1625" s="4" t="s">
        <v>680</v>
      </c>
      <c r="H1625" s="9" t="s">
        <v>1878</v>
      </c>
      <c r="I1625" s="9" t="s">
        <v>1890</v>
      </c>
      <c r="J1625" s="4" t="s">
        <v>1707</v>
      </c>
      <c r="K1625" s="4" t="s">
        <v>797</v>
      </c>
      <c r="L1625" s="9" t="s">
        <v>1878</v>
      </c>
      <c r="M1625" s="9" t="s">
        <v>1890</v>
      </c>
    </row>
    <row r="1626" spans="1:13" ht="20" customHeight="1">
      <c r="A1626" s="4" t="str">
        <f>テーブル__26使用教番交付・目録システム[[#This Row],[学校種]]&amp;テーブル__26使用教番交付・目録システム[[#This Row],[教科書記号・番号]]</f>
        <v>高等学校工業336</v>
      </c>
      <c r="B1626" s="4" t="s">
        <v>841</v>
      </c>
      <c r="C1626" s="4" t="s">
        <v>895</v>
      </c>
      <c r="D1626" s="4" t="s">
        <v>895</v>
      </c>
      <c r="E1626" s="4">
        <v>336</v>
      </c>
      <c r="F1626" s="4" t="str">
        <f>テーブル__26使用教番交付・目録システム[[#This Row],[種目名]]&amp;テーブル__26使用教番交付・目録システム[[#This Row],[書籍番号]]</f>
        <v>工業336</v>
      </c>
      <c r="G1626" s="4" t="s">
        <v>680</v>
      </c>
      <c r="H1626" s="9" t="s">
        <v>1878</v>
      </c>
      <c r="I1626" s="9" t="s">
        <v>1890</v>
      </c>
      <c r="J1626" s="4" t="s">
        <v>1708</v>
      </c>
      <c r="K1626" s="4" t="s">
        <v>768</v>
      </c>
      <c r="L1626" s="9" t="s">
        <v>1878</v>
      </c>
      <c r="M1626" s="9" t="s">
        <v>1890</v>
      </c>
    </row>
    <row r="1627" spans="1:13" ht="20" customHeight="1">
      <c r="A1627" s="4" t="str">
        <f>テーブル__26使用教番交付・目録システム[[#This Row],[学校種]]&amp;テーブル__26使用教番交付・目録システム[[#This Row],[教科書記号・番号]]</f>
        <v>高等学校工業337</v>
      </c>
      <c r="B1627" s="4" t="s">
        <v>841</v>
      </c>
      <c r="C1627" s="4" t="s">
        <v>895</v>
      </c>
      <c r="D1627" s="4" t="s">
        <v>895</v>
      </c>
      <c r="E1627" s="4">
        <v>337</v>
      </c>
      <c r="F1627" s="4" t="str">
        <f>テーブル__26使用教番交付・目録システム[[#This Row],[種目名]]&amp;テーブル__26使用教番交付・目録システム[[#This Row],[書籍番号]]</f>
        <v>工業337</v>
      </c>
      <c r="G1627" s="4" t="s">
        <v>680</v>
      </c>
      <c r="H1627" s="9" t="s">
        <v>1878</v>
      </c>
      <c r="I1627" s="9" t="s">
        <v>1890</v>
      </c>
      <c r="J1627" s="4" t="s">
        <v>1283</v>
      </c>
      <c r="K1627" s="4" t="s">
        <v>768</v>
      </c>
      <c r="L1627" s="9" t="s">
        <v>1878</v>
      </c>
      <c r="M1627" s="9" t="s">
        <v>1890</v>
      </c>
    </row>
    <row r="1628" spans="1:13" ht="20" customHeight="1">
      <c r="A1628" s="4" t="str">
        <f>テーブル__26使用教番交付・目録システム[[#This Row],[学校種]]&amp;テーブル__26使用教番交付・目録システム[[#This Row],[教科書記号・番号]]</f>
        <v>高等学校工業367</v>
      </c>
      <c r="B1628" s="4" t="s">
        <v>841</v>
      </c>
      <c r="C1628" s="4" t="s">
        <v>895</v>
      </c>
      <c r="D1628" s="4" t="s">
        <v>895</v>
      </c>
      <c r="E1628" s="4">
        <v>367</v>
      </c>
      <c r="F1628" s="4" t="str">
        <f>テーブル__26使用教番交付・目録システム[[#This Row],[種目名]]&amp;テーブル__26使用教番交付・目録システム[[#This Row],[書籍番号]]</f>
        <v>工業367</v>
      </c>
      <c r="G1628" s="4" t="s">
        <v>680</v>
      </c>
      <c r="H1628" s="9" t="s">
        <v>1878</v>
      </c>
      <c r="I1628" s="9" t="s">
        <v>1890</v>
      </c>
      <c r="J1628" s="4" t="s">
        <v>1284</v>
      </c>
      <c r="K1628" s="4" t="s">
        <v>767</v>
      </c>
      <c r="L1628" s="9" t="s">
        <v>1878</v>
      </c>
      <c r="M1628" s="9" t="s">
        <v>1890</v>
      </c>
    </row>
    <row r="1629" spans="1:13" ht="20" customHeight="1">
      <c r="A1629" s="4" t="str">
        <f>テーブル__26使用教番交付・目録システム[[#This Row],[学校種]]&amp;テーブル__26使用教番交付・目録システム[[#This Row],[教科書記号・番号]]</f>
        <v>高等学校工業380</v>
      </c>
      <c r="B1629" s="4" t="s">
        <v>841</v>
      </c>
      <c r="C1629" s="4" t="s">
        <v>895</v>
      </c>
      <c r="D1629" s="4" t="s">
        <v>895</v>
      </c>
      <c r="E1629" s="4">
        <v>380</v>
      </c>
      <c r="F1629" s="4" t="str">
        <f>テーブル__26使用教番交付・目録システム[[#This Row],[種目名]]&amp;テーブル__26使用教番交付・目録システム[[#This Row],[書籍番号]]</f>
        <v>工業380</v>
      </c>
      <c r="G1629" s="4" t="s">
        <v>680</v>
      </c>
      <c r="H1629" s="9" t="s">
        <v>1878</v>
      </c>
      <c r="I1629" s="9" t="s">
        <v>1890</v>
      </c>
      <c r="J1629" s="4" t="s">
        <v>1709</v>
      </c>
      <c r="K1629" s="4" t="s">
        <v>797</v>
      </c>
      <c r="L1629" s="9" t="s">
        <v>1878</v>
      </c>
      <c r="M1629" s="9" t="s">
        <v>1890</v>
      </c>
    </row>
    <row r="1630" spans="1:13" ht="20" customHeight="1">
      <c r="A1630" s="4" t="str">
        <f>テーブル__26使用教番交付・目録システム[[#This Row],[学校種]]&amp;テーブル__26使用教番交付・目録システム[[#This Row],[教科書記号・番号]]</f>
        <v>高等学校工業368</v>
      </c>
      <c r="B1630" s="4" t="s">
        <v>841</v>
      </c>
      <c r="C1630" s="4" t="s">
        <v>895</v>
      </c>
      <c r="D1630" s="4" t="s">
        <v>895</v>
      </c>
      <c r="E1630" s="4">
        <v>368</v>
      </c>
      <c r="F1630" s="4" t="str">
        <f>テーブル__26使用教番交付・目録システム[[#This Row],[種目名]]&amp;テーブル__26使用教番交付・目録システム[[#This Row],[書籍番号]]</f>
        <v>工業368</v>
      </c>
      <c r="G1630" s="4" t="s">
        <v>680</v>
      </c>
      <c r="H1630" s="9" t="s">
        <v>1878</v>
      </c>
      <c r="I1630" s="9" t="s">
        <v>1890</v>
      </c>
      <c r="J1630" s="4" t="s">
        <v>1285</v>
      </c>
      <c r="K1630" s="4" t="s">
        <v>767</v>
      </c>
      <c r="L1630" s="9" t="s">
        <v>1878</v>
      </c>
      <c r="M1630" s="9" t="s">
        <v>1890</v>
      </c>
    </row>
    <row r="1631" spans="1:13" ht="20" customHeight="1">
      <c r="A1631" s="4" t="str">
        <f>テーブル__26使用教番交付・目録システム[[#This Row],[学校種]]&amp;テーブル__26使用教番交付・目録システム[[#This Row],[教科書記号・番号]]</f>
        <v>高等学校工業369</v>
      </c>
      <c r="B1631" s="4" t="s">
        <v>841</v>
      </c>
      <c r="C1631" s="4" t="s">
        <v>895</v>
      </c>
      <c r="D1631" s="4" t="s">
        <v>895</v>
      </c>
      <c r="E1631" s="4">
        <v>369</v>
      </c>
      <c r="F1631" s="4" t="str">
        <f>テーブル__26使用教番交付・目録システム[[#This Row],[種目名]]&amp;テーブル__26使用教番交付・目録システム[[#This Row],[書籍番号]]</f>
        <v>工業369</v>
      </c>
      <c r="G1631" s="4" t="s">
        <v>680</v>
      </c>
      <c r="H1631" s="9" t="s">
        <v>1878</v>
      </c>
      <c r="I1631" s="9" t="s">
        <v>1890</v>
      </c>
      <c r="J1631" s="4" t="s">
        <v>1286</v>
      </c>
      <c r="K1631" s="4" t="s">
        <v>767</v>
      </c>
      <c r="L1631" s="9" t="s">
        <v>1878</v>
      </c>
      <c r="M1631" s="9" t="s">
        <v>1890</v>
      </c>
    </row>
    <row r="1632" spans="1:13" ht="20" customHeight="1">
      <c r="A1632" s="4" t="str">
        <f>テーブル__26使用教番交付・目録システム[[#This Row],[学校種]]&amp;テーブル__26使用教番交付・目録システム[[#This Row],[教科書記号・番号]]</f>
        <v>高等学校工業370</v>
      </c>
      <c r="B1632" s="4" t="s">
        <v>841</v>
      </c>
      <c r="C1632" s="4" t="s">
        <v>895</v>
      </c>
      <c r="D1632" s="4" t="s">
        <v>895</v>
      </c>
      <c r="E1632" s="4">
        <v>370</v>
      </c>
      <c r="F1632" s="4" t="str">
        <f>テーブル__26使用教番交付・目録システム[[#This Row],[種目名]]&amp;テーブル__26使用教番交付・目録システム[[#This Row],[書籍番号]]</f>
        <v>工業370</v>
      </c>
      <c r="G1632" s="4" t="s">
        <v>680</v>
      </c>
      <c r="H1632" s="9" t="s">
        <v>1878</v>
      </c>
      <c r="I1632" s="9" t="s">
        <v>1890</v>
      </c>
      <c r="J1632" s="4" t="s">
        <v>1287</v>
      </c>
      <c r="K1632" s="4" t="s">
        <v>767</v>
      </c>
      <c r="L1632" s="9" t="s">
        <v>1878</v>
      </c>
      <c r="M1632" s="9" t="s">
        <v>1890</v>
      </c>
    </row>
    <row r="1633" spans="1:13" ht="20" customHeight="1">
      <c r="A1633" s="4" t="str">
        <f>テーブル__26使用教番交付・目録システム[[#This Row],[学校種]]&amp;テーブル__26使用教番交付・目録システム[[#This Row],[教科書記号・番号]]</f>
        <v>高等学校工業338</v>
      </c>
      <c r="B1633" s="4" t="s">
        <v>841</v>
      </c>
      <c r="C1633" s="4" t="s">
        <v>895</v>
      </c>
      <c r="D1633" s="4" t="s">
        <v>895</v>
      </c>
      <c r="E1633" s="4">
        <v>338</v>
      </c>
      <c r="F1633" s="4" t="str">
        <f>テーブル__26使用教番交付・目録システム[[#This Row],[種目名]]&amp;テーブル__26使用教番交付・目録システム[[#This Row],[書籍番号]]</f>
        <v>工業338</v>
      </c>
      <c r="G1633" s="4" t="s">
        <v>680</v>
      </c>
      <c r="H1633" s="9" t="s">
        <v>1878</v>
      </c>
      <c r="I1633" s="9" t="s">
        <v>1890</v>
      </c>
      <c r="J1633" s="4" t="s">
        <v>1288</v>
      </c>
      <c r="K1633" s="4" t="s">
        <v>768</v>
      </c>
      <c r="L1633" s="9" t="s">
        <v>1878</v>
      </c>
      <c r="M1633" s="9" t="s">
        <v>1890</v>
      </c>
    </row>
    <row r="1634" spans="1:13" ht="20" customHeight="1">
      <c r="A1634" s="4" t="str">
        <f>テーブル__26使用教番交付・目録システム[[#This Row],[学校種]]&amp;テーブル__26使用教番交付・目録システム[[#This Row],[教科書記号・番号]]</f>
        <v>高等学校工業381</v>
      </c>
      <c r="B1634" s="4" t="s">
        <v>841</v>
      </c>
      <c r="C1634" s="4" t="s">
        <v>895</v>
      </c>
      <c r="D1634" s="4" t="s">
        <v>895</v>
      </c>
      <c r="E1634" s="4">
        <v>381</v>
      </c>
      <c r="F1634" s="4" t="str">
        <f>テーブル__26使用教番交付・目録システム[[#This Row],[種目名]]&amp;テーブル__26使用教番交付・目録システム[[#This Row],[書籍番号]]</f>
        <v>工業381</v>
      </c>
      <c r="G1634" s="4" t="s">
        <v>953</v>
      </c>
      <c r="H1634" s="9">
        <v>179</v>
      </c>
      <c r="I1634" s="9" t="s">
        <v>1890</v>
      </c>
      <c r="J1634" s="4" t="s">
        <v>1710</v>
      </c>
      <c r="K1634" s="4" t="s">
        <v>797</v>
      </c>
      <c r="L1634" s="9">
        <v>179</v>
      </c>
      <c r="M1634" s="9" t="s">
        <v>1890</v>
      </c>
    </row>
    <row r="1635" spans="1:13" ht="20" customHeight="1">
      <c r="A1635" s="4" t="str">
        <f>テーブル__26使用教番交付・目録システム[[#This Row],[学校種]]&amp;テーブル__26使用教番交付・目録システム[[#This Row],[教科書記号・番号]]</f>
        <v>高等学校工業339</v>
      </c>
      <c r="B1635" s="4" t="s">
        <v>841</v>
      </c>
      <c r="C1635" s="4" t="s">
        <v>895</v>
      </c>
      <c r="D1635" s="4" t="s">
        <v>895</v>
      </c>
      <c r="E1635" s="4">
        <v>339</v>
      </c>
      <c r="F1635" s="4" t="str">
        <f>テーブル__26使用教番交付・目録システム[[#This Row],[種目名]]&amp;テーブル__26使用教番交付・目録システム[[#This Row],[書籍番号]]</f>
        <v>工業339</v>
      </c>
      <c r="G1635" s="4" t="s">
        <v>680</v>
      </c>
      <c r="H1635" s="9" t="s">
        <v>1878</v>
      </c>
      <c r="I1635" s="9" t="s">
        <v>1890</v>
      </c>
      <c r="J1635" s="4" t="s">
        <v>1711</v>
      </c>
      <c r="K1635" s="4" t="s">
        <v>768</v>
      </c>
      <c r="L1635" s="9" t="s">
        <v>1878</v>
      </c>
      <c r="M1635" s="9" t="s">
        <v>1890</v>
      </c>
    </row>
    <row r="1636" spans="1:13" ht="20" customHeight="1">
      <c r="A1636" s="4" t="str">
        <f>テーブル__26使用教番交付・目録システム[[#This Row],[学校種]]&amp;テーブル__26使用教番交付・目録システム[[#This Row],[教科書記号・番号]]</f>
        <v>高等学校工業382</v>
      </c>
      <c r="B1636" s="4" t="s">
        <v>841</v>
      </c>
      <c r="C1636" s="4" t="s">
        <v>895</v>
      </c>
      <c r="D1636" s="4" t="s">
        <v>895</v>
      </c>
      <c r="E1636" s="4">
        <v>382</v>
      </c>
      <c r="F1636" s="4" t="str">
        <f>テーブル__26使用教番交付・目録システム[[#This Row],[種目名]]&amp;テーブル__26使用教番交付・目録システム[[#This Row],[書籍番号]]</f>
        <v>工業382</v>
      </c>
      <c r="G1636" s="4" t="s">
        <v>680</v>
      </c>
      <c r="H1636" s="9" t="s">
        <v>1878</v>
      </c>
      <c r="I1636" s="9" t="s">
        <v>1890</v>
      </c>
      <c r="J1636" s="4" t="s">
        <v>1712</v>
      </c>
      <c r="K1636" s="4" t="s">
        <v>797</v>
      </c>
      <c r="L1636" s="9" t="s">
        <v>1878</v>
      </c>
      <c r="M1636" s="9" t="s">
        <v>1890</v>
      </c>
    </row>
    <row r="1637" spans="1:13" ht="20" customHeight="1">
      <c r="A1637" s="4" t="str">
        <f>テーブル__26使用教番交付・目録システム[[#This Row],[学校種]]&amp;テーブル__26使用教番交付・目録システム[[#This Row],[教科書記号・番号]]</f>
        <v>高等学校工業340</v>
      </c>
      <c r="B1637" s="4" t="s">
        <v>841</v>
      </c>
      <c r="C1637" s="4" t="s">
        <v>895</v>
      </c>
      <c r="D1637" s="4" t="s">
        <v>895</v>
      </c>
      <c r="E1637" s="4">
        <v>340</v>
      </c>
      <c r="F1637" s="4" t="str">
        <f>テーブル__26使用教番交付・目録システム[[#This Row],[種目名]]&amp;テーブル__26使用教番交付・目録システム[[#This Row],[書籍番号]]</f>
        <v>工業340</v>
      </c>
      <c r="G1637" s="4" t="s">
        <v>680</v>
      </c>
      <c r="H1637" s="9" t="s">
        <v>1878</v>
      </c>
      <c r="I1637" s="9" t="s">
        <v>1890</v>
      </c>
      <c r="J1637" s="4" t="s">
        <v>1713</v>
      </c>
      <c r="K1637" s="4" t="s">
        <v>768</v>
      </c>
      <c r="L1637" s="9" t="s">
        <v>1878</v>
      </c>
      <c r="M1637" s="9" t="s">
        <v>1890</v>
      </c>
    </row>
    <row r="1638" spans="1:13" ht="20" customHeight="1">
      <c r="A1638" s="4" t="str">
        <f>テーブル__26使用教番交付・目録システム[[#This Row],[学校種]]&amp;テーブル__26使用教番交付・目録システム[[#This Row],[教科書記号・番号]]</f>
        <v>高等学校工業371</v>
      </c>
      <c r="B1638" s="4" t="s">
        <v>841</v>
      </c>
      <c r="C1638" s="4" t="s">
        <v>895</v>
      </c>
      <c r="D1638" s="4" t="s">
        <v>895</v>
      </c>
      <c r="E1638" s="4">
        <v>371</v>
      </c>
      <c r="F1638" s="4" t="str">
        <f>テーブル__26使用教番交付・目録システム[[#This Row],[種目名]]&amp;テーブル__26使用教番交付・目録システム[[#This Row],[書籍番号]]</f>
        <v>工業371</v>
      </c>
      <c r="G1638" s="4" t="s">
        <v>680</v>
      </c>
      <c r="H1638" s="9" t="s">
        <v>1878</v>
      </c>
      <c r="I1638" s="9" t="s">
        <v>1890</v>
      </c>
      <c r="J1638" s="4" t="s">
        <v>1714</v>
      </c>
      <c r="K1638" s="4" t="s">
        <v>767</v>
      </c>
      <c r="L1638" s="9" t="s">
        <v>1878</v>
      </c>
      <c r="M1638" s="9" t="s">
        <v>1890</v>
      </c>
    </row>
    <row r="1639" spans="1:13" ht="20" customHeight="1">
      <c r="A1639" s="4" t="str">
        <f>テーブル__26使用教番交付・目録システム[[#This Row],[学校種]]&amp;テーブル__26使用教番交付・目録システム[[#This Row],[教科書記号・番号]]</f>
        <v>高等学校工業341</v>
      </c>
      <c r="B1639" s="4" t="s">
        <v>841</v>
      </c>
      <c r="C1639" s="4" t="s">
        <v>895</v>
      </c>
      <c r="D1639" s="4" t="s">
        <v>895</v>
      </c>
      <c r="E1639" s="4">
        <v>341</v>
      </c>
      <c r="F1639" s="4" t="str">
        <f>テーブル__26使用教番交付・目録システム[[#This Row],[種目名]]&amp;テーブル__26使用教番交付・目録システム[[#This Row],[書籍番号]]</f>
        <v>工業341</v>
      </c>
      <c r="G1639" s="4" t="s">
        <v>680</v>
      </c>
      <c r="H1639" s="9" t="s">
        <v>1878</v>
      </c>
      <c r="I1639" s="9" t="s">
        <v>1890</v>
      </c>
      <c r="J1639" s="4" t="s">
        <v>1715</v>
      </c>
      <c r="K1639" s="4" t="s">
        <v>768</v>
      </c>
      <c r="L1639" s="9" t="s">
        <v>1878</v>
      </c>
      <c r="M1639" s="9" t="s">
        <v>1890</v>
      </c>
    </row>
    <row r="1640" spans="1:13" ht="20" customHeight="1">
      <c r="A1640" s="4" t="str">
        <f>テーブル__26使用教番交付・目録システム[[#This Row],[学校種]]&amp;テーブル__26使用教番交付・目録システム[[#This Row],[教科書記号・番号]]</f>
        <v>高等学校工業372</v>
      </c>
      <c r="B1640" s="4" t="s">
        <v>841</v>
      </c>
      <c r="C1640" s="4" t="s">
        <v>895</v>
      </c>
      <c r="D1640" s="4" t="s">
        <v>895</v>
      </c>
      <c r="E1640" s="4">
        <v>372</v>
      </c>
      <c r="F1640" s="4" t="str">
        <f>テーブル__26使用教番交付・目録システム[[#This Row],[種目名]]&amp;テーブル__26使用教番交付・目録システム[[#This Row],[書籍番号]]</f>
        <v>工業372</v>
      </c>
      <c r="G1640" s="4" t="s">
        <v>680</v>
      </c>
      <c r="H1640" s="9" t="s">
        <v>1878</v>
      </c>
      <c r="I1640" s="9" t="s">
        <v>1890</v>
      </c>
      <c r="J1640" s="4" t="s">
        <v>1716</v>
      </c>
      <c r="K1640" s="4" t="s">
        <v>767</v>
      </c>
      <c r="L1640" s="9" t="s">
        <v>1878</v>
      </c>
      <c r="M1640" s="9" t="s">
        <v>1890</v>
      </c>
    </row>
    <row r="1641" spans="1:13" ht="20" customHeight="1">
      <c r="A1641" s="4" t="str">
        <f>テーブル__26使用教番交付・目録システム[[#This Row],[学校種]]&amp;テーブル__26使用教番交付・目録システム[[#This Row],[教科書記号・番号]]</f>
        <v>高等学校工業342</v>
      </c>
      <c r="B1641" s="4" t="s">
        <v>841</v>
      </c>
      <c r="C1641" s="4" t="s">
        <v>895</v>
      </c>
      <c r="D1641" s="4" t="s">
        <v>895</v>
      </c>
      <c r="E1641" s="4">
        <v>342</v>
      </c>
      <c r="F1641" s="4" t="str">
        <f>テーブル__26使用教番交付・目録システム[[#This Row],[種目名]]&amp;テーブル__26使用教番交付・目録システム[[#This Row],[書籍番号]]</f>
        <v>工業342</v>
      </c>
      <c r="G1641" s="4" t="s">
        <v>680</v>
      </c>
      <c r="H1641" s="9" t="s">
        <v>1878</v>
      </c>
      <c r="I1641" s="9" t="s">
        <v>1890</v>
      </c>
      <c r="J1641" s="4" t="s">
        <v>1294</v>
      </c>
      <c r="K1641" s="4" t="s">
        <v>768</v>
      </c>
      <c r="L1641" s="9" t="s">
        <v>1878</v>
      </c>
      <c r="M1641" s="9" t="s">
        <v>1890</v>
      </c>
    </row>
    <row r="1642" spans="1:13" ht="20" customHeight="1">
      <c r="A1642" s="4" t="str">
        <f>テーブル__26使用教番交付・目録システム[[#This Row],[学校種]]&amp;テーブル__26使用教番交付・目録システム[[#This Row],[教科書記号・番号]]</f>
        <v>高等学校工業373</v>
      </c>
      <c r="B1642" s="4" t="s">
        <v>841</v>
      </c>
      <c r="C1642" s="4" t="s">
        <v>895</v>
      </c>
      <c r="D1642" s="4" t="s">
        <v>895</v>
      </c>
      <c r="E1642" s="4">
        <v>373</v>
      </c>
      <c r="F1642" s="4" t="str">
        <f>テーブル__26使用教番交付・目録システム[[#This Row],[種目名]]&amp;テーブル__26使用教番交付・目録システム[[#This Row],[書籍番号]]</f>
        <v>工業373</v>
      </c>
      <c r="G1642" s="4" t="s">
        <v>953</v>
      </c>
      <c r="H1642" s="9">
        <v>179</v>
      </c>
      <c r="I1642" s="9" t="s">
        <v>1890</v>
      </c>
      <c r="J1642" s="4" t="s">
        <v>1717</v>
      </c>
      <c r="K1642" s="4" t="s">
        <v>767</v>
      </c>
      <c r="L1642" s="9">
        <v>179</v>
      </c>
      <c r="M1642" s="9" t="s">
        <v>1890</v>
      </c>
    </row>
    <row r="1643" spans="1:13" ht="20" customHeight="1">
      <c r="A1643" s="4" t="str">
        <f>テーブル__26使用教番交付・目録システム[[#This Row],[学校種]]&amp;テーブル__26使用教番交付・目録システム[[#This Row],[教科書記号・番号]]</f>
        <v>高等学校工業343</v>
      </c>
      <c r="B1643" s="4" t="s">
        <v>841</v>
      </c>
      <c r="C1643" s="4" t="s">
        <v>895</v>
      </c>
      <c r="D1643" s="4" t="s">
        <v>895</v>
      </c>
      <c r="E1643" s="4">
        <v>343</v>
      </c>
      <c r="F1643" s="4" t="str">
        <f>テーブル__26使用教番交付・目録システム[[#This Row],[種目名]]&amp;テーブル__26使用教番交付・目録システム[[#This Row],[書籍番号]]</f>
        <v>工業343</v>
      </c>
      <c r="G1643" s="4" t="s">
        <v>956</v>
      </c>
      <c r="H1643" s="9">
        <v>201</v>
      </c>
      <c r="I1643" s="9" t="s">
        <v>1890</v>
      </c>
      <c r="J1643" s="4" t="s">
        <v>1718</v>
      </c>
      <c r="K1643" s="4" t="s">
        <v>768</v>
      </c>
      <c r="L1643" s="9">
        <v>201</v>
      </c>
      <c r="M1643" s="9" t="s">
        <v>1890</v>
      </c>
    </row>
    <row r="1644" spans="1:13" ht="20" customHeight="1">
      <c r="A1644" s="4" t="str">
        <f>テーブル__26使用教番交付・目録システム[[#This Row],[学校種]]&amp;テーブル__26使用教番交付・目録システム[[#This Row],[教科書記号・番号]]</f>
        <v>高等学校工業344</v>
      </c>
      <c r="B1644" s="4" t="s">
        <v>841</v>
      </c>
      <c r="C1644" s="4" t="s">
        <v>895</v>
      </c>
      <c r="D1644" s="4" t="s">
        <v>895</v>
      </c>
      <c r="E1644" s="4">
        <v>344</v>
      </c>
      <c r="F1644" s="4" t="str">
        <f>テーブル__26使用教番交付・目録システム[[#This Row],[種目名]]&amp;テーブル__26使用教番交付・目録システム[[#This Row],[書籍番号]]</f>
        <v>工業344</v>
      </c>
      <c r="G1644" s="4" t="s">
        <v>956</v>
      </c>
      <c r="H1644" s="9">
        <v>201</v>
      </c>
      <c r="I1644" s="9" t="s">
        <v>1890</v>
      </c>
      <c r="J1644" s="4" t="s">
        <v>1719</v>
      </c>
      <c r="K1644" s="4" t="s">
        <v>768</v>
      </c>
      <c r="L1644" s="9">
        <v>201</v>
      </c>
      <c r="M1644" s="9" t="s">
        <v>1890</v>
      </c>
    </row>
    <row r="1645" spans="1:13" ht="20" customHeight="1">
      <c r="A1645" s="4" t="str">
        <f>テーブル__26使用教番交付・目録システム[[#This Row],[学校種]]&amp;テーブル__26使用教番交付・目録システム[[#This Row],[教科書記号・番号]]</f>
        <v>高等学校工業383</v>
      </c>
      <c r="B1645" s="4" t="s">
        <v>841</v>
      </c>
      <c r="C1645" s="4" t="s">
        <v>895</v>
      </c>
      <c r="D1645" s="4" t="s">
        <v>895</v>
      </c>
      <c r="E1645" s="4">
        <v>383</v>
      </c>
      <c r="F1645" s="4" t="str">
        <f>テーブル__26使用教番交付・目録システム[[#This Row],[種目名]]&amp;テーブル__26使用教番交付・目録システム[[#This Row],[書籍番号]]</f>
        <v>工業383</v>
      </c>
      <c r="G1645" s="4" t="s">
        <v>953</v>
      </c>
      <c r="H1645" s="9">
        <v>179</v>
      </c>
      <c r="I1645" s="9" t="s">
        <v>1890</v>
      </c>
      <c r="J1645" s="4" t="s">
        <v>1720</v>
      </c>
      <c r="K1645" s="4" t="s">
        <v>797</v>
      </c>
      <c r="L1645" s="9">
        <v>179</v>
      </c>
      <c r="M1645" s="9" t="s">
        <v>1890</v>
      </c>
    </row>
    <row r="1646" spans="1:13" ht="20" customHeight="1">
      <c r="A1646" s="4" t="str">
        <f>テーブル__26使用教番交付・目録システム[[#This Row],[学校種]]&amp;テーブル__26使用教番交付・目録システム[[#This Row],[教科書記号・番号]]</f>
        <v>高等学校工業384</v>
      </c>
      <c r="B1646" s="4" t="s">
        <v>841</v>
      </c>
      <c r="C1646" s="4" t="s">
        <v>895</v>
      </c>
      <c r="D1646" s="4" t="s">
        <v>895</v>
      </c>
      <c r="E1646" s="4">
        <v>384</v>
      </c>
      <c r="F1646" s="4" t="str">
        <f>テーブル__26使用教番交付・目録システム[[#This Row],[種目名]]&amp;テーブル__26使用教番交付・目録システム[[#This Row],[書籍番号]]</f>
        <v>工業384</v>
      </c>
      <c r="G1646" s="4" t="s">
        <v>953</v>
      </c>
      <c r="H1646" s="9">
        <v>179</v>
      </c>
      <c r="I1646" s="9" t="s">
        <v>1890</v>
      </c>
      <c r="J1646" s="4" t="s">
        <v>1721</v>
      </c>
      <c r="K1646" s="4" t="s">
        <v>797</v>
      </c>
      <c r="L1646" s="9">
        <v>179</v>
      </c>
      <c r="M1646" s="9" t="s">
        <v>1890</v>
      </c>
    </row>
    <row r="1647" spans="1:13" ht="20" customHeight="1">
      <c r="A1647" s="4" t="str">
        <f>テーブル__26使用教番交付・目録システム[[#This Row],[学校種]]&amp;テーブル__26使用教番交付・目録システム[[#This Row],[教科書記号・番号]]</f>
        <v>高等学校商業312</v>
      </c>
      <c r="B1647" s="4" t="s">
        <v>841</v>
      </c>
      <c r="C1647" s="4" t="s">
        <v>896</v>
      </c>
      <c r="D1647" s="4" t="s">
        <v>896</v>
      </c>
      <c r="E1647" s="4">
        <v>312</v>
      </c>
      <c r="F1647" s="4" t="str">
        <f>テーブル__26使用教番交付・目録システム[[#This Row],[種目名]]&amp;テーブル__26使用教番交付・目録システム[[#This Row],[書籍番号]]</f>
        <v>商業312</v>
      </c>
      <c r="G1647" s="4" t="s">
        <v>680</v>
      </c>
      <c r="H1647" s="9" t="s">
        <v>1878</v>
      </c>
      <c r="I1647" s="9" t="s">
        <v>1890</v>
      </c>
      <c r="J1647" s="4" t="s">
        <v>1316</v>
      </c>
      <c r="K1647" s="4" t="s">
        <v>768</v>
      </c>
      <c r="L1647" s="9" t="s">
        <v>1878</v>
      </c>
      <c r="M1647" s="9" t="s">
        <v>1890</v>
      </c>
    </row>
    <row r="1648" spans="1:13" ht="20" customHeight="1">
      <c r="A1648" s="4" t="str">
        <f>テーブル__26使用教番交付・目録システム[[#This Row],[学校種]]&amp;テーブル__26使用教番交付・目録システム[[#This Row],[教科書記号・番号]]</f>
        <v>高等学校商業315</v>
      </c>
      <c r="B1648" s="4" t="s">
        <v>841</v>
      </c>
      <c r="C1648" s="4" t="s">
        <v>896</v>
      </c>
      <c r="D1648" s="4" t="s">
        <v>896</v>
      </c>
      <c r="E1648" s="4">
        <v>315</v>
      </c>
      <c r="F1648" s="4" t="str">
        <f>テーブル__26使用教番交付・目録システム[[#This Row],[種目名]]&amp;テーブル__26使用教番交付・目録システム[[#This Row],[書籍番号]]</f>
        <v>商業315</v>
      </c>
      <c r="G1648" s="4" t="s">
        <v>680</v>
      </c>
      <c r="H1648" s="9" t="s">
        <v>1878</v>
      </c>
      <c r="I1648" s="9" t="s">
        <v>1890</v>
      </c>
      <c r="J1648" s="4" t="s">
        <v>1722</v>
      </c>
      <c r="K1648" s="4" t="s">
        <v>767</v>
      </c>
      <c r="L1648" s="9" t="s">
        <v>1878</v>
      </c>
      <c r="M1648" s="9" t="s">
        <v>1890</v>
      </c>
    </row>
    <row r="1649" spans="1:13" ht="20" customHeight="1">
      <c r="A1649" s="4" t="str">
        <f>テーブル__26使用教番交付・目録システム[[#This Row],[学校種]]&amp;テーブル__26使用教番交付・目録システム[[#This Row],[教科書記号・番号]]</f>
        <v>高等学校商業316</v>
      </c>
      <c r="B1649" s="4" t="s">
        <v>841</v>
      </c>
      <c r="C1649" s="4" t="s">
        <v>896</v>
      </c>
      <c r="D1649" s="4" t="s">
        <v>896</v>
      </c>
      <c r="E1649" s="4">
        <v>316</v>
      </c>
      <c r="F1649" s="4" t="str">
        <f>テーブル__26使用教番交付・目録システム[[#This Row],[種目名]]&amp;テーブル__26使用教番交付・目録システム[[#This Row],[書籍番号]]</f>
        <v>商業316</v>
      </c>
      <c r="G1649" s="4" t="s">
        <v>680</v>
      </c>
      <c r="H1649" s="9" t="s">
        <v>1878</v>
      </c>
      <c r="I1649" s="9" t="s">
        <v>1890</v>
      </c>
      <c r="J1649" s="4" t="s">
        <v>1723</v>
      </c>
      <c r="K1649" s="4" t="s">
        <v>767</v>
      </c>
      <c r="L1649" s="9" t="s">
        <v>1878</v>
      </c>
      <c r="M1649" s="9" t="s">
        <v>1890</v>
      </c>
    </row>
    <row r="1650" spans="1:13" ht="20" customHeight="1">
      <c r="A1650" s="4" t="str">
        <f>テーブル__26使用教番交付・目録システム[[#This Row],[学校種]]&amp;テーブル__26使用教番交付・目録システム[[#This Row],[教科書記号・番号]]</f>
        <v>高等学校商業324</v>
      </c>
      <c r="B1650" s="4" t="s">
        <v>841</v>
      </c>
      <c r="C1650" s="4" t="s">
        <v>896</v>
      </c>
      <c r="D1650" s="4" t="s">
        <v>896</v>
      </c>
      <c r="E1650" s="4">
        <v>324</v>
      </c>
      <c r="F1650" s="4" t="str">
        <f>テーブル__26使用教番交付・目録システム[[#This Row],[種目名]]&amp;テーブル__26使用教番交付・目録システム[[#This Row],[書籍番号]]</f>
        <v>商業324</v>
      </c>
      <c r="G1650" s="4" t="s">
        <v>680</v>
      </c>
      <c r="H1650" s="9" t="s">
        <v>1878</v>
      </c>
      <c r="I1650" s="9" t="s">
        <v>1890</v>
      </c>
      <c r="J1650" s="4" t="s">
        <v>1724</v>
      </c>
      <c r="K1650" s="4" t="s">
        <v>767</v>
      </c>
      <c r="L1650" s="9" t="s">
        <v>1878</v>
      </c>
      <c r="M1650" s="9" t="s">
        <v>1890</v>
      </c>
    </row>
    <row r="1651" spans="1:13" ht="20" customHeight="1">
      <c r="A1651" s="4" t="str">
        <f>テーブル__26使用教番交付・目録システム[[#This Row],[学校種]]&amp;テーブル__26使用教番交付・目録システム[[#This Row],[教科書記号・番号]]</f>
        <v>高等学校商業325</v>
      </c>
      <c r="B1651" s="4" t="s">
        <v>841</v>
      </c>
      <c r="C1651" s="4" t="s">
        <v>896</v>
      </c>
      <c r="D1651" s="4" t="s">
        <v>896</v>
      </c>
      <c r="E1651" s="4">
        <v>325</v>
      </c>
      <c r="F1651" s="4" t="str">
        <f>テーブル__26使用教番交付・目録システム[[#This Row],[種目名]]&amp;テーブル__26使用教番交付・目録システム[[#This Row],[書籍番号]]</f>
        <v>商業325</v>
      </c>
      <c r="G1651" s="4" t="s">
        <v>680</v>
      </c>
      <c r="H1651" s="9" t="s">
        <v>1878</v>
      </c>
      <c r="I1651" s="9" t="s">
        <v>1890</v>
      </c>
      <c r="J1651" s="4" t="s">
        <v>1725</v>
      </c>
      <c r="K1651" s="4" t="s">
        <v>797</v>
      </c>
      <c r="L1651" s="9" t="s">
        <v>1878</v>
      </c>
      <c r="M1651" s="9" t="s">
        <v>1890</v>
      </c>
    </row>
    <row r="1652" spans="1:13" ht="20" customHeight="1">
      <c r="A1652" s="4" t="str">
        <f>テーブル__26使用教番交付・目録システム[[#This Row],[学校種]]&amp;テーブル__26使用教番交付・目録システム[[#This Row],[教科書記号・番号]]</f>
        <v>高等学校商業326</v>
      </c>
      <c r="B1652" s="4" t="s">
        <v>841</v>
      </c>
      <c r="C1652" s="4" t="s">
        <v>896</v>
      </c>
      <c r="D1652" s="4" t="s">
        <v>896</v>
      </c>
      <c r="E1652" s="4">
        <v>326</v>
      </c>
      <c r="F1652" s="4" t="str">
        <f>テーブル__26使用教番交付・目録システム[[#This Row],[種目名]]&amp;テーブル__26使用教番交付・目録システム[[#This Row],[書籍番号]]</f>
        <v>商業326</v>
      </c>
      <c r="G1652" s="4" t="s">
        <v>680</v>
      </c>
      <c r="H1652" s="9" t="s">
        <v>1878</v>
      </c>
      <c r="I1652" s="9" t="s">
        <v>1890</v>
      </c>
      <c r="J1652" s="4" t="s">
        <v>1726</v>
      </c>
      <c r="K1652" s="4" t="s">
        <v>797</v>
      </c>
      <c r="L1652" s="9" t="s">
        <v>1878</v>
      </c>
      <c r="M1652" s="9" t="s">
        <v>1890</v>
      </c>
    </row>
    <row r="1653" spans="1:13" ht="20" customHeight="1">
      <c r="A1653" s="4" t="str">
        <f>テーブル__26使用教番交付・目録システム[[#This Row],[学校種]]&amp;テーブル__26使用教番交付・目録システム[[#This Row],[教科書記号・番号]]</f>
        <v>高等学校商業329</v>
      </c>
      <c r="B1653" s="4" t="s">
        <v>841</v>
      </c>
      <c r="C1653" s="4" t="s">
        <v>896</v>
      </c>
      <c r="D1653" s="4" t="s">
        <v>896</v>
      </c>
      <c r="E1653" s="4">
        <v>329</v>
      </c>
      <c r="F1653" s="4" t="str">
        <f>テーブル__26使用教番交付・目録システム[[#This Row],[種目名]]&amp;テーブル__26使用教番交付・目録システム[[#This Row],[書籍番号]]</f>
        <v>商業329</v>
      </c>
      <c r="G1653" s="4" t="s">
        <v>680</v>
      </c>
      <c r="H1653" s="9" t="s">
        <v>1878</v>
      </c>
      <c r="I1653" s="9" t="s">
        <v>1890</v>
      </c>
      <c r="J1653" s="4" t="s">
        <v>1727</v>
      </c>
      <c r="K1653" s="4" t="s">
        <v>797</v>
      </c>
      <c r="L1653" s="9" t="s">
        <v>1878</v>
      </c>
      <c r="M1653" s="9" t="s">
        <v>1890</v>
      </c>
    </row>
    <row r="1654" spans="1:13" ht="20" customHeight="1">
      <c r="A1654" s="4" t="str">
        <f>テーブル__26使用教番交付・目録システム[[#This Row],[学校種]]&amp;テーブル__26使用教番交付・目録システム[[#This Row],[教科書記号・番号]]</f>
        <v>高等学校商業330</v>
      </c>
      <c r="B1654" s="4" t="s">
        <v>841</v>
      </c>
      <c r="C1654" s="4" t="s">
        <v>896</v>
      </c>
      <c r="D1654" s="4" t="s">
        <v>896</v>
      </c>
      <c r="E1654" s="4">
        <v>330</v>
      </c>
      <c r="F1654" s="4" t="str">
        <f>テーブル__26使用教番交付・目録システム[[#This Row],[種目名]]&amp;テーブル__26使用教番交付・目録システム[[#This Row],[書籍番号]]</f>
        <v>商業330</v>
      </c>
      <c r="G1654" s="4" t="s">
        <v>680</v>
      </c>
      <c r="H1654" s="9" t="s">
        <v>1878</v>
      </c>
      <c r="I1654" s="9" t="s">
        <v>1890</v>
      </c>
      <c r="J1654" s="4" t="s">
        <v>1728</v>
      </c>
      <c r="K1654" s="4" t="s">
        <v>797</v>
      </c>
      <c r="L1654" s="9" t="s">
        <v>1878</v>
      </c>
      <c r="M1654" s="9" t="s">
        <v>1890</v>
      </c>
    </row>
    <row r="1655" spans="1:13" ht="20" customHeight="1">
      <c r="A1655" s="4" t="str">
        <f>テーブル__26使用教番交付・目録システム[[#This Row],[学校種]]&amp;テーブル__26使用教番交付・目録システム[[#This Row],[教科書記号・番号]]</f>
        <v>高等学校商業333</v>
      </c>
      <c r="B1655" s="4" t="s">
        <v>841</v>
      </c>
      <c r="C1655" s="4" t="s">
        <v>896</v>
      </c>
      <c r="D1655" s="4" t="s">
        <v>896</v>
      </c>
      <c r="E1655" s="4">
        <v>333</v>
      </c>
      <c r="F1655" s="4" t="str">
        <f>テーブル__26使用教番交付・目録システム[[#This Row],[種目名]]&amp;テーブル__26使用教番交付・目録システム[[#This Row],[書籍番号]]</f>
        <v>商業333</v>
      </c>
      <c r="G1655" s="4" t="s">
        <v>680</v>
      </c>
      <c r="H1655" s="9" t="s">
        <v>1878</v>
      </c>
      <c r="I1655" s="9" t="s">
        <v>1890</v>
      </c>
      <c r="J1655" s="4" t="s">
        <v>1729</v>
      </c>
      <c r="K1655" s="4" t="s">
        <v>797</v>
      </c>
      <c r="L1655" s="9" t="s">
        <v>1878</v>
      </c>
      <c r="M1655" s="9" t="s">
        <v>1890</v>
      </c>
    </row>
    <row r="1656" spans="1:13" ht="20" customHeight="1">
      <c r="A1656" s="4" t="str">
        <f>テーブル__26使用教番交付・目録システム[[#This Row],[学校種]]&amp;テーブル__26使用教番交付・目録システム[[#This Row],[教科書記号・番号]]</f>
        <v>高等学校商業334</v>
      </c>
      <c r="B1656" s="4" t="s">
        <v>841</v>
      </c>
      <c r="C1656" s="4" t="s">
        <v>896</v>
      </c>
      <c r="D1656" s="4" t="s">
        <v>896</v>
      </c>
      <c r="E1656" s="4">
        <v>334</v>
      </c>
      <c r="F1656" s="4" t="str">
        <f>テーブル__26使用教番交付・目録システム[[#This Row],[種目名]]&amp;テーブル__26使用教番交付・目録システム[[#This Row],[書籍番号]]</f>
        <v>商業334</v>
      </c>
      <c r="G1656" s="4" t="s">
        <v>680</v>
      </c>
      <c r="H1656" s="9" t="s">
        <v>1878</v>
      </c>
      <c r="I1656" s="9" t="s">
        <v>1890</v>
      </c>
      <c r="J1656" s="4" t="s">
        <v>1730</v>
      </c>
      <c r="K1656" s="4" t="s">
        <v>702</v>
      </c>
      <c r="L1656" s="9" t="s">
        <v>1878</v>
      </c>
      <c r="M1656" s="9" t="s">
        <v>1890</v>
      </c>
    </row>
    <row r="1657" spans="1:13" ht="20" customHeight="1">
      <c r="A1657" s="4" t="str">
        <f>テーブル__26使用教番交付・目録システム[[#This Row],[学校種]]&amp;テーブル__26使用教番交付・目録システム[[#This Row],[教科書記号・番号]]</f>
        <v>高等学校商業336</v>
      </c>
      <c r="B1657" s="4" t="s">
        <v>841</v>
      </c>
      <c r="C1657" s="4" t="s">
        <v>896</v>
      </c>
      <c r="D1657" s="4" t="s">
        <v>896</v>
      </c>
      <c r="E1657" s="4">
        <v>336</v>
      </c>
      <c r="F1657" s="4" t="str">
        <f>テーブル__26使用教番交付・目録システム[[#This Row],[種目名]]&amp;テーブル__26使用教番交付・目録システム[[#This Row],[書籍番号]]</f>
        <v>商業336</v>
      </c>
      <c r="G1657" s="4" t="s">
        <v>680</v>
      </c>
      <c r="H1657" s="9" t="s">
        <v>1878</v>
      </c>
      <c r="I1657" s="9" t="s">
        <v>1890</v>
      </c>
      <c r="J1657" s="4" t="s">
        <v>1731</v>
      </c>
      <c r="K1657" s="4" t="s">
        <v>702</v>
      </c>
      <c r="L1657" s="9" t="s">
        <v>1878</v>
      </c>
      <c r="M1657" s="9" t="s">
        <v>1890</v>
      </c>
    </row>
    <row r="1658" spans="1:13" ht="20" customHeight="1">
      <c r="A1658" s="4" t="str">
        <f>テーブル__26使用教番交付・目録システム[[#This Row],[学校種]]&amp;テーブル__26使用教番交付・目録システム[[#This Row],[教科書記号・番号]]</f>
        <v>高等学校商業338</v>
      </c>
      <c r="B1658" s="4" t="s">
        <v>841</v>
      </c>
      <c r="C1658" s="4" t="s">
        <v>896</v>
      </c>
      <c r="D1658" s="4" t="s">
        <v>896</v>
      </c>
      <c r="E1658" s="4">
        <v>338</v>
      </c>
      <c r="F1658" s="4" t="str">
        <f>テーブル__26使用教番交付・目録システム[[#This Row],[種目名]]&amp;テーブル__26使用教番交付・目録システム[[#This Row],[書籍番号]]</f>
        <v>商業338</v>
      </c>
      <c r="G1658" s="4" t="s">
        <v>680</v>
      </c>
      <c r="H1658" s="9" t="s">
        <v>1878</v>
      </c>
      <c r="I1658" s="9" t="s">
        <v>1890</v>
      </c>
      <c r="J1658" s="4" t="s">
        <v>1732</v>
      </c>
      <c r="K1658" s="4" t="s">
        <v>702</v>
      </c>
      <c r="L1658" s="9" t="s">
        <v>1878</v>
      </c>
      <c r="M1658" s="9" t="s">
        <v>1890</v>
      </c>
    </row>
    <row r="1659" spans="1:13" ht="20" customHeight="1">
      <c r="A1659" s="4" t="str">
        <f>テーブル__26使用教番交付・目録システム[[#This Row],[学校種]]&amp;テーブル__26使用教番交付・目録システム[[#This Row],[教科書記号・番号]]</f>
        <v>高等学校商業339</v>
      </c>
      <c r="B1659" s="4" t="s">
        <v>841</v>
      </c>
      <c r="C1659" s="4" t="s">
        <v>896</v>
      </c>
      <c r="D1659" s="4" t="s">
        <v>896</v>
      </c>
      <c r="E1659" s="4">
        <v>339</v>
      </c>
      <c r="F1659" s="4" t="str">
        <f>テーブル__26使用教番交付・目録システム[[#This Row],[種目名]]&amp;テーブル__26使用教番交付・目録システム[[#This Row],[書籍番号]]</f>
        <v>商業339</v>
      </c>
      <c r="G1659" s="4" t="s">
        <v>680</v>
      </c>
      <c r="H1659" s="9" t="s">
        <v>1878</v>
      </c>
      <c r="I1659" s="9" t="s">
        <v>1890</v>
      </c>
      <c r="J1659" s="4" t="s">
        <v>1733</v>
      </c>
      <c r="K1659" s="4" t="s">
        <v>702</v>
      </c>
      <c r="L1659" s="9" t="s">
        <v>1878</v>
      </c>
      <c r="M1659" s="9" t="s">
        <v>1890</v>
      </c>
    </row>
    <row r="1660" spans="1:13" ht="20" customHeight="1">
      <c r="A1660" s="4" t="str">
        <f>テーブル__26使用教番交付・目録システム[[#This Row],[学校種]]&amp;テーブル__26使用教番交付・目録システム[[#This Row],[教科書記号・番号]]</f>
        <v>高等学校商業342</v>
      </c>
      <c r="B1660" s="4" t="s">
        <v>841</v>
      </c>
      <c r="C1660" s="4" t="s">
        <v>896</v>
      </c>
      <c r="D1660" s="4" t="s">
        <v>896</v>
      </c>
      <c r="E1660" s="4">
        <v>342</v>
      </c>
      <c r="F1660" s="4" t="str">
        <f>テーブル__26使用教番交付・目録システム[[#This Row],[種目名]]&amp;テーブル__26使用教番交付・目録システム[[#This Row],[書籍番号]]</f>
        <v>商業342</v>
      </c>
      <c r="G1660" s="4" t="s">
        <v>680</v>
      </c>
      <c r="H1660" s="9" t="s">
        <v>1878</v>
      </c>
      <c r="I1660" s="9" t="s">
        <v>1890</v>
      </c>
      <c r="J1660" s="4" t="s">
        <v>1734</v>
      </c>
      <c r="K1660" s="4" t="s">
        <v>702</v>
      </c>
      <c r="L1660" s="9" t="s">
        <v>1878</v>
      </c>
      <c r="M1660" s="9" t="s">
        <v>1890</v>
      </c>
    </row>
    <row r="1661" spans="1:13" ht="20" customHeight="1">
      <c r="A1661" s="4" t="str">
        <f>テーブル__26使用教番交付・目録システム[[#This Row],[学校種]]&amp;テーブル__26使用教番交付・目録システム[[#This Row],[教科書記号・番号]]</f>
        <v>高等学校商業343</v>
      </c>
      <c r="B1661" s="4" t="s">
        <v>841</v>
      </c>
      <c r="C1661" s="4" t="s">
        <v>896</v>
      </c>
      <c r="D1661" s="4" t="s">
        <v>896</v>
      </c>
      <c r="E1661" s="4">
        <v>343</v>
      </c>
      <c r="F1661" s="4" t="str">
        <f>テーブル__26使用教番交付・目録システム[[#This Row],[種目名]]&amp;テーブル__26使用教番交付・目録システム[[#This Row],[書籍番号]]</f>
        <v>商業343</v>
      </c>
      <c r="G1661" s="4" t="s">
        <v>680</v>
      </c>
      <c r="H1661" s="9" t="s">
        <v>1878</v>
      </c>
      <c r="I1661" s="9" t="s">
        <v>1890</v>
      </c>
      <c r="J1661" s="4" t="s">
        <v>1735</v>
      </c>
      <c r="K1661" s="4" t="s">
        <v>702</v>
      </c>
      <c r="L1661" s="9" t="s">
        <v>1878</v>
      </c>
      <c r="M1661" s="9" t="s">
        <v>1890</v>
      </c>
    </row>
    <row r="1662" spans="1:13" ht="20" customHeight="1">
      <c r="A1662" s="4" t="str">
        <f>テーブル__26使用教番交付・目録システム[[#This Row],[学校種]]&amp;テーブル__26使用教番交付・目録システム[[#This Row],[教科書記号・番号]]</f>
        <v>高等学校商業345</v>
      </c>
      <c r="B1662" s="4" t="s">
        <v>841</v>
      </c>
      <c r="C1662" s="4" t="s">
        <v>896</v>
      </c>
      <c r="D1662" s="4" t="s">
        <v>896</v>
      </c>
      <c r="E1662" s="4">
        <v>345</v>
      </c>
      <c r="F1662" s="4" t="str">
        <f>テーブル__26使用教番交付・目録システム[[#This Row],[種目名]]&amp;テーブル__26使用教番交付・目録システム[[#This Row],[書籍番号]]</f>
        <v>商業345</v>
      </c>
      <c r="G1662" s="4" t="s">
        <v>680</v>
      </c>
      <c r="H1662" s="9" t="s">
        <v>1878</v>
      </c>
      <c r="I1662" s="9" t="s">
        <v>1890</v>
      </c>
      <c r="J1662" s="4" t="s">
        <v>1736</v>
      </c>
      <c r="K1662" s="4" t="s">
        <v>766</v>
      </c>
      <c r="L1662" s="9" t="s">
        <v>1878</v>
      </c>
      <c r="M1662" s="9" t="s">
        <v>1890</v>
      </c>
    </row>
    <row r="1663" spans="1:13" ht="20" customHeight="1">
      <c r="A1663" s="4" t="str">
        <f>テーブル__26使用教番交付・目録システム[[#This Row],[学校種]]&amp;テーブル__26使用教番交付・目録システム[[#This Row],[教科書記号・番号]]</f>
        <v>高等学校商業347</v>
      </c>
      <c r="B1663" s="4" t="s">
        <v>841</v>
      </c>
      <c r="C1663" s="4" t="s">
        <v>896</v>
      </c>
      <c r="D1663" s="4" t="s">
        <v>896</v>
      </c>
      <c r="E1663" s="4">
        <v>347</v>
      </c>
      <c r="F1663" s="4" t="str">
        <f>テーブル__26使用教番交付・目録システム[[#This Row],[種目名]]&amp;テーブル__26使用教番交付・目録システム[[#This Row],[書籍番号]]</f>
        <v>商業347</v>
      </c>
      <c r="G1663" s="4" t="s">
        <v>680</v>
      </c>
      <c r="H1663" s="9" t="s">
        <v>1878</v>
      </c>
      <c r="I1663" s="9" t="s">
        <v>1890</v>
      </c>
      <c r="J1663" s="4" t="s">
        <v>1737</v>
      </c>
      <c r="K1663" s="4" t="s">
        <v>766</v>
      </c>
      <c r="L1663" s="9" t="s">
        <v>1878</v>
      </c>
      <c r="M1663" s="9" t="s">
        <v>1890</v>
      </c>
    </row>
    <row r="1664" spans="1:13" ht="20" customHeight="1">
      <c r="A1664" s="4" t="str">
        <f>テーブル__26使用教番交付・目録システム[[#This Row],[学校種]]&amp;テーブル__26使用教番交付・目録システム[[#This Row],[教科書記号・番号]]</f>
        <v>高等学校商業348</v>
      </c>
      <c r="B1664" s="4" t="s">
        <v>841</v>
      </c>
      <c r="C1664" s="4" t="s">
        <v>896</v>
      </c>
      <c r="D1664" s="4" t="s">
        <v>896</v>
      </c>
      <c r="E1664" s="4">
        <v>348</v>
      </c>
      <c r="F1664" s="4" t="str">
        <f>テーブル__26使用教番交付・目録システム[[#This Row],[種目名]]&amp;テーブル__26使用教番交付・目録システム[[#This Row],[書籍番号]]</f>
        <v>商業348</v>
      </c>
      <c r="G1664" s="4" t="s">
        <v>680</v>
      </c>
      <c r="H1664" s="9" t="s">
        <v>1878</v>
      </c>
      <c r="I1664" s="9" t="s">
        <v>1890</v>
      </c>
      <c r="J1664" s="4" t="s">
        <v>1738</v>
      </c>
      <c r="K1664" s="4" t="s">
        <v>766</v>
      </c>
      <c r="L1664" s="9" t="s">
        <v>1878</v>
      </c>
      <c r="M1664" s="9" t="s">
        <v>1890</v>
      </c>
    </row>
    <row r="1665" spans="1:13" ht="20" customHeight="1">
      <c r="A1665" s="4" t="str">
        <f>テーブル__26使用教番交付・目録システム[[#This Row],[学校種]]&amp;テーブル__26使用教番交付・目録システム[[#This Row],[教科書記号・番号]]</f>
        <v>高等学校商業350</v>
      </c>
      <c r="B1665" s="4" t="s">
        <v>841</v>
      </c>
      <c r="C1665" s="4" t="s">
        <v>896</v>
      </c>
      <c r="D1665" s="4" t="s">
        <v>896</v>
      </c>
      <c r="E1665" s="4">
        <v>350</v>
      </c>
      <c r="F1665" s="4" t="str">
        <f>テーブル__26使用教番交付・目録システム[[#This Row],[種目名]]&amp;テーブル__26使用教番交付・目録システム[[#This Row],[書籍番号]]</f>
        <v>商業350</v>
      </c>
      <c r="G1665" s="4" t="s">
        <v>680</v>
      </c>
      <c r="H1665" s="9" t="s">
        <v>1878</v>
      </c>
      <c r="I1665" s="9" t="s">
        <v>1890</v>
      </c>
      <c r="J1665" s="4" t="s">
        <v>1739</v>
      </c>
      <c r="K1665" s="4" t="s">
        <v>766</v>
      </c>
      <c r="L1665" s="9" t="s">
        <v>1878</v>
      </c>
      <c r="M1665" s="9" t="s">
        <v>1890</v>
      </c>
    </row>
    <row r="1666" spans="1:13" ht="20" customHeight="1">
      <c r="A1666" s="4" t="str">
        <f>テーブル__26使用教番交付・目録システム[[#This Row],[学校種]]&amp;テーブル__26使用教番交付・目録システム[[#This Row],[教科書記号・番号]]</f>
        <v>高等学校商業352</v>
      </c>
      <c r="B1666" s="4" t="s">
        <v>841</v>
      </c>
      <c r="C1666" s="4" t="s">
        <v>896</v>
      </c>
      <c r="D1666" s="4" t="s">
        <v>896</v>
      </c>
      <c r="E1666" s="4">
        <v>352</v>
      </c>
      <c r="F1666" s="4" t="str">
        <f>テーブル__26使用教番交付・目録システム[[#This Row],[種目名]]&amp;テーブル__26使用教番交付・目録システム[[#This Row],[書籍番号]]</f>
        <v>商業352</v>
      </c>
      <c r="G1666" s="4" t="s">
        <v>680</v>
      </c>
      <c r="H1666" s="9" t="s">
        <v>1878</v>
      </c>
      <c r="I1666" s="9" t="s">
        <v>1890</v>
      </c>
      <c r="J1666" s="4" t="s">
        <v>1740</v>
      </c>
      <c r="K1666" s="4" t="s">
        <v>766</v>
      </c>
      <c r="L1666" s="9" t="s">
        <v>1878</v>
      </c>
      <c r="M1666" s="9" t="s">
        <v>1890</v>
      </c>
    </row>
    <row r="1667" spans="1:13" ht="20" customHeight="1">
      <c r="A1667" s="4" t="str">
        <f>テーブル__26使用教番交付・目録システム[[#This Row],[学校種]]&amp;テーブル__26使用教番交付・目録システム[[#This Row],[教科書記号・番号]]</f>
        <v>高等学校商業354</v>
      </c>
      <c r="B1667" s="4" t="s">
        <v>841</v>
      </c>
      <c r="C1667" s="4" t="s">
        <v>896</v>
      </c>
      <c r="D1667" s="4" t="s">
        <v>896</v>
      </c>
      <c r="E1667" s="4">
        <v>354</v>
      </c>
      <c r="F1667" s="4" t="str">
        <f>テーブル__26使用教番交付・目録システム[[#This Row],[種目名]]&amp;テーブル__26使用教番交付・目録システム[[#This Row],[書籍番号]]</f>
        <v>商業354</v>
      </c>
      <c r="G1667" s="4" t="s">
        <v>680</v>
      </c>
      <c r="H1667" s="9" t="s">
        <v>1878</v>
      </c>
      <c r="I1667" s="9" t="s">
        <v>1890</v>
      </c>
      <c r="J1667" s="4" t="s">
        <v>1741</v>
      </c>
      <c r="K1667" s="4" t="s">
        <v>769</v>
      </c>
      <c r="L1667" s="9" t="s">
        <v>1878</v>
      </c>
      <c r="M1667" s="9" t="s">
        <v>1890</v>
      </c>
    </row>
    <row r="1668" spans="1:13" ht="20" customHeight="1">
      <c r="A1668" s="4" t="str">
        <f>テーブル__26使用教番交付・目録システム[[#This Row],[学校種]]&amp;テーブル__26使用教番交付・目録システム[[#This Row],[教科書記号・番号]]</f>
        <v>高等学校商業358</v>
      </c>
      <c r="B1668" s="4" t="s">
        <v>841</v>
      </c>
      <c r="C1668" s="4" t="s">
        <v>896</v>
      </c>
      <c r="D1668" s="4" t="s">
        <v>896</v>
      </c>
      <c r="E1668" s="4">
        <v>358</v>
      </c>
      <c r="F1668" s="4" t="str">
        <f>テーブル__26使用教番交付・目録システム[[#This Row],[種目名]]&amp;テーブル__26使用教番交付・目録システム[[#This Row],[書籍番号]]</f>
        <v>商業358</v>
      </c>
      <c r="G1668" s="4" t="s">
        <v>680</v>
      </c>
      <c r="H1668" s="9" t="s">
        <v>1878</v>
      </c>
      <c r="I1668" s="9" t="s">
        <v>1890</v>
      </c>
      <c r="J1668" s="4" t="s">
        <v>1742</v>
      </c>
      <c r="K1668" s="4" t="s">
        <v>769</v>
      </c>
      <c r="L1668" s="9" t="s">
        <v>1878</v>
      </c>
      <c r="M1668" s="9" t="s">
        <v>1890</v>
      </c>
    </row>
    <row r="1669" spans="1:13" ht="20" customHeight="1">
      <c r="A1669" s="4" t="str">
        <f>テーブル__26使用教番交付・目録システム[[#This Row],[学校種]]&amp;テーブル__26使用教番交付・目録システム[[#This Row],[教科書記号・番号]]</f>
        <v>高等学校商業335</v>
      </c>
      <c r="B1669" s="4" t="s">
        <v>841</v>
      </c>
      <c r="C1669" s="4" t="s">
        <v>896</v>
      </c>
      <c r="D1669" s="4" t="s">
        <v>896</v>
      </c>
      <c r="E1669" s="4">
        <v>335</v>
      </c>
      <c r="F1669" s="4" t="str">
        <f>テーブル__26使用教番交付・目録システム[[#This Row],[種目名]]&amp;テーブル__26使用教番交付・目録システム[[#This Row],[書籍番号]]</f>
        <v>商業335</v>
      </c>
      <c r="G1669" s="4" t="s">
        <v>948</v>
      </c>
      <c r="H1669" s="9">
        <v>190</v>
      </c>
      <c r="I1669" s="9" t="s">
        <v>1890</v>
      </c>
      <c r="J1669" s="4" t="s">
        <v>1730</v>
      </c>
      <c r="K1669" s="4" t="s">
        <v>702</v>
      </c>
      <c r="L1669" s="9">
        <v>190</v>
      </c>
      <c r="M1669" s="9" t="s">
        <v>1890</v>
      </c>
    </row>
    <row r="1670" spans="1:13" ht="20" customHeight="1">
      <c r="A1670" s="4" t="str">
        <f>テーブル__26使用教番交付・目録システム[[#This Row],[学校種]]&amp;テーブル__26使用教番交付・目録システム[[#This Row],[教科書記号・番号]]</f>
        <v>高等学校商業337</v>
      </c>
      <c r="B1670" s="4" t="s">
        <v>841</v>
      </c>
      <c r="C1670" s="4" t="s">
        <v>896</v>
      </c>
      <c r="D1670" s="4" t="s">
        <v>896</v>
      </c>
      <c r="E1670" s="4">
        <v>337</v>
      </c>
      <c r="F1670" s="4" t="str">
        <f>テーブル__26使用教番交付・目録システム[[#This Row],[種目名]]&amp;テーブル__26使用教番交付・目録システム[[#This Row],[書籍番号]]</f>
        <v>商業337</v>
      </c>
      <c r="G1670" s="4" t="s">
        <v>948</v>
      </c>
      <c r="H1670" s="9">
        <v>190</v>
      </c>
      <c r="I1670" s="9" t="s">
        <v>1890</v>
      </c>
      <c r="J1670" s="4" t="s">
        <v>1731</v>
      </c>
      <c r="K1670" s="4" t="s">
        <v>702</v>
      </c>
      <c r="L1670" s="9">
        <v>190</v>
      </c>
      <c r="M1670" s="9" t="s">
        <v>1890</v>
      </c>
    </row>
    <row r="1671" spans="1:13" ht="20" customHeight="1">
      <c r="A1671" s="4" t="str">
        <f>テーブル__26使用教番交付・目録システム[[#This Row],[学校種]]&amp;テーブル__26使用教番交付・目録システム[[#This Row],[教科書記号・番号]]</f>
        <v>高等学校商業340</v>
      </c>
      <c r="B1671" s="4" t="s">
        <v>841</v>
      </c>
      <c r="C1671" s="4" t="s">
        <v>896</v>
      </c>
      <c r="D1671" s="4" t="s">
        <v>896</v>
      </c>
      <c r="E1671" s="4">
        <v>340</v>
      </c>
      <c r="F1671" s="4" t="str">
        <f>テーブル__26使用教番交付・目録システム[[#This Row],[種目名]]&amp;テーブル__26使用教番交付・目録システム[[#This Row],[書籍番号]]</f>
        <v>商業340</v>
      </c>
      <c r="G1671" s="4" t="s">
        <v>948</v>
      </c>
      <c r="H1671" s="9">
        <v>190</v>
      </c>
      <c r="I1671" s="9" t="s">
        <v>1890</v>
      </c>
      <c r="J1671" s="4" t="s">
        <v>1743</v>
      </c>
      <c r="K1671" s="4" t="s">
        <v>702</v>
      </c>
      <c r="L1671" s="9">
        <v>190</v>
      </c>
      <c r="M1671" s="9" t="s">
        <v>1890</v>
      </c>
    </row>
    <row r="1672" spans="1:13" ht="20" customHeight="1">
      <c r="A1672" s="4" t="str">
        <f>テーブル__26使用教番交付・目録システム[[#This Row],[学校種]]&amp;テーブル__26使用教番交付・目録システム[[#This Row],[教科書記号・番号]]</f>
        <v>高等学校商業344</v>
      </c>
      <c r="B1672" s="4" t="s">
        <v>841</v>
      </c>
      <c r="C1672" s="4" t="s">
        <v>896</v>
      </c>
      <c r="D1672" s="4" t="s">
        <v>896</v>
      </c>
      <c r="E1672" s="4">
        <v>344</v>
      </c>
      <c r="F1672" s="4" t="str">
        <f>テーブル__26使用教番交付・目録システム[[#This Row],[種目名]]&amp;テーブル__26使用教番交付・目録システム[[#This Row],[書籍番号]]</f>
        <v>商業344</v>
      </c>
      <c r="G1672" s="4" t="s">
        <v>948</v>
      </c>
      <c r="H1672" s="9">
        <v>190</v>
      </c>
      <c r="I1672" s="9" t="s">
        <v>1890</v>
      </c>
      <c r="J1672" s="4" t="s">
        <v>1734</v>
      </c>
      <c r="K1672" s="4" t="s">
        <v>702</v>
      </c>
      <c r="L1672" s="9">
        <v>190</v>
      </c>
      <c r="M1672" s="9" t="s">
        <v>1890</v>
      </c>
    </row>
    <row r="1673" spans="1:13" ht="20" customHeight="1">
      <c r="A1673" s="4" t="str">
        <f>テーブル__26使用教番交付・目録システム[[#This Row],[学校種]]&amp;テーブル__26使用教番交付・目録システム[[#This Row],[教科書記号・番号]]</f>
        <v>高等学校商業346</v>
      </c>
      <c r="B1673" s="4" t="s">
        <v>841</v>
      </c>
      <c r="C1673" s="4" t="s">
        <v>896</v>
      </c>
      <c r="D1673" s="4" t="s">
        <v>896</v>
      </c>
      <c r="E1673" s="4">
        <v>346</v>
      </c>
      <c r="F1673" s="4" t="str">
        <f>テーブル__26使用教番交付・目録システム[[#This Row],[種目名]]&amp;テーブル__26使用教番交付・目録システム[[#This Row],[書籍番号]]</f>
        <v>商業346</v>
      </c>
      <c r="G1673" s="4" t="s">
        <v>948</v>
      </c>
      <c r="H1673" s="9">
        <v>190</v>
      </c>
      <c r="I1673" s="9" t="s">
        <v>1890</v>
      </c>
      <c r="J1673" s="4" t="s">
        <v>1744</v>
      </c>
      <c r="K1673" s="4" t="s">
        <v>766</v>
      </c>
      <c r="L1673" s="9">
        <v>190</v>
      </c>
      <c r="M1673" s="9" t="s">
        <v>1890</v>
      </c>
    </row>
    <row r="1674" spans="1:13" ht="20" customHeight="1">
      <c r="A1674" s="4" t="str">
        <f>テーブル__26使用教番交付・目録システム[[#This Row],[学校種]]&amp;テーブル__26使用教番交付・目録システム[[#This Row],[教科書記号・番号]]</f>
        <v>高等学校商業349</v>
      </c>
      <c r="B1674" s="4" t="s">
        <v>841</v>
      </c>
      <c r="C1674" s="4" t="s">
        <v>896</v>
      </c>
      <c r="D1674" s="4" t="s">
        <v>896</v>
      </c>
      <c r="E1674" s="4">
        <v>349</v>
      </c>
      <c r="F1674" s="4" t="str">
        <f>テーブル__26使用教番交付・目録システム[[#This Row],[種目名]]&amp;テーブル__26使用教番交付・目録システム[[#This Row],[書籍番号]]</f>
        <v>商業349</v>
      </c>
      <c r="G1674" s="4" t="s">
        <v>948</v>
      </c>
      <c r="H1674" s="9">
        <v>190</v>
      </c>
      <c r="I1674" s="9" t="s">
        <v>1890</v>
      </c>
      <c r="J1674" s="4" t="s">
        <v>1745</v>
      </c>
      <c r="K1674" s="4" t="s">
        <v>766</v>
      </c>
      <c r="L1674" s="9">
        <v>190</v>
      </c>
      <c r="M1674" s="9" t="s">
        <v>1890</v>
      </c>
    </row>
    <row r="1675" spans="1:13" ht="20" customHeight="1">
      <c r="A1675" s="4" t="str">
        <f>テーブル__26使用教番交付・目録システム[[#This Row],[学校種]]&amp;テーブル__26使用教番交付・目録システム[[#This Row],[教科書記号・番号]]</f>
        <v>高等学校商業351</v>
      </c>
      <c r="B1675" s="4" t="s">
        <v>841</v>
      </c>
      <c r="C1675" s="4" t="s">
        <v>896</v>
      </c>
      <c r="D1675" s="4" t="s">
        <v>896</v>
      </c>
      <c r="E1675" s="4">
        <v>351</v>
      </c>
      <c r="F1675" s="4" t="str">
        <f>テーブル__26使用教番交付・目録システム[[#This Row],[種目名]]&amp;テーブル__26使用教番交付・目録システム[[#This Row],[書籍番号]]</f>
        <v>商業351</v>
      </c>
      <c r="G1675" s="4" t="s">
        <v>948</v>
      </c>
      <c r="H1675" s="9">
        <v>190</v>
      </c>
      <c r="I1675" s="9" t="s">
        <v>1890</v>
      </c>
      <c r="J1675" s="4" t="s">
        <v>1739</v>
      </c>
      <c r="K1675" s="4" t="s">
        <v>766</v>
      </c>
      <c r="L1675" s="9">
        <v>190</v>
      </c>
      <c r="M1675" s="9" t="s">
        <v>1890</v>
      </c>
    </row>
    <row r="1676" spans="1:13" ht="20" customHeight="1">
      <c r="A1676" s="4" t="str">
        <f>テーブル__26使用教番交付・目録システム[[#This Row],[学校種]]&amp;テーブル__26使用教番交付・目録システム[[#This Row],[教科書記号・番号]]</f>
        <v>高等学校商業353</v>
      </c>
      <c r="B1676" s="4" t="s">
        <v>841</v>
      </c>
      <c r="C1676" s="4" t="s">
        <v>896</v>
      </c>
      <c r="D1676" s="4" t="s">
        <v>896</v>
      </c>
      <c r="E1676" s="4">
        <v>353</v>
      </c>
      <c r="F1676" s="4" t="str">
        <f>テーブル__26使用教番交付・目録システム[[#This Row],[種目名]]&amp;テーブル__26使用教番交付・目録システム[[#This Row],[書籍番号]]</f>
        <v>商業353</v>
      </c>
      <c r="G1676" s="4" t="s">
        <v>948</v>
      </c>
      <c r="H1676" s="9">
        <v>190</v>
      </c>
      <c r="I1676" s="9" t="s">
        <v>1890</v>
      </c>
      <c r="J1676" s="4" t="s">
        <v>1740</v>
      </c>
      <c r="K1676" s="4" t="s">
        <v>766</v>
      </c>
      <c r="L1676" s="9">
        <v>190</v>
      </c>
      <c r="M1676" s="9" t="s">
        <v>1890</v>
      </c>
    </row>
    <row r="1677" spans="1:13" ht="20" customHeight="1">
      <c r="A1677" s="4" t="str">
        <f>テーブル__26使用教番交付・目録システム[[#This Row],[学校種]]&amp;テーブル__26使用教番交付・目録システム[[#This Row],[教科書記号・番号]]</f>
        <v>高等学校商業355</v>
      </c>
      <c r="B1677" s="4" t="s">
        <v>841</v>
      </c>
      <c r="C1677" s="4" t="s">
        <v>896</v>
      </c>
      <c r="D1677" s="4" t="s">
        <v>896</v>
      </c>
      <c r="E1677" s="4">
        <v>355</v>
      </c>
      <c r="F1677" s="4" t="str">
        <f>テーブル__26使用教番交付・目録システム[[#This Row],[種目名]]&amp;テーブル__26使用教番交付・目録システム[[#This Row],[書籍番号]]</f>
        <v>商業355</v>
      </c>
      <c r="G1677" s="4" t="s">
        <v>948</v>
      </c>
      <c r="H1677" s="9">
        <v>190</v>
      </c>
      <c r="I1677" s="9" t="s">
        <v>1890</v>
      </c>
      <c r="J1677" s="4" t="s">
        <v>1741</v>
      </c>
      <c r="K1677" s="4" t="s">
        <v>769</v>
      </c>
      <c r="L1677" s="9">
        <v>190</v>
      </c>
      <c r="M1677" s="9" t="s">
        <v>1890</v>
      </c>
    </row>
    <row r="1678" spans="1:13" ht="20" customHeight="1">
      <c r="A1678" s="4" t="str">
        <f>テーブル__26使用教番交付・目録システム[[#This Row],[学校種]]&amp;テーブル__26使用教番交付・目録システム[[#This Row],[教科書記号・番号]]</f>
        <v>高等学校商業359</v>
      </c>
      <c r="B1678" s="4" t="s">
        <v>841</v>
      </c>
      <c r="C1678" s="4" t="s">
        <v>896</v>
      </c>
      <c r="D1678" s="4" t="s">
        <v>896</v>
      </c>
      <c r="E1678" s="4">
        <v>359</v>
      </c>
      <c r="F1678" s="4" t="str">
        <f>テーブル__26使用教番交付・目録システム[[#This Row],[種目名]]&amp;テーブル__26使用教番交付・目録システム[[#This Row],[書籍番号]]</f>
        <v>商業359</v>
      </c>
      <c r="G1678" s="4" t="s">
        <v>948</v>
      </c>
      <c r="H1678" s="9">
        <v>190</v>
      </c>
      <c r="I1678" s="9" t="s">
        <v>1890</v>
      </c>
      <c r="J1678" s="4" t="s">
        <v>1742</v>
      </c>
      <c r="K1678" s="4" t="s">
        <v>769</v>
      </c>
      <c r="L1678" s="9">
        <v>190</v>
      </c>
      <c r="M1678" s="9" t="s">
        <v>1890</v>
      </c>
    </row>
    <row r="1679" spans="1:13" ht="20" customHeight="1">
      <c r="A1679" s="4" t="str">
        <f>テーブル__26使用教番交付・目録システム[[#This Row],[学校種]]&amp;テーブル__26使用教番交付・目録システム[[#This Row],[教科書記号・番号]]</f>
        <v>高等学校商業356</v>
      </c>
      <c r="B1679" s="4" t="s">
        <v>841</v>
      </c>
      <c r="C1679" s="4" t="s">
        <v>896</v>
      </c>
      <c r="D1679" s="4" t="s">
        <v>896</v>
      </c>
      <c r="E1679" s="4">
        <v>356</v>
      </c>
      <c r="F1679" s="4" t="str">
        <f>テーブル__26使用教番交付・目録システム[[#This Row],[種目名]]&amp;テーブル__26使用教番交付・目録システム[[#This Row],[書籍番号]]</f>
        <v>商業356</v>
      </c>
      <c r="G1679" s="4" t="s">
        <v>959</v>
      </c>
      <c r="H1679" s="9">
        <v>230</v>
      </c>
      <c r="I1679" s="9" t="s">
        <v>1890</v>
      </c>
      <c r="J1679" s="4" t="s">
        <v>1746</v>
      </c>
      <c r="K1679" s="4" t="s">
        <v>769</v>
      </c>
      <c r="L1679" s="9">
        <v>230</v>
      </c>
      <c r="M1679" s="9" t="s">
        <v>1890</v>
      </c>
    </row>
    <row r="1680" spans="1:13" ht="20" customHeight="1">
      <c r="A1680" s="4" t="str">
        <f>テーブル__26使用教番交付・目録システム[[#This Row],[学校種]]&amp;テーブル__26使用教番交付・目録システム[[#This Row],[教科書記号・番号]]</f>
        <v>高等学校商業357</v>
      </c>
      <c r="B1680" s="4" t="s">
        <v>841</v>
      </c>
      <c r="C1680" s="4" t="s">
        <v>896</v>
      </c>
      <c r="D1680" s="4" t="s">
        <v>896</v>
      </c>
      <c r="E1680" s="4">
        <v>357</v>
      </c>
      <c r="F1680" s="4" t="str">
        <f>テーブル__26使用教番交付・目録システム[[#This Row],[種目名]]&amp;テーブル__26使用教番交付・目録システム[[#This Row],[書籍番号]]</f>
        <v>商業357</v>
      </c>
      <c r="G1680" s="4" t="s">
        <v>959</v>
      </c>
      <c r="H1680" s="9">
        <v>230</v>
      </c>
      <c r="I1680" s="9" t="s">
        <v>1890</v>
      </c>
      <c r="J1680" s="4" t="s">
        <v>1747</v>
      </c>
      <c r="K1680" s="4" t="s">
        <v>769</v>
      </c>
      <c r="L1680" s="9">
        <v>230</v>
      </c>
      <c r="M1680" s="9" t="s">
        <v>1890</v>
      </c>
    </row>
    <row r="1681" spans="1:13" ht="20" customHeight="1">
      <c r="A1681" s="4" t="str">
        <f>テーブル__26使用教番交付・目録システム[[#This Row],[学校種]]&amp;テーブル__26使用教番交付・目録システム[[#This Row],[教科書記号・番号]]</f>
        <v>高等学校水産308</v>
      </c>
      <c r="B1681" s="4" t="s">
        <v>841</v>
      </c>
      <c r="C1681" s="4" t="s">
        <v>897</v>
      </c>
      <c r="D1681" s="4" t="s">
        <v>897</v>
      </c>
      <c r="E1681" s="4">
        <v>308</v>
      </c>
      <c r="F1681" s="4" t="str">
        <f>テーブル__26使用教番交付・目録システム[[#This Row],[種目名]]&amp;テーブル__26使用教番交付・目録システム[[#This Row],[書籍番号]]</f>
        <v>水産308</v>
      </c>
      <c r="G1681" s="4" t="s">
        <v>680</v>
      </c>
      <c r="H1681" s="9" t="s">
        <v>1878</v>
      </c>
      <c r="I1681" s="9" t="s">
        <v>1890</v>
      </c>
      <c r="J1681" s="4" t="s">
        <v>1326</v>
      </c>
      <c r="K1681" s="4" t="s">
        <v>768</v>
      </c>
      <c r="L1681" s="9" t="s">
        <v>1878</v>
      </c>
      <c r="M1681" s="9" t="s">
        <v>1890</v>
      </c>
    </row>
    <row r="1682" spans="1:13" ht="20" customHeight="1">
      <c r="A1682" s="4" t="str">
        <f>テーブル__26使用教番交付・目録システム[[#This Row],[学校種]]&amp;テーブル__26使用教番交付・目録システム[[#This Row],[教科書記号・番号]]</f>
        <v>高等学校水産309</v>
      </c>
      <c r="B1682" s="4" t="s">
        <v>841</v>
      </c>
      <c r="C1682" s="4" t="s">
        <v>897</v>
      </c>
      <c r="D1682" s="4" t="s">
        <v>897</v>
      </c>
      <c r="E1682" s="4">
        <v>309</v>
      </c>
      <c r="F1682" s="4" t="str">
        <f>テーブル__26使用教番交付・目録システム[[#This Row],[種目名]]&amp;テーブル__26使用教番交付・目録システム[[#This Row],[書籍番号]]</f>
        <v>水産309</v>
      </c>
      <c r="G1682" s="4" t="s">
        <v>680</v>
      </c>
      <c r="H1682" s="9" t="s">
        <v>1878</v>
      </c>
      <c r="I1682" s="9" t="s">
        <v>1890</v>
      </c>
      <c r="J1682" s="4" t="s">
        <v>1241</v>
      </c>
      <c r="K1682" s="4" t="s">
        <v>768</v>
      </c>
      <c r="L1682" s="9" t="s">
        <v>1878</v>
      </c>
      <c r="M1682" s="9" t="s">
        <v>1890</v>
      </c>
    </row>
    <row r="1683" spans="1:13" ht="20" customHeight="1">
      <c r="A1683" s="4" t="str">
        <f>テーブル__26使用教番交付・目録システム[[#This Row],[学校種]]&amp;テーブル__26使用教番交付・目録システム[[#This Row],[教科書記号・番号]]</f>
        <v>高等学校水産319</v>
      </c>
      <c r="B1683" s="4" t="s">
        <v>841</v>
      </c>
      <c r="C1683" s="4" t="s">
        <v>897</v>
      </c>
      <c r="D1683" s="4" t="s">
        <v>897</v>
      </c>
      <c r="E1683" s="4">
        <v>319</v>
      </c>
      <c r="F1683" s="4" t="str">
        <f>テーブル__26使用教番交付・目録システム[[#This Row],[種目名]]&amp;テーブル__26使用教番交付・目録システム[[#This Row],[書籍番号]]</f>
        <v>水産319</v>
      </c>
      <c r="G1683" s="4" t="s">
        <v>680</v>
      </c>
      <c r="H1683" s="9" t="s">
        <v>1878</v>
      </c>
      <c r="I1683" s="9" t="s">
        <v>1890</v>
      </c>
      <c r="J1683" s="4" t="s">
        <v>1748</v>
      </c>
      <c r="K1683" s="4" t="s">
        <v>797</v>
      </c>
      <c r="L1683" s="9" t="s">
        <v>1878</v>
      </c>
      <c r="M1683" s="9" t="s">
        <v>1890</v>
      </c>
    </row>
    <row r="1684" spans="1:13" ht="20" customHeight="1">
      <c r="A1684" s="4" t="str">
        <f>テーブル__26使用教番交付・目録システム[[#This Row],[学校種]]&amp;テーブル__26使用教番交付・目録システム[[#This Row],[教科書記号・番号]]</f>
        <v>高等学校水産311</v>
      </c>
      <c r="B1684" s="4" t="s">
        <v>841</v>
      </c>
      <c r="C1684" s="4" t="s">
        <v>897</v>
      </c>
      <c r="D1684" s="4" t="s">
        <v>897</v>
      </c>
      <c r="E1684" s="4">
        <v>311</v>
      </c>
      <c r="F1684" s="4" t="str">
        <f>テーブル__26使用教番交付・目録システム[[#This Row],[種目名]]&amp;テーブル__26使用教番交付・目録システム[[#This Row],[書籍番号]]</f>
        <v>水産311</v>
      </c>
      <c r="G1684" s="4" t="s">
        <v>953</v>
      </c>
      <c r="H1684" s="9">
        <v>179</v>
      </c>
      <c r="I1684" s="9" t="s">
        <v>1890</v>
      </c>
      <c r="J1684" s="4" t="s">
        <v>1749</v>
      </c>
      <c r="K1684" s="4" t="s">
        <v>767</v>
      </c>
      <c r="L1684" s="9">
        <v>179</v>
      </c>
      <c r="M1684" s="9" t="s">
        <v>1890</v>
      </c>
    </row>
    <row r="1685" spans="1:13" ht="20" customHeight="1">
      <c r="A1685" s="4" t="str">
        <f>テーブル__26使用教番交付・目録システム[[#This Row],[学校種]]&amp;テーブル__26使用教番交付・目録システム[[#This Row],[教科書記号・番号]]</f>
        <v>高等学校水産312</v>
      </c>
      <c r="B1685" s="4" t="s">
        <v>841</v>
      </c>
      <c r="C1685" s="4" t="s">
        <v>897</v>
      </c>
      <c r="D1685" s="4" t="s">
        <v>897</v>
      </c>
      <c r="E1685" s="4">
        <v>312</v>
      </c>
      <c r="F1685" s="4" t="str">
        <f>テーブル__26使用教番交付・目録システム[[#This Row],[種目名]]&amp;テーブル__26使用教番交付・目録システム[[#This Row],[書籍番号]]</f>
        <v>水産312</v>
      </c>
      <c r="G1685" s="4" t="s">
        <v>953</v>
      </c>
      <c r="H1685" s="9">
        <v>179</v>
      </c>
      <c r="I1685" s="9" t="s">
        <v>1890</v>
      </c>
      <c r="J1685" s="4" t="s">
        <v>1750</v>
      </c>
      <c r="K1685" s="4" t="s">
        <v>767</v>
      </c>
      <c r="L1685" s="9">
        <v>179</v>
      </c>
      <c r="M1685" s="9" t="s">
        <v>1890</v>
      </c>
    </row>
    <row r="1686" spans="1:13" ht="20" customHeight="1">
      <c r="A1686" s="4" t="str">
        <f>テーブル__26使用教番交付・目録システム[[#This Row],[学校種]]&amp;テーブル__26使用教番交付・目録システム[[#This Row],[教科書記号・番号]]</f>
        <v>高等学校水産303</v>
      </c>
      <c r="B1686" s="4" t="s">
        <v>841</v>
      </c>
      <c r="C1686" s="4" t="s">
        <v>897</v>
      </c>
      <c r="D1686" s="4" t="s">
        <v>897</v>
      </c>
      <c r="E1686" s="4">
        <v>303</v>
      </c>
      <c r="F1686" s="4" t="str">
        <f>テーブル__26使用教番交付・目録システム[[#This Row],[種目名]]&amp;テーブル__26使用教番交付・目録システム[[#This Row],[書籍番号]]</f>
        <v>水産303</v>
      </c>
      <c r="G1686" s="4" t="s">
        <v>956</v>
      </c>
      <c r="H1686" s="9">
        <v>201</v>
      </c>
      <c r="I1686" s="9" t="s">
        <v>1890</v>
      </c>
      <c r="J1686" s="4" t="s">
        <v>1319</v>
      </c>
      <c r="K1686" s="4" t="s">
        <v>768</v>
      </c>
      <c r="L1686" s="9">
        <v>201</v>
      </c>
      <c r="M1686" s="9" t="s">
        <v>1890</v>
      </c>
    </row>
    <row r="1687" spans="1:13" ht="20" customHeight="1">
      <c r="A1687" s="4" t="str">
        <f>テーブル__26使用教番交付・目録システム[[#This Row],[学校種]]&amp;テーブル__26使用教番交付・目録システム[[#This Row],[教科書記号・番号]]</f>
        <v>高等学校水産304</v>
      </c>
      <c r="B1687" s="4" t="s">
        <v>841</v>
      </c>
      <c r="C1687" s="4" t="s">
        <v>897</v>
      </c>
      <c r="D1687" s="4" t="s">
        <v>897</v>
      </c>
      <c r="E1687" s="4">
        <v>304</v>
      </c>
      <c r="F1687" s="4" t="str">
        <f>テーブル__26使用教番交付・目録システム[[#This Row],[種目名]]&amp;テーブル__26使用教番交付・目録システム[[#This Row],[書籍番号]]</f>
        <v>水産304</v>
      </c>
      <c r="G1687" s="4" t="s">
        <v>956</v>
      </c>
      <c r="H1687" s="9">
        <v>201</v>
      </c>
      <c r="I1687" s="9" t="s">
        <v>1890</v>
      </c>
      <c r="J1687" s="4" t="s">
        <v>1321</v>
      </c>
      <c r="K1687" s="4" t="s">
        <v>768</v>
      </c>
      <c r="L1687" s="9">
        <v>201</v>
      </c>
      <c r="M1687" s="9" t="s">
        <v>1890</v>
      </c>
    </row>
    <row r="1688" spans="1:13" ht="20" customHeight="1">
      <c r="A1688" s="4" t="str">
        <f>テーブル__26使用教番交付・目録システム[[#This Row],[学校種]]&amp;テーブル__26使用教番交付・目録システム[[#This Row],[教科書記号・番号]]</f>
        <v>高等学校水産305</v>
      </c>
      <c r="B1688" s="4" t="s">
        <v>841</v>
      </c>
      <c r="C1688" s="4" t="s">
        <v>897</v>
      </c>
      <c r="D1688" s="4" t="s">
        <v>897</v>
      </c>
      <c r="E1688" s="4">
        <v>305</v>
      </c>
      <c r="F1688" s="4" t="str">
        <f>テーブル__26使用教番交付・目録システム[[#This Row],[種目名]]&amp;テーブル__26使用教番交付・目録システム[[#This Row],[書籍番号]]</f>
        <v>水産305</v>
      </c>
      <c r="G1688" s="4" t="s">
        <v>956</v>
      </c>
      <c r="H1688" s="9">
        <v>201</v>
      </c>
      <c r="I1688" s="9" t="s">
        <v>1890</v>
      </c>
      <c r="J1688" s="4" t="s">
        <v>1322</v>
      </c>
      <c r="K1688" s="4" t="s">
        <v>768</v>
      </c>
      <c r="L1688" s="9">
        <v>201</v>
      </c>
      <c r="M1688" s="9" t="s">
        <v>1890</v>
      </c>
    </row>
    <row r="1689" spans="1:13" ht="20" customHeight="1">
      <c r="A1689" s="4" t="str">
        <f>テーブル__26使用教番交付・目録システム[[#This Row],[学校種]]&amp;テーブル__26使用教番交付・目録システム[[#This Row],[教科書記号・番号]]</f>
        <v>高等学校水産306</v>
      </c>
      <c r="B1689" s="4" t="s">
        <v>841</v>
      </c>
      <c r="C1689" s="4" t="s">
        <v>897</v>
      </c>
      <c r="D1689" s="4" t="s">
        <v>897</v>
      </c>
      <c r="E1689" s="4">
        <v>306</v>
      </c>
      <c r="F1689" s="4" t="str">
        <f>テーブル__26使用教番交付・目録システム[[#This Row],[種目名]]&amp;テーブル__26使用教番交付・目録システム[[#This Row],[書籍番号]]</f>
        <v>水産306</v>
      </c>
      <c r="G1689" s="4" t="s">
        <v>956</v>
      </c>
      <c r="H1689" s="9">
        <v>201</v>
      </c>
      <c r="I1689" s="9" t="s">
        <v>1890</v>
      </c>
      <c r="J1689" s="4" t="s">
        <v>1751</v>
      </c>
      <c r="K1689" s="4" t="s">
        <v>768</v>
      </c>
      <c r="L1689" s="9">
        <v>201</v>
      </c>
      <c r="M1689" s="9" t="s">
        <v>1890</v>
      </c>
    </row>
    <row r="1690" spans="1:13" ht="20" customHeight="1">
      <c r="A1690" s="4" t="str">
        <f>テーブル__26使用教番交付・目録システム[[#This Row],[学校種]]&amp;テーブル__26使用教番交付・目録システム[[#This Row],[教科書記号・番号]]</f>
        <v>高等学校水産307</v>
      </c>
      <c r="B1690" s="4" t="s">
        <v>841</v>
      </c>
      <c r="C1690" s="4" t="s">
        <v>897</v>
      </c>
      <c r="D1690" s="4" t="s">
        <v>897</v>
      </c>
      <c r="E1690" s="4">
        <v>307</v>
      </c>
      <c r="F1690" s="4" t="str">
        <f>テーブル__26使用教番交付・目録システム[[#This Row],[種目名]]&amp;テーブル__26使用教番交付・目録システム[[#This Row],[書籍番号]]</f>
        <v>水産307</v>
      </c>
      <c r="G1690" s="4" t="s">
        <v>956</v>
      </c>
      <c r="H1690" s="9">
        <v>201</v>
      </c>
      <c r="I1690" s="9" t="s">
        <v>1890</v>
      </c>
      <c r="J1690" s="4" t="s">
        <v>1752</v>
      </c>
      <c r="K1690" s="4" t="s">
        <v>768</v>
      </c>
      <c r="L1690" s="9">
        <v>201</v>
      </c>
      <c r="M1690" s="9" t="s">
        <v>1890</v>
      </c>
    </row>
    <row r="1691" spans="1:13" ht="20" customHeight="1">
      <c r="A1691" s="4" t="str">
        <f>テーブル__26使用教番交付・目録システム[[#This Row],[学校種]]&amp;テーブル__26使用教番交付・目録システム[[#This Row],[教科書記号・番号]]</f>
        <v>高等学校水産310</v>
      </c>
      <c r="B1691" s="4" t="s">
        <v>841</v>
      </c>
      <c r="C1691" s="4" t="s">
        <v>897</v>
      </c>
      <c r="D1691" s="4" t="s">
        <v>897</v>
      </c>
      <c r="E1691" s="4">
        <v>310</v>
      </c>
      <c r="F1691" s="4" t="str">
        <f>テーブル__26使用教番交付・目録システム[[#This Row],[種目名]]&amp;テーブル__26使用教番交付・目録システム[[#This Row],[書籍番号]]</f>
        <v>水産310</v>
      </c>
      <c r="G1691" s="4" t="s">
        <v>956</v>
      </c>
      <c r="H1691" s="9">
        <v>201</v>
      </c>
      <c r="I1691" s="9" t="s">
        <v>1890</v>
      </c>
      <c r="J1691" s="4" t="s">
        <v>1753</v>
      </c>
      <c r="K1691" s="4" t="s">
        <v>767</v>
      </c>
      <c r="L1691" s="9">
        <v>201</v>
      </c>
      <c r="M1691" s="9" t="s">
        <v>1890</v>
      </c>
    </row>
    <row r="1692" spans="1:13" ht="20" customHeight="1">
      <c r="A1692" s="4" t="str">
        <f>テーブル__26使用教番交付・目録システム[[#This Row],[学校種]]&amp;テーブル__26使用教番交付・目録システム[[#This Row],[教科書記号・番号]]</f>
        <v>高等学校水産313</v>
      </c>
      <c r="B1692" s="4" t="s">
        <v>841</v>
      </c>
      <c r="C1692" s="4" t="s">
        <v>897</v>
      </c>
      <c r="D1692" s="4" t="s">
        <v>897</v>
      </c>
      <c r="E1692" s="4">
        <v>313</v>
      </c>
      <c r="F1692" s="4" t="str">
        <f>テーブル__26使用教番交付・目録システム[[#This Row],[種目名]]&amp;テーブル__26使用教番交付・目録システム[[#This Row],[書籍番号]]</f>
        <v>水産313</v>
      </c>
      <c r="G1692" s="4" t="s">
        <v>956</v>
      </c>
      <c r="H1692" s="9">
        <v>201</v>
      </c>
      <c r="I1692" s="9" t="s">
        <v>1890</v>
      </c>
      <c r="J1692" s="4" t="s">
        <v>1754</v>
      </c>
      <c r="K1692" s="4" t="s">
        <v>767</v>
      </c>
      <c r="L1692" s="9">
        <v>201</v>
      </c>
      <c r="M1692" s="9" t="s">
        <v>1890</v>
      </c>
    </row>
    <row r="1693" spans="1:13" ht="20" customHeight="1">
      <c r="A1693" s="4" t="str">
        <f>テーブル__26使用教番交付・目録システム[[#This Row],[学校種]]&amp;テーブル__26使用教番交付・目録システム[[#This Row],[教科書記号・番号]]</f>
        <v>高等学校水産314</v>
      </c>
      <c r="B1693" s="4" t="s">
        <v>841</v>
      </c>
      <c r="C1693" s="4" t="s">
        <v>897</v>
      </c>
      <c r="D1693" s="4" t="s">
        <v>897</v>
      </c>
      <c r="E1693" s="4">
        <v>314</v>
      </c>
      <c r="F1693" s="4" t="str">
        <f>テーブル__26使用教番交付・目録システム[[#This Row],[種目名]]&amp;テーブル__26使用教番交付・目録システム[[#This Row],[書籍番号]]</f>
        <v>水産314</v>
      </c>
      <c r="G1693" s="4" t="s">
        <v>956</v>
      </c>
      <c r="H1693" s="9">
        <v>201</v>
      </c>
      <c r="I1693" s="9" t="s">
        <v>1890</v>
      </c>
      <c r="J1693" s="4" t="s">
        <v>1755</v>
      </c>
      <c r="K1693" s="4" t="s">
        <v>767</v>
      </c>
      <c r="L1693" s="9">
        <v>201</v>
      </c>
      <c r="M1693" s="9" t="s">
        <v>1890</v>
      </c>
    </row>
    <row r="1694" spans="1:13" ht="20" customHeight="1">
      <c r="A1694" s="4" t="str">
        <f>テーブル__26使用教番交付・目録システム[[#This Row],[学校種]]&amp;テーブル__26使用教番交付・目録システム[[#This Row],[教科書記号・番号]]</f>
        <v>高等学校水産315</v>
      </c>
      <c r="B1694" s="4" t="s">
        <v>841</v>
      </c>
      <c r="C1694" s="4" t="s">
        <v>897</v>
      </c>
      <c r="D1694" s="4" t="s">
        <v>897</v>
      </c>
      <c r="E1694" s="4">
        <v>315</v>
      </c>
      <c r="F1694" s="4" t="str">
        <f>テーブル__26使用教番交付・目録システム[[#This Row],[種目名]]&amp;テーブル__26使用教番交付・目録システム[[#This Row],[書籍番号]]</f>
        <v>水産315</v>
      </c>
      <c r="G1694" s="4" t="s">
        <v>956</v>
      </c>
      <c r="H1694" s="9">
        <v>201</v>
      </c>
      <c r="I1694" s="9" t="s">
        <v>1890</v>
      </c>
      <c r="J1694" s="4" t="s">
        <v>1756</v>
      </c>
      <c r="K1694" s="4" t="s">
        <v>767</v>
      </c>
      <c r="L1694" s="9">
        <v>201</v>
      </c>
      <c r="M1694" s="9" t="s">
        <v>1890</v>
      </c>
    </row>
    <row r="1695" spans="1:13" ht="20" customHeight="1">
      <c r="A1695" s="4" t="str">
        <f>テーブル__26使用教番交付・目録システム[[#This Row],[学校種]]&amp;テーブル__26使用教番交付・目録システム[[#This Row],[教科書記号・番号]]</f>
        <v>高等学校水産316</v>
      </c>
      <c r="B1695" s="4" t="s">
        <v>841</v>
      </c>
      <c r="C1695" s="4" t="s">
        <v>897</v>
      </c>
      <c r="D1695" s="4" t="s">
        <v>897</v>
      </c>
      <c r="E1695" s="4">
        <v>316</v>
      </c>
      <c r="F1695" s="4" t="str">
        <f>テーブル__26使用教番交付・目録システム[[#This Row],[種目名]]&amp;テーブル__26使用教番交付・目録システム[[#This Row],[書籍番号]]</f>
        <v>水産316</v>
      </c>
      <c r="G1695" s="4" t="s">
        <v>956</v>
      </c>
      <c r="H1695" s="9">
        <v>201</v>
      </c>
      <c r="I1695" s="9" t="s">
        <v>1890</v>
      </c>
      <c r="J1695" s="4" t="s">
        <v>1757</v>
      </c>
      <c r="K1695" s="4" t="s">
        <v>797</v>
      </c>
      <c r="L1695" s="9">
        <v>201</v>
      </c>
      <c r="M1695" s="9" t="s">
        <v>1890</v>
      </c>
    </row>
    <row r="1696" spans="1:13" ht="20" customHeight="1">
      <c r="A1696" s="4" t="str">
        <f>テーブル__26使用教番交付・目録システム[[#This Row],[学校種]]&amp;テーブル__26使用教番交付・目録システム[[#This Row],[教科書記号・番号]]</f>
        <v>高等学校水産317</v>
      </c>
      <c r="B1696" s="4" t="s">
        <v>841</v>
      </c>
      <c r="C1696" s="4" t="s">
        <v>897</v>
      </c>
      <c r="D1696" s="4" t="s">
        <v>897</v>
      </c>
      <c r="E1696" s="4">
        <v>317</v>
      </c>
      <c r="F1696" s="4" t="str">
        <f>テーブル__26使用教番交付・目録システム[[#This Row],[種目名]]&amp;テーブル__26使用教番交付・目録システム[[#This Row],[書籍番号]]</f>
        <v>水産317</v>
      </c>
      <c r="G1696" s="4" t="s">
        <v>956</v>
      </c>
      <c r="H1696" s="9">
        <v>201</v>
      </c>
      <c r="I1696" s="9" t="s">
        <v>1890</v>
      </c>
      <c r="J1696" s="4" t="s">
        <v>1758</v>
      </c>
      <c r="K1696" s="4" t="s">
        <v>797</v>
      </c>
      <c r="L1696" s="9">
        <v>201</v>
      </c>
      <c r="M1696" s="9" t="s">
        <v>1890</v>
      </c>
    </row>
    <row r="1697" spans="1:13" ht="20" customHeight="1">
      <c r="A1697" s="4" t="str">
        <f>テーブル__26使用教番交付・目録システム[[#This Row],[学校種]]&amp;テーブル__26使用教番交付・目録システム[[#This Row],[教科書記号・番号]]</f>
        <v>高等学校水産318</v>
      </c>
      <c r="B1697" s="4" t="s">
        <v>841</v>
      </c>
      <c r="C1697" s="4" t="s">
        <v>897</v>
      </c>
      <c r="D1697" s="4" t="s">
        <v>897</v>
      </c>
      <c r="E1697" s="4">
        <v>318</v>
      </c>
      <c r="F1697" s="4" t="str">
        <f>テーブル__26使用教番交付・目録システム[[#This Row],[種目名]]&amp;テーブル__26使用教番交付・目録システム[[#This Row],[書籍番号]]</f>
        <v>水産318</v>
      </c>
      <c r="G1697" s="4" t="s">
        <v>956</v>
      </c>
      <c r="H1697" s="9">
        <v>201</v>
      </c>
      <c r="I1697" s="9" t="s">
        <v>1890</v>
      </c>
      <c r="J1697" s="4" t="s">
        <v>1759</v>
      </c>
      <c r="K1697" s="4" t="s">
        <v>797</v>
      </c>
      <c r="L1697" s="9">
        <v>201</v>
      </c>
      <c r="M1697" s="9" t="s">
        <v>1890</v>
      </c>
    </row>
    <row r="1698" spans="1:13" ht="20" customHeight="1">
      <c r="A1698" s="4" t="str">
        <f>テーブル__26使用教番交付・目録システム[[#This Row],[学校種]]&amp;テーブル__26使用教番交付・目録システム[[#This Row],[教科書記号・番号]]</f>
        <v>高等学校家庭304</v>
      </c>
      <c r="B1698" s="4" t="s">
        <v>841</v>
      </c>
      <c r="C1698" s="4" t="s">
        <v>64</v>
      </c>
      <c r="D1698" s="4" t="s">
        <v>64</v>
      </c>
      <c r="E1698" s="4">
        <v>304</v>
      </c>
      <c r="F1698" s="4" t="str">
        <f>テーブル__26使用教番交付・目録システム[[#This Row],[種目名]]&amp;テーブル__26使用教番交付・目録システム[[#This Row],[書籍番号]]</f>
        <v>家庭304</v>
      </c>
      <c r="G1698" s="4" t="s">
        <v>580</v>
      </c>
      <c r="H1698" s="9" t="s">
        <v>1877</v>
      </c>
      <c r="I1698" s="9" t="s">
        <v>1890</v>
      </c>
      <c r="J1698" s="4" t="s">
        <v>1760</v>
      </c>
      <c r="K1698" s="4" t="s">
        <v>767</v>
      </c>
      <c r="L1698" s="9" t="s">
        <v>1877</v>
      </c>
      <c r="M1698" s="9" t="s">
        <v>1890</v>
      </c>
    </row>
    <row r="1699" spans="1:13" ht="20" customHeight="1">
      <c r="A1699" s="4" t="str">
        <f>テーブル__26使用教番交付・目録システム[[#This Row],[学校種]]&amp;テーブル__26使用教番交付・目録システム[[#This Row],[教科書記号・番号]]</f>
        <v>高等学校家庭312</v>
      </c>
      <c r="B1699" s="4" t="s">
        <v>841</v>
      </c>
      <c r="C1699" s="4" t="s">
        <v>64</v>
      </c>
      <c r="D1699" s="4" t="s">
        <v>64</v>
      </c>
      <c r="E1699" s="4">
        <v>312</v>
      </c>
      <c r="F1699" s="4" t="str">
        <f>テーブル__26使用教番交付・目録システム[[#This Row],[種目名]]&amp;テーブル__26使用教番交付・目録システム[[#This Row],[書籍番号]]</f>
        <v>家庭312</v>
      </c>
      <c r="G1699" s="4" t="s">
        <v>580</v>
      </c>
      <c r="H1699" s="9" t="s">
        <v>1877</v>
      </c>
      <c r="I1699" s="9" t="s">
        <v>1890</v>
      </c>
      <c r="J1699" s="4" t="s">
        <v>1761</v>
      </c>
      <c r="K1699" s="4" t="s">
        <v>766</v>
      </c>
      <c r="L1699" s="9" t="s">
        <v>1877</v>
      </c>
      <c r="M1699" s="9" t="s">
        <v>1890</v>
      </c>
    </row>
    <row r="1700" spans="1:13" ht="20" customHeight="1">
      <c r="A1700" s="4" t="str">
        <f>テーブル__26使用教番交付・目録システム[[#This Row],[学校種]]&amp;テーブル__26使用教番交付・目録システム[[#This Row],[教科書記号・番号]]</f>
        <v>高等学校家庭308</v>
      </c>
      <c r="B1700" s="4" t="s">
        <v>841</v>
      </c>
      <c r="C1700" s="4" t="s">
        <v>64</v>
      </c>
      <c r="D1700" s="4" t="s">
        <v>64</v>
      </c>
      <c r="E1700" s="4">
        <v>308</v>
      </c>
      <c r="F1700" s="4" t="str">
        <f>テーブル__26使用教番交付・目録システム[[#This Row],[種目名]]&amp;テーブル__26使用教番交付・目録システム[[#This Row],[書籍番号]]</f>
        <v>家庭308</v>
      </c>
      <c r="G1700" s="4" t="s">
        <v>580</v>
      </c>
      <c r="H1700" s="9" t="s">
        <v>1877</v>
      </c>
      <c r="I1700" s="9" t="s">
        <v>1890</v>
      </c>
      <c r="J1700" s="4" t="s">
        <v>1762</v>
      </c>
      <c r="K1700" s="4" t="s">
        <v>767</v>
      </c>
      <c r="L1700" s="9" t="s">
        <v>1877</v>
      </c>
      <c r="M1700" s="9" t="s">
        <v>1890</v>
      </c>
    </row>
    <row r="1701" spans="1:13" ht="20" customHeight="1">
      <c r="A1701" s="4" t="str">
        <f>テーブル__26使用教番交付・目録システム[[#This Row],[学校種]]&amp;テーブル__26使用教番交付・目録システム[[#This Row],[教科書記号・番号]]</f>
        <v>高等学校家庭309</v>
      </c>
      <c r="B1701" s="4" t="s">
        <v>841</v>
      </c>
      <c r="C1701" s="4" t="s">
        <v>64</v>
      </c>
      <c r="D1701" s="4" t="s">
        <v>64</v>
      </c>
      <c r="E1701" s="4">
        <v>309</v>
      </c>
      <c r="F1701" s="4" t="str">
        <f>テーブル__26使用教番交付・目録システム[[#This Row],[種目名]]&amp;テーブル__26使用教番交付・目録システム[[#This Row],[書籍番号]]</f>
        <v>家庭309</v>
      </c>
      <c r="G1701" s="4" t="s">
        <v>580</v>
      </c>
      <c r="H1701" s="9" t="s">
        <v>1877</v>
      </c>
      <c r="I1701" s="9" t="s">
        <v>1890</v>
      </c>
      <c r="J1701" s="4" t="s">
        <v>1763</v>
      </c>
      <c r="K1701" s="4" t="s">
        <v>767</v>
      </c>
      <c r="L1701" s="9" t="s">
        <v>1877</v>
      </c>
      <c r="M1701" s="9" t="s">
        <v>1890</v>
      </c>
    </row>
    <row r="1702" spans="1:13" ht="20" customHeight="1">
      <c r="A1702" s="4" t="str">
        <f>テーブル__26使用教番交付・目録システム[[#This Row],[学校種]]&amp;テーブル__26使用教番交付・目録システム[[#This Row],[教科書記号・番号]]</f>
        <v>高等学校家庭310</v>
      </c>
      <c r="B1702" s="4" t="s">
        <v>841</v>
      </c>
      <c r="C1702" s="4" t="s">
        <v>64</v>
      </c>
      <c r="D1702" s="4" t="s">
        <v>64</v>
      </c>
      <c r="E1702" s="4">
        <v>310</v>
      </c>
      <c r="F1702" s="4" t="str">
        <f>テーブル__26使用教番交付・目録システム[[#This Row],[種目名]]&amp;テーブル__26使用教番交付・目録システム[[#This Row],[書籍番号]]</f>
        <v>家庭310</v>
      </c>
      <c r="G1702" s="4" t="s">
        <v>580</v>
      </c>
      <c r="H1702" s="9" t="s">
        <v>1877</v>
      </c>
      <c r="I1702" s="9" t="s">
        <v>1890</v>
      </c>
      <c r="J1702" s="4" t="s">
        <v>1764</v>
      </c>
      <c r="K1702" s="4" t="s">
        <v>767</v>
      </c>
      <c r="L1702" s="9" t="s">
        <v>1877</v>
      </c>
      <c r="M1702" s="9" t="s">
        <v>1890</v>
      </c>
    </row>
    <row r="1703" spans="1:13" ht="20" customHeight="1">
      <c r="A1703" s="4" t="str">
        <f>テーブル__26使用教番交付・目録システム[[#This Row],[学校種]]&amp;テーブル__26使用教番交付・目録システム[[#This Row],[教科書記号・番号]]</f>
        <v>高等学校家庭303</v>
      </c>
      <c r="B1703" s="4" t="s">
        <v>841</v>
      </c>
      <c r="C1703" s="4" t="s">
        <v>64</v>
      </c>
      <c r="D1703" s="4" t="s">
        <v>64</v>
      </c>
      <c r="E1703" s="4">
        <v>303</v>
      </c>
      <c r="F1703" s="4" t="str">
        <f>テーブル__26使用教番交付・目録システム[[#This Row],[種目名]]&amp;テーブル__26使用教番交付・目録システム[[#This Row],[書籍番号]]</f>
        <v>家庭303</v>
      </c>
      <c r="G1703" s="4" t="s">
        <v>680</v>
      </c>
      <c r="H1703" s="9" t="s">
        <v>1878</v>
      </c>
      <c r="I1703" s="9" t="s">
        <v>1890</v>
      </c>
      <c r="J1703" s="4" t="s">
        <v>1330</v>
      </c>
      <c r="K1703" s="4" t="s">
        <v>767</v>
      </c>
      <c r="L1703" s="9" t="s">
        <v>1878</v>
      </c>
      <c r="M1703" s="9" t="s">
        <v>1890</v>
      </c>
    </row>
    <row r="1704" spans="1:13" ht="20" customHeight="1">
      <c r="A1704" s="4" t="str">
        <f>テーブル__26使用教番交付・目録システム[[#This Row],[学校種]]&amp;テーブル__26使用教番交付・目録システム[[#This Row],[教科書記号・番号]]</f>
        <v>高等学校家庭306</v>
      </c>
      <c r="B1704" s="4" t="s">
        <v>841</v>
      </c>
      <c r="C1704" s="4" t="s">
        <v>64</v>
      </c>
      <c r="D1704" s="4" t="s">
        <v>64</v>
      </c>
      <c r="E1704" s="4">
        <v>306</v>
      </c>
      <c r="F1704" s="4" t="str">
        <f>テーブル__26使用教番交付・目録システム[[#This Row],[種目名]]&amp;テーブル__26使用教番交付・目録システム[[#This Row],[書籍番号]]</f>
        <v>家庭306</v>
      </c>
      <c r="G1704" s="4" t="s">
        <v>680</v>
      </c>
      <c r="H1704" s="9" t="s">
        <v>1878</v>
      </c>
      <c r="I1704" s="9" t="s">
        <v>1890</v>
      </c>
      <c r="J1704" s="4" t="s">
        <v>1333</v>
      </c>
      <c r="K1704" s="4" t="s">
        <v>767</v>
      </c>
      <c r="L1704" s="9" t="s">
        <v>1878</v>
      </c>
      <c r="M1704" s="9" t="s">
        <v>1890</v>
      </c>
    </row>
    <row r="1705" spans="1:13" ht="20" customHeight="1">
      <c r="A1705" s="4" t="str">
        <f>テーブル__26使用教番交付・目録システム[[#This Row],[学校種]]&amp;テーブル__26使用教番交付・目録システム[[#This Row],[教科書記号・番号]]</f>
        <v>高等学校家庭311</v>
      </c>
      <c r="B1705" s="4" t="s">
        <v>841</v>
      </c>
      <c r="C1705" s="4" t="s">
        <v>64</v>
      </c>
      <c r="D1705" s="4" t="s">
        <v>64</v>
      </c>
      <c r="E1705" s="4">
        <v>311</v>
      </c>
      <c r="F1705" s="4" t="str">
        <f>テーブル__26使用教番交付・目録システム[[#This Row],[種目名]]&amp;テーブル__26使用教番交付・目録システム[[#This Row],[書籍番号]]</f>
        <v>家庭311</v>
      </c>
      <c r="G1705" s="4" t="s">
        <v>680</v>
      </c>
      <c r="H1705" s="9" t="s">
        <v>1878</v>
      </c>
      <c r="I1705" s="9" t="s">
        <v>1890</v>
      </c>
      <c r="J1705" s="4" t="s">
        <v>1765</v>
      </c>
      <c r="K1705" s="4" t="s">
        <v>766</v>
      </c>
      <c r="L1705" s="9" t="s">
        <v>1878</v>
      </c>
      <c r="M1705" s="9" t="s">
        <v>1890</v>
      </c>
    </row>
    <row r="1706" spans="1:13" ht="20" customHeight="1">
      <c r="A1706" s="4" t="str">
        <f>テーブル__26使用教番交付・目録システム[[#This Row],[学校種]]&amp;テーブル__26使用教番交付・目録システム[[#This Row],[教科書記号・番号]]</f>
        <v>高等学校家庭313</v>
      </c>
      <c r="B1706" s="4" t="s">
        <v>841</v>
      </c>
      <c r="C1706" s="4" t="s">
        <v>64</v>
      </c>
      <c r="D1706" s="4" t="s">
        <v>64</v>
      </c>
      <c r="E1706" s="4">
        <v>313</v>
      </c>
      <c r="F1706" s="4" t="str">
        <f>テーブル__26使用教番交付・目録システム[[#This Row],[種目名]]&amp;テーブル__26使用教番交付・目録システム[[#This Row],[書籍番号]]</f>
        <v>家庭313</v>
      </c>
      <c r="G1706" s="4" t="s">
        <v>680</v>
      </c>
      <c r="H1706" s="9" t="s">
        <v>1878</v>
      </c>
      <c r="I1706" s="9" t="s">
        <v>1890</v>
      </c>
      <c r="J1706" s="4" t="s">
        <v>1766</v>
      </c>
      <c r="K1706" s="4" t="s">
        <v>766</v>
      </c>
      <c r="L1706" s="9" t="s">
        <v>1878</v>
      </c>
      <c r="M1706" s="9" t="s">
        <v>1890</v>
      </c>
    </row>
    <row r="1707" spans="1:13" ht="20" customHeight="1">
      <c r="A1707" s="4" t="str">
        <f>テーブル__26使用教番交付・目録システム[[#This Row],[学校種]]&amp;テーブル__26使用教番交付・目録システム[[#This Row],[教科書記号・番号]]</f>
        <v>高等学校家庭302</v>
      </c>
      <c r="B1707" s="4" t="s">
        <v>841</v>
      </c>
      <c r="C1707" s="4" t="s">
        <v>64</v>
      </c>
      <c r="D1707" s="4" t="s">
        <v>64</v>
      </c>
      <c r="E1707" s="4">
        <v>302</v>
      </c>
      <c r="F1707" s="4" t="str">
        <f>テーブル__26使用教番交付・目録システム[[#This Row],[種目名]]&amp;テーブル__26使用教番交付・目録システム[[#This Row],[書籍番号]]</f>
        <v>家庭302</v>
      </c>
      <c r="G1707" s="4" t="s">
        <v>680</v>
      </c>
      <c r="H1707" s="9" t="s">
        <v>1878</v>
      </c>
      <c r="I1707" s="9" t="s">
        <v>1890</v>
      </c>
      <c r="J1707" s="4" t="s">
        <v>1338</v>
      </c>
      <c r="K1707" s="4" t="s">
        <v>768</v>
      </c>
      <c r="L1707" s="9" t="s">
        <v>1878</v>
      </c>
      <c r="M1707" s="9" t="s">
        <v>1890</v>
      </c>
    </row>
    <row r="1708" spans="1:13" ht="20" customHeight="1">
      <c r="A1708" s="4" t="str">
        <f>テーブル__26使用教番交付・目録システム[[#This Row],[学校種]]&amp;テーブル__26使用教番交付・目録システム[[#This Row],[教科書記号・番号]]</f>
        <v>高等学校情報302</v>
      </c>
      <c r="B1708" s="4" t="s">
        <v>841</v>
      </c>
      <c r="C1708" s="4" t="s">
        <v>893</v>
      </c>
      <c r="D1708" s="4" t="s">
        <v>893</v>
      </c>
      <c r="E1708" s="4">
        <v>302</v>
      </c>
      <c r="F1708" s="4" t="str">
        <f>テーブル__26使用教番交付・目録システム[[#This Row],[種目名]]&amp;テーブル__26使用教番交付・目録システム[[#This Row],[書籍番号]]</f>
        <v>情報302</v>
      </c>
      <c r="G1708" s="4" t="s">
        <v>680</v>
      </c>
      <c r="H1708" s="9" t="s">
        <v>1878</v>
      </c>
      <c r="I1708" s="9" t="s">
        <v>1890</v>
      </c>
      <c r="J1708" s="4" t="s">
        <v>1340</v>
      </c>
      <c r="K1708" s="4" t="s">
        <v>768</v>
      </c>
      <c r="L1708" s="9" t="s">
        <v>1878</v>
      </c>
      <c r="M1708" s="9" t="s">
        <v>1890</v>
      </c>
    </row>
    <row r="1709" spans="1:13" ht="20" customHeight="1">
      <c r="A1709" s="4" t="str">
        <f>テーブル__26使用教番交付・目録システム[[#This Row],[学校種]]&amp;テーブル__26使用教番交付・目録システム[[#This Row],[教科書記号・番号]]</f>
        <v>高等学校情報301</v>
      </c>
      <c r="B1709" s="4" t="s">
        <v>841</v>
      </c>
      <c r="C1709" s="4" t="s">
        <v>893</v>
      </c>
      <c r="D1709" s="4" t="s">
        <v>893</v>
      </c>
      <c r="E1709" s="4">
        <v>301</v>
      </c>
      <c r="F1709" s="4" t="str">
        <f>テーブル__26使用教番交付・目録システム[[#This Row],[種目名]]&amp;テーブル__26使用教番交付・目録システム[[#This Row],[書籍番号]]</f>
        <v>情報301</v>
      </c>
      <c r="G1709" s="4" t="s">
        <v>680</v>
      </c>
      <c r="H1709" s="9" t="s">
        <v>1878</v>
      </c>
      <c r="I1709" s="9" t="s">
        <v>1890</v>
      </c>
      <c r="J1709" s="4" t="s">
        <v>1341</v>
      </c>
      <c r="K1709" s="4" t="s">
        <v>768</v>
      </c>
      <c r="L1709" s="9" t="s">
        <v>1878</v>
      </c>
      <c r="M1709" s="9" t="s">
        <v>1890</v>
      </c>
    </row>
    <row r="1710" spans="1:13" ht="20" customHeight="1">
      <c r="A1710" s="4" t="str">
        <f>テーブル__26使用教番交付・目録システム[[#This Row],[学校種]]&amp;テーブル__26使用教番交付・目録システム[[#This Row],[教科書記号・番号]]</f>
        <v>高等学校情報303</v>
      </c>
      <c r="B1710" s="4" t="s">
        <v>841</v>
      </c>
      <c r="C1710" s="4" t="s">
        <v>893</v>
      </c>
      <c r="D1710" s="4" t="s">
        <v>893</v>
      </c>
      <c r="E1710" s="4">
        <v>303</v>
      </c>
      <c r="F1710" s="4" t="str">
        <f>テーブル__26使用教番交付・目録システム[[#This Row],[種目名]]&amp;テーブル__26使用教番交付・目録システム[[#This Row],[書籍番号]]</f>
        <v>情報303</v>
      </c>
      <c r="G1710" s="4" t="s">
        <v>680</v>
      </c>
      <c r="H1710" s="9" t="s">
        <v>1878</v>
      </c>
      <c r="I1710" s="9" t="s">
        <v>1890</v>
      </c>
      <c r="J1710" s="4" t="s">
        <v>1767</v>
      </c>
      <c r="K1710" s="4" t="s">
        <v>767</v>
      </c>
      <c r="L1710" s="9" t="s">
        <v>1878</v>
      </c>
      <c r="M1710" s="9" t="s">
        <v>1890</v>
      </c>
    </row>
    <row r="1711" spans="1:13" ht="20" customHeight="1">
      <c r="A1711" s="4" t="str">
        <f>テーブル__26使用教番交付・目録システム[[#This Row],[学校種]]&amp;テーブル__26使用教番交付・目録システム[[#This Row],[教科書記号・番号]]</f>
        <v>高等学校情報304</v>
      </c>
      <c r="B1711" s="4" t="s">
        <v>841</v>
      </c>
      <c r="C1711" s="4" t="s">
        <v>893</v>
      </c>
      <c r="D1711" s="4" t="s">
        <v>893</v>
      </c>
      <c r="E1711" s="4">
        <v>304</v>
      </c>
      <c r="F1711" s="4" t="str">
        <f>テーブル__26使用教番交付・目録システム[[#This Row],[種目名]]&amp;テーブル__26使用教番交付・目録システム[[#This Row],[書籍番号]]</f>
        <v>情報304</v>
      </c>
      <c r="G1711" s="4" t="s">
        <v>680</v>
      </c>
      <c r="H1711" s="9" t="s">
        <v>1878</v>
      </c>
      <c r="I1711" s="9" t="s">
        <v>1890</v>
      </c>
      <c r="J1711" s="4" t="s">
        <v>1768</v>
      </c>
      <c r="K1711" s="4" t="s">
        <v>767</v>
      </c>
      <c r="L1711" s="9" t="s">
        <v>1878</v>
      </c>
      <c r="M1711" s="9" t="s">
        <v>1890</v>
      </c>
    </row>
    <row r="1712" spans="1:13" ht="20" customHeight="1">
      <c r="A1712" s="4" t="str">
        <f>テーブル__26使用教番交付・目録システム[[#This Row],[学校種]]&amp;テーブル__26使用教番交付・目録システム[[#This Row],[教科書記号・番号]]</f>
        <v>高等学校情報305</v>
      </c>
      <c r="B1712" s="4" t="s">
        <v>841</v>
      </c>
      <c r="C1712" s="4" t="s">
        <v>893</v>
      </c>
      <c r="D1712" s="4" t="s">
        <v>893</v>
      </c>
      <c r="E1712" s="4">
        <v>305</v>
      </c>
      <c r="F1712" s="4" t="str">
        <f>テーブル__26使用教番交付・目録システム[[#This Row],[種目名]]&amp;テーブル__26使用教番交付・目録システム[[#This Row],[書籍番号]]</f>
        <v>情報305</v>
      </c>
      <c r="G1712" s="4" t="s">
        <v>680</v>
      </c>
      <c r="H1712" s="9" t="s">
        <v>1878</v>
      </c>
      <c r="I1712" s="9" t="s">
        <v>1890</v>
      </c>
      <c r="J1712" s="4" t="s">
        <v>1769</v>
      </c>
      <c r="K1712" s="4" t="s">
        <v>767</v>
      </c>
      <c r="L1712" s="9" t="s">
        <v>1878</v>
      </c>
      <c r="M1712" s="9" t="s">
        <v>1890</v>
      </c>
    </row>
    <row r="1713" spans="1:13" ht="20" customHeight="1">
      <c r="A1713" s="4" t="str">
        <f>テーブル__26使用教番交付・目録システム[[#This Row],[学校種]]&amp;テーブル__26使用教番交付・目録システム[[#This Row],[教科書記号・番号]]</f>
        <v>高等学校情報307</v>
      </c>
      <c r="B1713" s="4" t="s">
        <v>841</v>
      </c>
      <c r="C1713" s="4" t="s">
        <v>893</v>
      </c>
      <c r="D1713" s="4" t="s">
        <v>893</v>
      </c>
      <c r="E1713" s="4">
        <v>307</v>
      </c>
      <c r="F1713" s="4" t="str">
        <f>テーブル__26使用教番交付・目録システム[[#This Row],[種目名]]&amp;テーブル__26使用教番交付・目録システム[[#This Row],[書籍番号]]</f>
        <v>情報307</v>
      </c>
      <c r="G1713" s="4" t="s">
        <v>680</v>
      </c>
      <c r="H1713" s="9" t="s">
        <v>1878</v>
      </c>
      <c r="I1713" s="9" t="s">
        <v>1890</v>
      </c>
      <c r="J1713" s="4" t="s">
        <v>1770</v>
      </c>
      <c r="K1713" s="4" t="s">
        <v>797</v>
      </c>
      <c r="L1713" s="9" t="s">
        <v>1878</v>
      </c>
      <c r="M1713" s="9" t="s">
        <v>1890</v>
      </c>
    </row>
    <row r="1714" spans="1:13" ht="20" customHeight="1">
      <c r="A1714" s="4" t="str">
        <f>テーブル__26使用教番交付・目録システム[[#This Row],[学校種]]&amp;テーブル__26使用教番交付・目録システム[[#This Row],[教科書記号・番号]]</f>
        <v>高等学校情報308</v>
      </c>
      <c r="B1714" s="4" t="s">
        <v>841</v>
      </c>
      <c r="C1714" s="4" t="s">
        <v>893</v>
      </c>
      <c r="D1714" s="4" t="s">
        <v>893</v>
      </c>
      <c r="E1714" s="4">
        <v>308</v>
      </c>
      <c r="F1714" s="4" t="str">
        <f>テーブル__26使用教番交付・目録システム[[#This Row],[種目名]]&amp;テーブル__26使用教番交付・目録システム[[#This Row],[書籍番号]]</f>
        <v>情報308</v>
      </c>
      <c r="G1714" s="4" t="s">
        <v>680</v>
      </c>
      <c r="H1714" s="9" t="s">
        <v>1878</v>
      </c>
      <c r="I1714" s="9" t="s">
        <v>1890</v>
      </c>
      <c r="J1714" s="4" t="s">
        <v>1771</v>
      </c>
      <c r="K1714" s="4" t="s">
        <v>797</v>
      </c>
      <c r="L1714" s="9" t="s">
        <v>1878</v>
      </c>
      <c r="M1714" s="9" t="s">
        <v>1890</v>
      </c>
    </row>
    <row r="1715" spans="1:13" ht="20" customHeight="1">
      <c r="A1715" s="4" t="str">
        <f>テーブル__26使用教番交付・目録システム[[#This Row],[学校種]]&amp;テーブル__26使用教番交付・目録システム[[#This Row],[教科書記号・番号]]</f>
        <v>高等学校情報306</v>
      </c>
      <c r="B1715" s="4" t="s">
        <v>841</v>
      </c>
      <c r="C1715" s="4" t="s">
        <v>893</v>
      </c>
      <c r="D1715" s="4" t="s">
        <v>893</v>
      </c>
      <c r="E1715" s="4">
        <v>306</v>
      </c>
      <c r="F1715" s="4" t="str">
        <f>テーブル__26使用教番交付・目録システム[[#This Row],[種目名]]&amp;テーブル__26使用教番交付・目録システム[[#This Row],[書籍番号]]</f>
        <v>情報306</v>
      </c>
      <c r="G1715" s="4" t="s">
        <v>680</v>
      </c>
      <c r="H1715" s="9" t="s">
        <v>1878</v>
      </c>
      <c r="I1715" s="9" t="s">
        <v>1890</v>
      </c>
      <c r="J1715" s="4" t="s">
        <v>1772</v>
      </c>
      <c r="K1715" s="4" t="s">
        <v>767</v>
      </c>
      <c r="L1715" s="9" t="s">
        <v>1878</v>
      </c>
      <c r="M1715" s="9" t="s">
        <v>1890</v>
      </c>
    </row>
    <row r="1716" spans="1:13" ht="20" customHeight="1">
      <c r="A1716" s="4" t="str">
        <f>テーブル__26使用教番交付・目録システム[[#This Row],[学校種]]&amp;テーブル__26使用教番交付・目録システム[[#This Row],[教科書記号・番号]]</f>
        <v>高等学校情報309</v>
      </c>
      <c r="B1716" s="4" t="s">
        <v>841</v>
      </c>
      <c r="C1716" s="4" t="s">
        <v>893</v>
      </c>
      <c r="D1716" s="4" t="s">
        <v>893</v>
      </c>
      <c r="E1716" s="4">
        <v>309</v>
      </c>
      <c r="F1716" s="4" t="str">
        <f>テーブル__26使用教番交付・目録システム[[#This Row],[種目名]]&amp;テーブル__26使用教番交付・目録システム[[#This Row],[書籍番号]]</f>
        <v>情報309</v>
      </c>
      <c r="G1716" s="4" t="s">
        <v>680</v>
      </c>
      <c r="H1716" s="9" t="s">
        <v>1878</v>
      </c>
      <c r="I1716" s="9" t="s">
        <v>1890</v>
      </c>
      <c r="J1716" s="4" t="s">
        <v>1343</v>
      </c>
      <c r="K1716" s="4" t="s">
        <v>797</v>
      </c>
      <c r="L1716" s="9" t="s">
        <v>1878</v>
      </c>
      <c r="M1716" s="9" t="s">
        <v>1890</v>
      </c>
    </row>
    <row r="1717" spans="1:13" ht="20" customHeight="1">
      <c r="A1717" s="4" t="str">
        <f>テーブル__26使用教番交付・目録システム[[#This Row],[学校種]]&amp;テーブル__26使用教番交付・目録システム[[#This Row],[教科書記号・番号]]</f>
        <v>高等学校福祉301</v>
      </c>
      <c r="B1717" s="4" t="s">
        <v>841</v>
      </c>
      <c r="C1717" s="4" t="s">
        <v>901</v>
      </c>
      <c r="D1717" s="4" t="s">
        <v>901</v>
      </c>
      <c r="E1717" s="4">
        <v>301</v>
      </c>
      <c r="F1717" s="4" t="str">
        <f>テーブル__26使用教番交付・目録システム[[#This Row],[種目名]]&amp;テーブル__26使用教番交付・目録システム[[#This Row],[書籍番号]]</f>
        <v>福祉301</v>
      </c>
      <c r="G1717" s="4" t="s">
        <v>680</v>
      </c>
      <c r="H1717" s="9" t="s">
        <v>1878</v>
      </c>
      <c r="I1717" s="9" t="s">
        <v>1890</v>
      </c>
      <c r="J1717" s="4" t="s">
        <v>1345</v>
      </c>
      <c r="K1717" s="4" t="s">
        <v>1777</v>
      </c>
      <c r="L1717" s="9" t="s">
        <v>1878</v>
      </c>
      <c r="M1717" s="9" t="s">
        <v>1890</v>
      </c>
    </row>
    <row r="1718" spans="1:13" ht="20" customHeight="1">
      <c r="A1718" s="4" t="str">
        <f>テーブル__26使用教番交付・目録システム[[#This Row],[学校種]]&amp;テーブル__26使用教番交付・目録システム[[#This Row],[教科書記号・番号]]</f>
        <v>高等学校福祉302</v>
      </c>
      <c r="B1718" s="4" t="s">
        <v>841</v>
      </c>
      <c r="C1718" s="4" t="s">
        <v>901</v>
      </c>
      <c r="D1718" s="4" t="s">
        <v>901</v>
      </c>
      <c r="E1718" s="4">
        <v>302</v>
      </c>
      <c r="F1718" s="4" t="str">
        <f>テーブル__26使用教番交付・目録システム[[#This Row],[種目名]]&amp;テーブル__26使用教番交付・目録システム[[#This Row],[書籍番号]]</f>
        <v>福祉302</v>
      </c>
      <c r="G1718" s="4" t="s">
        <v>680</v>
      </c>
      <c r="H1718" s="9" t="s">
        <v>1878</v>
      </c>
      <c r="I1718" s="9" t="s">
        <v>1890</v>
      </c>
      <c r="J1718" s="4" t="s">
        <v>1346</v>
      </c>
      <c r="K1718" s="4" t="s">
        <v>1777</v>
      </c>
      <c r="L1718" s="9" t="s">
        <v>1878</v>
      </c>
      <c r="M1718" s="9" t="s">
        <v>1890</v>
      </c>
    </row>
    <row r="1719" spans="1:13" ht="20" customHeight="1">
      <c r="A1719" s="4" t="str">
        <f>テーブル__26使用教番交付・目録システム[[#This Row],[学校種]]&amp;テーブル__26使用教番交付・目録システム[[#This Row],[教科書記号・番号]]</f>
        <v>高等学校福祉305</v>
      </c>
      <c r="B1719" s="4" t="s">
        <v>841</v>
      </c>
      <c r="C1719" s="4" t="s">
        <v>901</v>
      </c>
      <c r="D1719" s="4" t="s">
        <v>901</v>
      </c>
      <c r="E1719" s="4">
        <v>305</v>
      </c>
      <c r="F1719" s="4" t="str">
        <f>テーブル__26使用教番交付・目録システム[[#This Row],[種目名]]&amp;テーブル__26使用教番交付・目録システム[[#This Row],[書籍番号]]</f>
        <v>福祉305</v>
      </c>
      <c r="G1719" s="4" t="s">
        <v>680</v>
      </c>
      <c r="H1719" s="9" t="s">
        <v>1878</v>
      </c>
      <c r="I1719" s="9" t="s">
        <v>1890</v>
      </c>
      <c r="J1719" s="4" t="s">
        <v>1773</v>
      </c>
      <c r="K1719" s="4" t="s">
        <v>1778</v>
      </c>
      <c r="L1719" s="9" t="s">
        <v>1878</v>
      </c>
      <c r="M1719" s="9" t="s">
        <v>1890</v>
      </c>
    </row>
    <row r="1720" spans="1:13" ht="20" customHeight="1">
      <c r="A1720" s="4" t="str">
        <f>テーブル__26使用教番交付・目録システム[[#This Row],[学校種]]&amp;テーブル__26使用教番交付・目録システム[[#This Row],[教科書記号・番号]]</f>
        <v>高等学校福祉303</v>
      </c>
      <c r="B1720" s="4" t="s">
        <v>841</v>
      </c>
      <c r="C1720" s="4" t="s">
        <v>901</v>
      </c>
      <c r="D1720" s="4" t="s">
        <v>901</v>
      </c>
      <c r="E1720" s="4">
        <v>303</v>
      </c>
      <c r="F1720" s="4" t="str">
        <f>テーブル__26使用教番交付・目録システム[[#This Row],[種目名]]&amp;テーブル__26使用教番交付・目録システム[[#This Row],[書籍番号]]</f>
        <v>福祉303</v>
      </c>
      <c r="G1720" s="4" t="s">
        <v>680</v>
      </c>
      <c r="H1720" s="9" t="s">
        <v>1878</v>
      </c>
      <c r="I1720" s="9" t="s">
        <v>1890</v>
      </c>
      <c r="J1720" s="4" t="s">
        <v>1347</v>
      </c>
      <c r="K1720" s="4" t="s">
        <v>1779</v>
      </c>
      <c r="L1720" s="9" t="s">
        <v>1878</v>
      </c>
      <c r="M1720" s="9" t="s">
        <v>1890</v>
      </c>
    </row>
    <row r="1721" spans="1:13" ht="20" customHeight="1">
      <c r="A1721" s="4" t="str">
        <f>テーブル__26使用教番交付・目録システム[[#This Row],[学校種]]&amp;テーブル__26使用教番交付・目録システム[[#This Row],[教科書記号・番号]]</f>
        <v>高等学校福祉306</v>
      </c>
      <c r="B1721" s="4" t="s">
        <v>841</v>
      </c>
      <c r="C1721" s="4" t="s">
        <v>901</v>
      </c>
      <c r="D1721" s="4" t="s">
        <v>901</v>
      </c>
      <c r="E1721" s="4">
        <v>306</v>
      </c>
      <c r="F1721" s="4" t="str">
        <f>テーブル__26使用教番交付・目録システム[[#This Row],[種目名]]&amp;テーブル__26使用教番交付・目録システム[[#This Row],[書籍番号]]</f>
        <v>福祉306</v>
      </c>
      <c r="G1721" s="4" t="s">
        <v>680</v>
      </c>
      <c r="H1721" s="9" t="s">
        <v>1878</v>
      </c>
      <c r="I1721" s="9" t="s">
        <v>1890</v>
      </c>
      <c r="J1721" s="4" t="s">
        <v>1774</v>
      </c>
      <c r="K1721" s="4" t="s">
        <v>1778</v>
      </c>
      <c r="L1721" s="9" t="s">
        <v>1878</v>
      </c>
      <c r="M1721" s="9" t="s">
        <v>1890</v>
      </c>
    </row>
    <row r="1722" spans="1:13" ht="20" customHeight="1">
      <c r="A1722" s="4" t="str">
        <f>テーブル__26使用教番交付・目録システム[[#This Row],[学校種]]&amp;テーブル__26使用教番交付・目録システム[[#This Row],[教科書記号・番号]]</f>
        <v>高等学校福祉304</v>
      </c>
      <c r="B1722" s="4" t="s">
        <v>841</v>
      </c>
      <c r="C1722" s="4" t="s">
        <v>901</v>
      </c>
      <c r="D1722" s="4" t="s">
        <v>901</v>
      </c>
      <c r="E1722" s="4">
        <v>304</v>
      </c>
      <c r="F1722" s="4" t="str">
        <f>テーブル__26使用教番交付・目録システム[[#This Row],[種目名]]&amp;テーブル__26使用教番交付・目録システム[[#This Row],[書籍番号]]</f>
        <v>福祉304</v>
      </c>
      <c r="G1722" s="4" t="s">
        <v>680</v>
      </c>
      <c r="H1722" s="9" t="s">
        <v>1878</v>
      </c>
      <c r="I1722" s="9" t="s">
        <v>1890</v>
      </c>
      <c r="J1722" s="4" t="s">
        <v>1348</v>
      </c>
      <c r="K1722" s="4" t="s">
        <v>1779</v>
      </c>
      <c r="L1722" s="9" t="s">
        <v>1878</v>
      </c>
      <c r="M1722" s="9" t="s">
        <v>1890</v>
      </c>
    </row>
    <row r="1723" spans="1:13" ht="20" customHeight="1">
      <c r="A1723" s="4" t="str">
        <f>テーブル__26使用教番交付・目録システム[[#This Row],[学校種]]&amp;テーブル__26使用教番交付・目録システム[[#This Row],[教科書記号・番号]]</f>
        <v>高等学校農業17</v>
      </c>
      <c r="B1723" s="4" t="s">
        <v>841</v>
      </c>
      <c r="C1723" s="4" t="s">
        <v>703</v>
      </c>
      <c r="D1723" s="4" t="s">
        <v>703</v>
      </c>
      <c r="E1723" s="4">
        <v>17</v>
      </c>
      <c r="F1723" s="4" t="str">
        <f>テーブル__26使用教番交付・目録システム[[#This Row],[種目名]]&amp;テーブル__26使用教番交付・目録システム[[#This Row],[書籍番号]]</f>
        <v>農業17</v>
      </c>
      <c r="G1723" s="4" t="s">
        <v>958</v>
      </c>
      <c r="H1723" s="9">
        <v>178</v>
      </c>
      <c r="I1723" s="9" t="s">
        <v>1890</v>
      </c>
      <c r="J1723" s="4" t="s">
        <v>706</v>
      </c>
      <c r="K1723" s="4" t="s">
        <v>1874</v>
      </c>
      <c r="L1723" s="9">
        <v>178</v>
      </c>
      <c r="M1723" s="9" t="s">
        <v>1890</v>
      </c>
    </row>
    <row r="1724" spans="1:13" ht="20" customHeight="1">
      <c r="A1724" s="4" t="str">
        <f>テーブル__26使用教番交付・目録システム[[#This Row],[学校種]]&amp;テーブル__26使用教番交付・目録システム[[#This Row],[教科書記号・番号]]</f>
        <v>高等学校農業19</v>
      </c>
      <c r="B1724" s="4" t="s">
        <v>841</v>
      </c>
      <c r="C1724" s="4" t="s">
        <v>703</v>
      </c>
      <c r="D1724" s="4" t="s">
        <v>703</v>
      </c>
      <c r="E1724" s="4">
        <v>19</v>
      </c>
      <c r="F1724" s="4" t="str">
        <f>テーブル__26使用教番交付・目録システム[[#This Row],[種目名]]&amp;テーブル__26使用教番交付・目録システム[[#This Row],[書籍番号]]</f>
        <v>農業19</v>
      </c>
      <c r="G1724" s="4" t="s">
        <v>958</v>
      </c>
      <c r="H1724" s="9">
        <v>178</v>
      </c>
      <c r="I1724" s="9" t="s">
        <v>1890</v>
      </c>
      <c r="J1724" s="4" t="s">
        <v>1661</v>
      </c>
      <c r="K1724" s="4" t="s">
        <v>1874</v>
      </c>
      <c r="L1724" s="9">
        <v>178</v>
      </c>
      <c r="M1724" s="9" t="s">
        <v>1890</v>
      </c>
    </row>
    <row r="1725" spans="1:13" ht="20" customHeight="1">
      <c r="A1725" s="4" t="str">
        <f>テーブル__26使用教番交付・目録システム[[#This Row],[学校種]]&amp;テーブル__26使用教番交付・目録システム[[#This Row],[教科書記号・番号]]</f>
        <v>高等学校農業29</v>
      </c>
      <c r="B1725" s="4" t="s">
        <v>841</v>
      </c>
      <c r="C1725" s="4" t="s">
        <v>703</v>
      </c>
      <c r="D1725" s="4" t="s">
        <v>703</v>
      </c>
      <c r="E1725" s="4">
        <v>29</v>
      </c>
      <c r="F1725" s="4" t="str">
        <f>テーブル__26使用教番交付・目録システム[[#This Row],[種目名]]&amp;テーブル__26使用教番交付・目録システム[[#This Row],[書籍番号]]</f>
        <v>農業29</v>
      </c>
      <c r="G1725" s="4" t="s">
        <v>958</v>
      </c>
      <c r="H1725" s="9">
        <v>178</v>
      </c>
      <c r="I1725" s="9" t="s">
        <v>1890</v>
      </c>
      <c r="J1725" s="4" t="s">
        <v>1239</v>
      </c>
      <c r="K1725" s="4" t="s">
        <v>1875</v>
      </c>
      <c r="L1725" s="9">
        <v>178</v>
      </c>
      <c r="M1725" s="9" t="s">
        <v>1890</v>
      </c>
    </row>
    <row r="1726" spans="1:13" ht="20" customHeight="1">
      <c r="A1726" s="4" t="str">
        <f>テーブル__26使用教番交付・目録システム[[#This Row],[学校種]]&amp;テーブル__26使用教番交付・目録システム[[#This Row],[教科書記号・番号]]</f>
        <v>高等学校農業30</v>
      </c>
      <c r="B1726" s="4" t="s">
        <v>841</v>
      </c>
      <c r="C1726" s="4" t="s">
        <v>703</v>
      </c>
      <c r="D1726" s="4" t="s">
        <v>703</v>
      </c>
      <c r="E1726" s="4">
        <v>30</v>
      </c>
      <c r="F1726" s="4" t="str">
        <f>テーブル__26使用教番交付・目録システム[[#This Row],[種目名]]&amp;テーブル__26使用教番交付・目録システム[[#This Row],[書籍番号]]</f>
        <v>農業30</v>
      </c>
      <c r="G1726" s="4" t="s">
        <v>958</v>
      </c>
      <c r="H1726" s="9">
        <v>178</v>
      </c>
      <c r="I1726" s="9" t="s">
        <v>1890</v>
      </c>
      <c r="J1726" s="4" t="s">
        <v>1666</v>
      </c>
      <c r="K1726" s="4" t="s">
        <v>1875</v>
      </c>
      <c r="L1726" s="9">
        <v>178</v>
      </c>
      <c r="M1726" s="9" t="s">
        <v>1890</v>
      </c>
    </row>
    <row r="1727" spans="1:13" ht="20" customHeight="1">
      <c r="A1727" s="10" t="str">
        <f>テーブル__26使用教番交付・目録システム[[#This Row],[学校種]]&amp;テーブル__26使用教番交付・目録システム[[#This Row],[教科書記号・番号]]</f>
        <v>高等学校農業520</v>
      </c>
      <c r="B1727" s="10" t="s">
        <v>841</v>
      </c>
      <c r="C1727" s="10" t="s">
        <v>703</v>
      </c>
      <c r="D1727" s="10" t="s">
        <v>703</v>
      </c>
      <c r="E1727" s="10">
        <v>520</v>
      </c>
      <c r="F1727" s="10" t="str">
        <f>テーブル__26使用教番交付・目録システム[[#This Row],[種目名]]&amp;テーブル__26使用教番交付・目録システム[[#This Row],[書籍番号]]</f>
        <v>農業520</v>
      </c>
      <c r="G1727" s="10" t="s">
        <v>958</v>
      </c>
      <c r="H1727" s="13">
        <v>178</v>
      </c>
      <c r="I1727" s="9" t="s">
        <v>1890</v>
      </c>
      <c r="J1727" s="10" t="s">
        <v>1775</v>
      </c>
      <c r="K1727" s="10" t="s">
        <v>1876</v>
      </c>
      <c r="L1727" s="13">
        <v>178</v>
      </c>
      <c r="M1727" s="9" t="s">
        <v>1890</v>
      </c>
    </row>
  </sheetData>
  <phoneticPr fontId="7"/>
  <pageMargins left="0.23622047244094491" right="0.23622047244094491" top="0.35433070866141736" bottom="0.35433070866141736" header="0.31496062992125984" footer="0.31496062992125984"/>
  <pageSetup paperSize="9" scale="61" fitToHeight="0" orientation="portrait" cellComments="asDisplayed"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8526-B38E-4D92-A0F1-0D1E7D1F18C9}">
  <sheetPr>
    <tabColor theme="0" tint="-0.249977111117893"/>
  </sheetPr>
  <dimension ref="A1:AD1729"/>
  <sheetViews>
    <sheetView zoomScale="85" zoomScaleNormal="85" workbookViewId="0">
      <selection activeCell="D2" sqref="D2:D3"/>
    </sheetView>
  </sheetViews>
  <sheetFormatPr baseColWidth="10" defaultColWidth="9" defaultRowHeight="14"/>
  <cols>
    <col min="1" max="1" width="12.6640625" customWidth="1"/>
    <col min="2" max="2" width="13.83203125" style="2" customWidth="1"/>
    <col min="3" max="4" width="9" style="1"/>
    <col min="5" max="5" width="12.6640625" style="1" customWidth="1"/>
    <col min="6" max="6" width="3.6640625" style="1" customWidth="1"/>
    <col min="7" max="8" width="9" style="1"/>
    <col min="9" max="9" width="3.6640625" style="1" customWidth="1"/>
    <col min="10" max="11" width="9" style="1"/>
    <col min="12" max="12" width="3.6640625" style="1" customWidth="1"/>
    <col min="13" max="13" width="9" style="1"/>
    <col min="14" max="14" width="12.6640625" style="1" customWidth="1"/>
    <col min="15" max="15" width="9" style="1"/>
    <col min="16" max="16" width="12.33203125" customWidth="1"/>
    <col min="17" max="17" width="12.6640625" customWidth="1"/>
    <col min="18" max="18" width="13.83203125" style="2" customWidth="1"/>
    <col min="19" max="19" width="3.83203125" style="1" customWidth="1"/>
    <col min="20" max="20" width="10.6640625" style="1" customWidth="1"/>
    <col min="21" max="21" width="12.6640625" style="1" customWidth="1"/>
    <col min="22" max="22" width="13.83203125" style="1" customWidth="1"/>
    <col min="23" max="23" width="3.83203125" style="1" customWidth="1"/>
    <col min="24" max="24" width="10.6640625" style="1" customWidth="1"/>
    <col min="25" max="25" width="12.6640625" style="1" customWidth="1"/>
    <col min="26" max="26" width="13.83203125" style="1" customWidth="1"/>
    <col min="27" max="27" width="3.83203125" style="1" customWidth="1"/>
    <col min="28" max="28" width="10.6640625" style="1" customWidth="1"/>
    <col min="29" max="29" width="12.6640625" style="1" customWidth="1"/>
    <col min="30" max="30" width="13.83203125" style="1" customWidth="1"/>
    <col min="31" max="16384" width="9" style="1"/>
  </cols>
  <sheetData>
    <row r="1" spans="1:30">
      <c r="A1" t="s">
        <v>1950</v>
      </c>
      <c r="D1" s="27" t="s">
        <v>1951</v>
      </c>
      <c r="G1" s="27" t="s">
        <v>1952</v>
      </c>
      <c r="J1" s="42" t="s">
        <v>2006</v>
      </c>
      <c r="M1" s="27" t="s">
        <v>1953</v>
      </c>
      <c r="P1" t="s">
        <v>1956</v>
      </c>
      <c r="T1" s="42" t="s">
        <v>1978</v>
      </c>
      <c r="X1" s="42" t="s">
        <v>1987</v>
      </c>
      <c r="AB1" s="42" t="s">
        <v>2005</v>
      </c>
    </row>
    <row r="2" spans="1:30" ht="15" thickBot="1"/>
    <row r="3" spans="1:30">
      <c r="A3" s="32" t="s">
        <v>1975</v>
      </c>
      <c r="B3" s="33" t="s">
        <v>97</v>
      </c>
      <c r="D3" t="s">
        <v>835</v>
      </c>
      <c r="E3" s="36" t="s">
        <v>1947</v>
      </c>
      <c r="G3" t="s">
        <v>835</v>
      </c>
      <c r="H3" s="36" t="s">
        <v>1947</v>
      </c>
      <c r="J3" t="s">
        <v>835</v>
      </c>
      <c r="K3" s="36" t="s">
        <v>1947</v>
      </c>
      <c r="M3" t="s">
        <v>835</v>
      </c>
      <c r="N3" s="36" t="s">
        <v>1947</v>
      </c>
      <c r="P3" s="32" t="s">
        <v>1975</v>
      </c>
      <c r="Q3" s="46" t="s">
        <v>1976</v>
      </c>
      <c r="R3" s="33" t="s">
        <v>97</v>
      </c>
      <c r="T3" s="53" t="s">
        <v>1975</v>
      </c>
      <c r="U3" s="47" t="s">
        <v>68</v>
      </c>
      <c r="V3" s="48" t="s">
        <v>97</v>
      </c>
      <c r="X3" s="54" t="s">
        <v>1975</v>
      </c>
      <c r="Y3" s="46" t="s">
        <v>68</v>
      </c>
      <c r="Z3" s="33" t="s">
        <v>97</v>
      </c>
      <c r="AB3" s="56" t="s">
        <v>1975</v>
      </c>
      <c r="AC3" s="7" t="s">
        <v>68</v>
      </c>
      <c r="AD3" s="44" t="s">
        <v>97</v>
      </c>
    </row>
    <row r="4" spans="1:30">
      <c r="A4" s="28" t="s">
        <v>1977</v>
      </c>
      <c r="B4" s="30" t="s">
        <v>82</v>
      </c>
      <c r="D4" s="4" t="s">
        <v>881</v>
      </c>
      <c r="E4" s="37" t="s">
        <v>6</v>
      </c>
      <c r="G4" s="4" t="s">
        <v>881</v>
      </c>
      <c r="H4" s="38" t="s">
        <v>6</v>
      </c>
      <c r="J4" s="4" t="s">
        <v>881</v>
      </c>
      <c r="K4" s="4" t="s">
        <v>6</v>
      </c>
      <c r="M4" s="4" t="s">
        <v>6</v>
      </c>
      <c r="N4" s="38" t="s">
        <v>696</v>
      </c>
      <c r="P4" s="28" t="s">
        <v>1893</v>
      </c>
      <c r="Q4" s="3" t="s">
        <v>1957</v>
      </c>
      <c r="R4" s="30" t="s">
        <v>851</v>
      </c>
      <c r="T4" s="49" t="s">
        <v>1893</v>
      </c>
      <c r="U4" s="4" t="s">
        <v>5</v>
      </c>
      <c r="V4" s="31" t="s">
        <v>82</v>
      </c>
      <c r="X4" s="4" t="s">
        <v>1893</v>
      </c>
      <c r="Y4" s="4" t="s">
        <v>847</v>
      </c>
      <c r="Z4" s="31" t="s">
        <v>851</v>
      </c>
      <c r="AB4" s="57" t="s">
        <v>1893</v>
      </c>
      <c r="AC4" s="4" t="s">
        <v>5</v>
      </c>
      <c r="AD4" s="31" t="s">
        <v>851</v>
      </c>
    </row>
    <row r="5" spans="1:30">
      <c r="A5" s="28" t="s">
        <v>1899</v>
      </c>
      <c r="B5" s="30" t="s">
        <v>89</v>
      </c>
      <c r="D5" s="4" t="s">
        <v>882</v>
      </c>
      <c r="E5" s="37" t="s">
        <v>24</v>
      </c>
      <c r="G5" s="4" t="s">
        <v>882</v>
      </c>
      <c r="H5" s="38" t="s">
        <v>24</v>
      </c>
      <c r="J5" s="4" t="s">
        <v>859</v>
      </c>
      <c r="K5" s="4" t="s">
        <v>859</v>
      </c>
      <c r="M5" s="4" t="s">
        <v>890</v>
      </c>
      <c r="N5" s="38" t="s">
        <v>698</v>
      </c>
      <c r="P5" s="28" t="s">
        <v>1899</v>
      </c>
      <c r="Q5" s="3" t="s">
        <v>1958</v>
      </c>
      <c r="R5" s="30" t="s">
        <v>83</v>
      </c>
      <c r="T5" s="49" t="s">
        <v>1979</v>
      </c>
      <c r="U5" s="4" t="s">
        <v>0</v>
      </c>
      <c r="V5" s="31" t="s">
        <v>89</v>
      </c>
      <c r="X5" s="10" t="s">
        <v>1895</v>
      </c>
      <c r="Y5" s="10" t="s">
        <v>860</v>
      </c>
      <c r="Z5" s="35" t="s">
        <v>861</v>
      </c>
      <c r="AB5" s="57" t="s">
        <v>1911</v>
      </c>
      <c r="AC5" s="4" t="s">
        <v>580</v>
      </c>
      <c r="AD5" s="31" t="s">
        <v>1877</v>
      </c>
    </row>
    <row r="6" spans="1:30">
      <c r="A6" s="29" t="s">
        <v>1911</v>
      </c>
      <c r="B6" s="31" t="s">
        <v>581</v>
      </c>
      <c r="D6" s="4" t="s">
        <v>36</v>
      </c>
      <c r="E6" s="37" t="s">
        <v>33</v>
      </c>
      <c r="G6" s="4" t="s">
        <v>504</v>
      </c>
      <c r="H6" s="38" t="s">
        <v>462</v>
      </c>
      <c r="J6" s="4" t="s">
        <v>883</v>
      </c>
      <c r="K6" s="4" t="s">
        <v>883</v>
      </c>
      <c r="M6" s="4" t="s">
        <v>492</v>
      </c>
      <c r="N6" s="38" t="s">
        <v>902</v>
      </c>
      <c r="P6" s="28" t="s">
        <v>1972</v>
      </c>
      <c r="Q6" s="3" t="s">
        <v>1959</v>
      </c>
      <c r="R6" s="30" t="s">
        <v>85</v>
      </c>
      <c r="T6" s="49" t="s">
        <v>1911</v>
      </c>
      <c r="U6" s="4" t="s">
        <v>580</v>
      </c>
      <c r="V6" s="31" t="s">
        <v>581</v>
      </c>
      <c r="X6" s="52"/>
      <c r="Y6" s="52"/>
      <c r="Z6" s="55"/>
      <c r="AB6" s="57" t="s">
        <v>1988</v>
      </c>
      <c r="AC6" s="4" t="s">
        <v>680</v>
      </c>
      <c r="AD6" s="31" t="s">
        <v>1878</v>
      </c>
    </row>
    <row r="7" spans="1:30">
      <c r="A7" s="29" t="s">
        <v>1918</v>
      </c>
      <c r="B7" s="31" t="s">
        <v>1878</v>
      </c>
      <c r="D7" s="4" t="s">
        <v>45</v>
      </c>
      <c r="E7" s="37" t="s">
        <v>34</v>
      </c>
      <c r="G7" s="4" t="s">
        <v>45</v>
      </c>
      <c r="H7" s="38" t="s">
        <v>468</v>
      </c>
      <c r="J7" s="4" t="s">
        <v>2007</v>
      </c>
      <c r="K7" s="4" t="s">
        <v>2007</v>
      </c>
      <c r="M7" s="4" t="s">
        <v>504</v>
      </c>
      <c r="N7" s="38" t="s">
        <v>903</v>
      </c>
      <c r="P7" s="28" t="s">
        <v>1894</v>
      </c>
      <c r="Q7" s="3" t="s">
        <v>1960</v>
      </c>
      <c r="R7" s="30" t="s">
        <v>86</v>
      </c>
      <c r="T7" s="49" t="s">
        <v>1972</v>
      </c>
      <c r="U7" s="4" t="s">
        <v>2</v>
      </c>
      <c r="V7" s="31" t="s">
        <v>93</v>
      </c>
      <c r="X7" s="52"/>
      <c r="Y7" s="52"/>
      <c r="Z7" s="55"/>
      <c r="AB7" s="57" t="s">
        <v>1972</v>
      </c>
      <c r="AC7" s="4" t="s">
        <v>2</v>
      </c>
      <c r="AD7" s="31" t="s">
        <v>1879</v>
      </c>
    </row>
    <row r="8" spans="1:30">
      <c r="A8" s="28" t="s">
        <v>1903</v>
      </c>
      <c r="B8" s="30" t="s">
        <v>93</v>
      </c>
      <c r="D8" s="4" t="s">
        <v>52</v>
      </c>
      <c r="E8" s="37" t="s">
        <v>36</v>
      </c>
      <c r="G8" s="4" t="s">
        <v>883</v>
      </c>
      <c r="H8" s="38" t="s">
        <v>492</v>
      </c>
      <c r="J8" s="52"/>
      <c r="K8" s="52"/>
      <c r="M8" s="4" t="s">
        <v>45</v>
      </c>
      <c r="N8" s="38" t="s">
        <v>683</v>
      </c>
      <c r="P8" s="28" t="s">
        <v>1963</v>
      </c>
      <c r="Q8" s="3" t="s">
        <v>1963</v>
      </c>
      <c r="R8" s="30" t="s">
        <v>82</v>
      </c>
      <c r="T8" s="49" t="s">
        <v>1894</v>
      </c>
      <c r="U8" s="4" t="s">
        <v>12</v>
      </c>
      <c r="V8" s="31" t="s">
        <v>83</v>
      </c>
      <c r="X8"/>
      <c r="Y8"/>
      <c r="Z8"/>
      <c r="AB8" s="57" t="s">
        <v>1963</v>
      </c>
      <c r="AC8" s="4" t="s">
        <v>13</v>
      </c>
      <c r="AD8" s="31" t="s">
        <v>1880</v>
      </c>
    </row>
    <row r="9" spans="1:30">
      <c r="A9" s="28" t="s">
        <v>1894</v>
      </c>
      <c r="B9" s="30" t="s">
        <v>83</v>
      </c>
      <c r="D9" s="4" t="s">
        <v>55</v>
      </c>
      <c r="E9" s="37" t="s">
        <v>45</v>
      </c>
      <c r="G9" s="4" t="s">
        <v>563</v>
      </c>
      <c r="H9" s="38" t="s">
        <v>34</v>
      </c>
      <c r="J9" s="52"/>
      <c r="K9" s="52"/>
      <c r="M9" s="4" t="s">
        <v>667</v>
      </c>
      <c r="N9" s="38" t="s">
        <v>904</v>
      </c>
      <c r="P9" s="28" t="s">
        <v>1895</v>
      </c>
      <c r="Q9" s="3" t="s">
        <v>1961</v>
      </c>
      <c r="R9" s="30" t="s">
        <v>83</v>
      </c>
      <c r="T9" s="49" t="s">
        <v>1963</v>
      </c>
      <c r="U9" s="4" t="s">
        <v>13</v>
      </c>
      <c r="V9" s="31" t="s">
        <v>84</v>
      </c>
      <c r="X9"/>
      <c r="Y9"/>
      <c r="Z9"/>
      <c r="AB9" s="57" t="s">
        <v>1895</v>
      </c>
      <c r="AC9" s="4" t="s">
        <v>14</v>
      </c>
      <c r="AD9" s="31" t="s">
        <v>861</v>
      </c>
    </row>
    <row r="10" spans="1:30">
      <c r="A10" s="28" t="s">
        <v>1906</v>
      </c>
      <c r="B10" s="30" t="s">
        <v>84</v>
      </c>
      <c r="D10" s="4" t="s">
        <v>414</v>
      </c>
      <c r="E10" s="37" t="s">
        <v>52</v>
      </c>
      <c r="G10" s="4" t="s">
        <v>571</v>
      </c>
      <c r="H10" s="38" t="s">
        <v>504</v>
      </c>
      <c r="J10" s="52"/>
      <c r="K10" s="52"/>
      <c r="M10" s="4" t="s">
        <v>891</v>
      </c>
      <c r="N10" s="38" t="s">
        <v>700</v>
      </c>
      <c r="P10" s="28" t="s">
        <v>1901</v>
      </c>
      <c r="Q10" s="3" t="s">
        <v>1962</v>
      </c>
      <c r="R10" s="30" t="s">
        <v>85</v>
      </c>
      <c r="T10" s="49" t="s">
        <v>1895</v>
      </c>
      <c r="U10" s="4" t="s">
        <v>14</v>
      </c>
      <c r="V10" s="31" t="s">
        <v>85</v>
      </c>
      <c r="X10"/>
      <c r="Y10"/>
      <c r="Z10"/>
      <c r="AB10" s="57" t="s">
        <v>1902</v>
      </c>
      <c r="AC10" s="4" t="s">
        <v>56</v>
      </c>
      <c r="AD10" s="31" t="s">
        <v>1881</v>
      </c>
    </row>
    <row r="11" spans="1:30">
      <c r="A11" s="28" t="s">
        <v>1895</v>
      </c>
      <c r="B11" s="30" t="s">
        <v>85</v>
      </c>
      <c r="D11" s="4" t="s">
        <v>64</v>
      </c>
      <c r="E11" s="37" t="s">
        <v>55</v>
      </c>
      <c r="G11" s="4" t="s">
        <v>884</v>
      </c>
      <c r="H11" s="38" t="s">
        <v>45</v>
      </c>
      <c r="J11" s="52"/>
      <c r="K11" s="52"/>
      <c r="M11" s="4" t="s">
        <v>892</v>
      </c>
      <c r="N11" s="38" t="s">
        <v>905</v>
      </c>
      <c r="P11" s="28" t="s">
        <v>1902</v>
      </c>
      <c r="Q11" s="3" t="s">
        <v>1964</v>
      </c>
      <c r="R11" s="30" t="s">
        <v>86</v>
      </c>
      <c r="T11" s="49" t="s">
        <v>1902</v>
      </c>
      <c r="U11" s="4" t="s">
        <v>56</v>
      </c>
      <c r="V11" s="31" t="s">
        <v>92</v>
      </c>
      <c r="X11"/>
      <c r="Y11"/>
      <c r="Z11"/>
      <c r="AB11" s="57" t="s">
        <v>1980</v>
      </c>
      <c r="AC11" s="4" t="s">
        <v>649</v>
      </c>
      <c r="AD11" s="31" t="s">
        <v>1882</v>
      </c>
    </row>
    <row r="12" spans="1:30">
      <c r="A12" s="28" t="s">
        <v>1901</v>
      </c>
      <c r="B12" s="30" t="s">
        <v>91</v>
      </c>
      <c r="D12" s="4" t="s">
        <v>65</v>
      </c>
      <c r="E12" s="37" t="s">
        <v>414</v>
      </c>
      <c r="G12" s="4" t="s">
        <v>270</v>
      </c>
      <c r="H12" s="38" t="s">
        <v>55</v>
      </c>
      <c r="J12" s="52"/>
      <c r="K12" s="52"/>
      <c r="M12" s="4" t="s">
        <v>64</v>
      </c>
      <c r="N12" s="38" t="s">
        <v>778</v>
      </c>
      <c r="P12" s="28" t="s">
        <v>1896</v>
      </c>
      <c r="Q12" s="3" t="s">
        <v>1965</v>
      </c>
      <c r="R12" s="30" t="s">
        <v>87</v>
      </c>
      <c r="T12" s="49" t="s">
        <v>1980</v>
      </c>
      <c r="U12" s="4" t="s">
        <v>649</v>
      </c>
      <c r="V12" s="31" t="s">
        <v>650</v>
      </c>
      <c r="X12"/>
      <c r="Y12"/>
      <c r="Z12"/>
      <c r="AB12" s="57" t="s">
        <v>1896</v>
      </c>
      <c r="AC12" s="4" t="s">
        <v>15</v>
      </c>
      <c r="AD12" s="31" t="s">
        <v>1883</v>
      </c>
    </row>
    <row r="13" spans="1:30">
      <c r="A13" s="28" t="s">
        <v>1902</v>
      </c>
      <c r="B13" s="30" t="s">
        <v>92</v>
      </c>
      <c r="D13" s="4" t="s">
        <v>270</v>
      </c>
      <c r="E13" s="37" t="s">
        <v>64</v>
      </c>
      <c r="G13" s="4" t="s">
        <v>98</v>
      </c>
      <c r="H13" s="38" t="s">
        <v>558</v>
      </c>
      <c r="J13" s="52"/>
      <c r="K13" s="52"/>
      <c r="M13" s="4" t="s">
        <v>893</v>
      </c>
      <c r="N13" s="38" t="s">
        <v>906</v>
      </c>
      <c r="P13" s="28" t="s">
        <v>1898</v>
      </c>
      <c r="Q13" s="3" t="s">
        <v>1966</v>
      </c>
      <c r="R13" s="30" t="s">
        <v>82</v>
      </c>
      <c r="T13" s="49" t="s">
        <v>1896</v>
      </c>
      <c r="U13" s="4" t="s">
        <v>15</v>
      </c>
      <c r="V13" s="31" t="s">
        <v>86</v>
      </c>
      <c r="X13"/>
      <c r="Y13"/>
      <c r="Z13"/>
      <c r="AB13" s="57" t="s">
        <v>1898</v>
      </c>
      <c r="AC13" s="4" t="s">
        <v>35</v>
      </c>
      <c r="AD13" s="31" t="s">
        <v>1884</v>
      </c>
    </row>
    <row r="14" spans="1:30">
      <c r="A14" s="29" t="s">
        <v>1913</v>
      </c>
      <c r="B14" s="31" t="s">
        <v>650</v>
      </c>
      <c r="D14" s="4" t="s">
        <v>98</v>
      </c>
      <c r="E14" s="37" t="s">
        <v>65</v>
      </c>
      <c r="G14"/>
      <c r="H14" s="38" t="s">
        <v>563</v>
      </c>
      <c r="J14"/>
      <c r="K14" s="52"/>
      <c r="M14" s="4" t="s">
        <v>894</v>
      </c>
      <c r="N14" s="38" t="s">
        <v>907</v>
      </c>
      <c r="P14" s="28" t="s">
        <v>1973</v>
      </c>
      <c r="Q14" s="3" t="s">
        <v>1967</v>
      </c>
      <c r="R14" s="30" t="s">
        <v>85</v>
      </c>
      <c r="T14" s="49" t="s">
        <v>1898</v>
      </c>
      <c r="U14" s="4" t="s">
        <v>35</v>
      </c>
      <c r="V14" s="31" t="s">
        <v>88</v>
      </c>
      <c r="X14"/>
      <c r="Y14"/>
      <c r="Z14"/>
      <c r="AB14" s="57" t="s">
        <v>1981</v>
      </c>
      <c r="AC14" s="4" t="s">
        <v>574</v>
      </c>
      <c r="AD14" s="31" t="s">
        <v>1885</v>
      </c>
    </row>
    <row r="15" spans="1:30">
      <c r="A15" s="28" t="s">
        <v>1896</v>
      </c>
      <c r="B15" s="30" t="s">
        <v>86</v>
      </c>
      <c r="D15"/>
      <c r="E15" s="37" t="s">
        <v>270</v>
      </c>
      <c r="G15"/>
      <c r="H15" s="38" t="s">
        <v>571</v>
      </c>
      <c r="J15"/>
      <c r="K15" s="52"/>
      <c r="M15" s="4" t="s">
        <v>703</v>
      </c>
      <c r="N15" s="38" t="s">
        <v>34</v>
      </c>
      <c r="P15" s="28" t="s">
        <v>1897</v>
      </c>
      <c r="Q15" s="3" t="s">
        <v>1968</v>
      </c>
      <c r="R15" s="30" t="s">
        <v>87</v>
      </c>
      <c r="T15" s="49" t="s">
        <v>1981</v>
      </c>
      <c r="U15" s="4" t="s">
        <v>574</v>
      </c>
      <c r="V15" s="31" t="s">
        <v>575</v>
      </c>
      <c r="X15"/>
      <c r="Y15"/>
      <c r="Z15"/>
      <c r="AB15" s="57" t="s">
        <v>1973</v>
      </c>
      <c r="AC15" s="4" t="s">
        <v>1</v>
      </c>
      <c r="AD15" s="31" t="s">
        <v>1886</v>
      </c>
    </row>
    <row r="16" spans="1:30">
      <c r="A16" s="28" t="s">
        <v>1898</v>
      </c>
      <c r="B16" s="30" t="s">
        <v>88</v>
      </c>
      <c r="D16"/>
      <c r="E16" s="37" t="s">
        <v>98</v>
      </c>
      <c r="G16"/>
      <c r="H16" s="38" t="s">
        <v>578</v>
      </c>
      <c r="J16"/>
      <c r="K16" s="52"/>
      <c r="M16" s="4" t="s">
        <v>895</v>
      </c>
      <c r="N16" s="38" t="s">
        <v>709</v>
      </c>
      <c r="P16" s="28" t="s">
        <v>1969</v>
      </c>
      <c r="Q16" s="3" t="s">
        <v>1969</v>
      </c>
      <c r="R16" s="30" t="s">
        <v>82</v>
      </c>
      <c r="T16" s="49" t="s">
        <v>1973</v>
      </c>
      <c r="U16" s="4" t="s">
        <v>1</v>
      </c>
      <c r="V16" s="31" t="s">
        <v>90</v>
      </c>
      <c r="X16"/>
      <c r="Y16"/>
      <c r="Z16"/>
      <c r="AB16" s="57" t="s">
        <v>1989</v>
      </c>
      <c r="AC16" s="4" t="s">
        <v>476</v>
      </c>
      <c r="AD16" s="31" t="s">
        <v>1887</v>
      </c>
    </row>
    <row r="17" spans="1:30">
      <c r="A17" s="29" t="s">
        <v>1910</v>
      </c>
      <c r="B17" s="31" t="s">
        <v>575</v>
      </c>
      <c r="G17"/>
      <c r="H17" s="38" t="s">
        <v>64</v>
      </c>
      <c r="J17"/>
      <c r="K17" s="52"/>
      <c r="M17" s="4" t="s">
        <v>896</v>
      </c>
      <c r="N17" s="38" t="s">
        <v>810</v>
      </c>
      <c r="P17" s="28" t="s">
        <v>1974</v>
      </c>
      <c r="Q17" s="3" t="s">
        <v>1970</v>
      </c>
      <c r="R17" s="30" t="s">
        <v>1884</v>
      </c>
      <c r="T17" s="49" t="s">
        <v>1982</v>
      </c>
      <c r="U17" s="4" t="s">
        <v>476</v>
      </c>
      <c r="V17" s="31" t="s">
        <v>477</v>
      </c>
      <c r="X17"/>
      <c r="Y17"/>
      <c r="Z17"/>
      <c r="AB17" s="57" t="s">
        <v>1921</v>
      </c>
      <c r="AC17" s="4" t="s">
        <v>949</v>
      </c>
      <c r="AD17" s="31" t="s">
        <v>1888</v>
      </c>
    </row>
    <row r="18" spans="1:30">
      <c r="A18" s="28" t="s">
        <v>1900</v>
      </c>
      <c r="B18" s="30" t="s">
        <v>90</v>
      </c>
      <c r="G18"/>
      <c r="H18" s="38" t="s">
        <v>270</v>
      </c>
      <c r="J18"/>
      <c r="K18" s="52"/>
      <c r="M18" s="4" t="s">
        <v>897</v>
      </c>
      <c r="N18" s="38" t="s">
        <v>908</v>
      </c>
      <c r="P18" s="28" t="s">
        <v>1905</v>
      </c>
      <c r="Q18" s="3" t="s">
        <v>1971</v>
      </c>
      <c r="R18" s="30" t="s">
        <v>82</v>
      </c>
      <c r="T18" s="49" t="s">
        <v>1983</v>
      </c>
      <c r="U18" s="4" t="s">
        <v>521</v>
      </c>
      <c r="V18" s="31" t="s">
        <v>125</v>
      </c>
      <c r="X18"/>
      <c r="Y18"/>
      <c r="Z18"/>
      <c r="AB18" s="57" t="s">
        <v>1990</v>
      </c>
      <c r="AC18" s="4" t="s">
        <v>521</v>
      </c>
      <c r="AD18" s="31">
        <v>104</v>
      </c>
    </row>
    <row r="19" spans="1:30">
      <c r="A19" s="29" t="s">
        <v>1908</v>
      </c>
      <c r="B19" s="31" t="s">
        <v>477</v>
      </c>
      <c r="G19"/>
      <c r="H19" s="38" t="s">
        <v>98</v>
      </c>
      <c r="J19"/>
      <c r="K19" s="52"/>
      <c r="M19" s="4" t="s">
        <v>898</v>
      </c>
      <c r="N19" s="38" t="s">
        <v>711</v>
      </c>
      <c r="P19" s="43" t="s">
        <v>1907</v>
      </c>
      <c r="Q19" s="40" t="s">
        <v>676</v>
      </c>
      <c r="R19" s="45" t="s">
        <v>89</v>
      </c>
      <c r="T19" s="49" t="s">
        <v>1897</v>
      </c>
      <c r="U19" s="4" t="s">
        <v>28</v>
      </c>
      <c r="V19" s="31" t="s">
        <v>87</v>
      </c>
      <c r="X19"/>
      <c r="Y19"/>
      <c r="Z19"/>
      <c r="AB19" s="57" t="s">
        <v>1991</v>
      </c>
      <c r="AC19" s="4" t="s">
        <v>945</v>
      </c>
      <c r="AD19" s="31">
        <v>109</v>
      </c>
    </row>
    <row r="20" spans="1:30">
      <c r="A20" s="29" t="s">
        <v>1921</v>
      </c>
      <c r="B20" s="31" t="s">
        <v>1888</v>
      </c>
      <c r="M20" s="4" t="s">
        <v>899</v>
      </c>
      <c r="N20" s="38" t="s">
        <v>712</v>
      </c>
      <c r="R20" s="41"/>
      <c r="T20" s="28" t="s">
        <v>1905</v>
      </c>
      <c r="U20" s="4" t="s">
        <v>67</v>
      </c>
      <c r="V20" s="31" t="s">
        <v>96</v>
      </c>
      <c r="AB20" s="57" t="s">
        <v>1897</v>
      </c>
      <c r="AC20" s="4" t="s">
        <v>28</v>
      </c>
      <c r="AD20" s="31">
        <v>116</v>
      </c>
    </row>
    <row r="21" spans="1:30">
      <c r="A21" s="29" t="s">
        <v>1909</v>
      </c>
      <c r="B21" s="31" t="s">
        <v>125</v>
      </c>
      <c r="M21" s="4" t="s">
        <v>900</v>
      </c>
      <c r="N21" s="38" t="s">
        <v>813</v>
      </c>
      <c r="R21" s="41"/>
      <c r="T21" s="49" t="s">
        <v>1984</v>
      </c>
      <c r="U21" s="4" t="s">
        <v>481</v>
      </c>
      <c r="V21" s="31">
        <v>225</v>
      </c>
      <c r="AB21" s="57" t="s">
        <v>1992</v>
      </c>
      <c r="AC21" s="4" t="s">
        <v>942</v>
      </c>
      <c r="AD21" s="31">
        <v>117</v>
      </c>
    </row>
    <row r="22" spans="1:30">
      <c r="A22" s="29" t="s">
        <v>945</v>
      </c>
      <c r="B22" s="31">
        <v>109</v>
      </c>
      <c r="M22" s="4" t="s">
        <v>901</v>
      </c>
      <c r="N22" s="38" t="s">
        <v>909</v>
      </c>
      <c r="R22" s="41"/>
      <c r="T22" s="49" t="s">
        <v>1985</v>
      </c>
      <c r="U22" s="4" t="s">
        <v>485</v>
      </c>
      <c r="V22" s="31" t="s">
        <v>486</v>
      </c>
      <c r="AB22" s="57" t="s">
        <v>1993</v>
      </c>
      <c r="AC22" s="4" t="s">
        <v>946</v>
      </c>
      <c r="AD22" s="31">
        <v>130</v>
      </c>
    </row>
    <row r="23" spans="1:30">
      <c r="A23" s="28" t="s">
        <v>1897</v>
      </c>
      <c r="B23" s="30" t="s">
        <v>87</v>
      </c>
      <c r="M23"/>
      <c r="N23" s="38" t="s">
        <v>910</v>
      </c>
      <c r="R23" s="41"/>
      <c r="T23" s="49" t="s">
        <v>1986</v>
      </c>
      <c r="U23" s="4" t="s">
        <v>489</v>
      </c>
      <c r="V23" s="31" t="s">
        <v>490</v>
      </c>
      <c r="AB23" s="57" t="s">
        <v>1994</v>
      </c>
      <c r="AC23" s="4" t="s">
        <v>943</v>
      </c>
      <c r="AD23" s="31">
        <v>143</v>
      </c>
    </row>
    <row r="24" spans="1:30">
      <c r="A24" s="29" t="s">
        <v>1914</v>
      </c>
      <c r="B24" s="31">
        <v>117</v>
      </c>
      <c r="M24"/>
      <c r="N24" s="38" t="s">
        <v>911</v>
      </c>
      <c r="R24" s="41"/>
      <c r="T24" s="49" t="s">
        <v>1907</v>
      </c>
      <c r="U24" s="4" t="s">
        <v>676</v>
      </c>
      <c r="V24" s="31" t="s">
        <v>73</v>
      </c>
      <c r="AB24" s="57" t="s">
        <v>1995</v>
      </c>
      <c r="AC24" s="4" t="s">
        <v>954</v>
      </c>
      <c r="AD24" s="31">
        <v>154</v>
      </c>
    </row>
    <row r="25" spans="1:30">
      <c r="A25" s="29" t="s">
        <v>1919</v>
      </c>
      <c r="B25" s="31">
        <v>130</v>
      </c>
      <c r="M25"/>
      <c r="N25" s="38" t="s">
        <v>694</v>
      </c>
      <c r="R25" s="41"/>
      <c r="T25" s="50" t="s">
        <v>1912</v>
      </c>
      <c r="U25" s="10" t="s">
        <v>630</v>
      </c>
      <c r="V25" s="35" t="s">
        <v>631</v>
      </c>
      <c r="AB25" s="57" t="s">
        <v>1996</v>
      </c>
      <c r="AC25" s="4" t="s">
        <v>955</v>
      </c>
      <c r="AD25" s="31">
        <v>174</v>
      </c>
    </row>
    <row r="26" spans="1:30">
      <c r="A26" s="29" t="s">
        <v>1915</v>
      </c>
      <c r="B26" s="31">
        <v>143</v>
      </c>
      <c r="M26"/>
      <c r="N26" s="38" t="s">
        <v>688</v>
      </c>
      <c r="R26" s="41"/>
      <c r="T26" s="15"/>
      <c r="U26" s="52"/>
      <c r="V26" s="51"/>
      <c r="AB26" s="57" t="s">
        <v>1997</v>
      </c>
      <c r="AC26" s="4" t="s">
        <v>950</v>
      </c>
      <c r="AD26" s="31">
        <v>177</v>
      </c>
    </row>
    <row r="27" spans="1:30">
      <c r="A27" s="29" t="s">
        <v>954</v>
      </c>
      <c r="B27" s="31">
        <v>154</v>
      </c>
      <c r="M27"/>
      <c r="N27" s="38" t="s">
        <v>689</v>
      </c>
      <c r="R27" s="41"/>
      <c r="U27"/>
      <c r="V27"/>
      <c r="AB27" s="4" t="s">
        <v>1924</v>
      </c>
      <c r="AC27" s="4" t="s">
        <v>958</v>
      </c>
      <c r="AD27" s="31">
        <v>178</v>
      </c>
    </row>
    <row r="28" spans="1:30">
      <c r="A28" s="29" t="s">
        <v>955</v>
      </c>
      <c r="B28" s="31">
        <v>174</v>
      </c>
      <c r="M28"/>
      <c r="N28" s="38" t="s">
        <v>679</v>
      </c>
      <c r="R28" s="41"/>
      <c r="U28"/>
      <c r="V28"/>
      <c r="AB28" s="4" t="s">
        <v>1923</v>
      </c>
      <c r="AC28" s="4" t="s">
        <v>953</v>
      </c>
      <c r="AD28" s="31">
        <v>179</v>
      </c>
    </row>
    <row r="29" spans="1:30">
      <c r="A29" s="29" t="s">
        <v>950</v>
      </c>
      <c r="B29" s="31">
        <v>177</v>
      </c>
      <c r="M29"/>
      <c r="N29" s="38" t="s">
        <v>681</v>
      </c>
      <c r="R29" s="41"/>
      <c r="U29"/>
      <c r="V29"/>
      <c r="AB29" s="4" t="s">
        <v>1916</v>
      </c>
      <c r="AC29" s="4" t="s">
        <v>682</v>
      </c>
      <c r="AD29" s="31">
        <v>183</v>
      </c>
    </row>
    <row r="30" spans="1:30">
      <c r="A30" s="29" t="s">
        <v>1924</v>
      </c>
      <c r="B30" s="31">
        <v>178</v>
      </c>
      <c r="M30"/>
      <c r="N30" s="38" t="s">
        <v>691</v>
      </c>
      <c r="R30" s="41"/>
      <c r="U30"/>
      <c r="V30"/>
      <c r="AB30" s="4" t="s">
        <v>1920</v>
      </c>
      <c r="AC30" s="4" t="s">
        <v>948</v>
      </c>
      <c r="AD30" s="31">
        <v>190</v>
      </c>
    </row>
    <row r="31" spans="1:30">
      <c r="A31" s="29" t="s">
        <v>1923</v>
      </c>
      <c r="B31" s="31">
        <v>179</v>
      </c>
      <c r="M31"/>
      <c r="N31" s="38" t="s">
        <v>692</v>
      </c>
      <c r="R31" s="41"/>
      <c r="U31"/>
      <c r="V31"/>
      <c r="AB31" s="4" t="s">
        <v>956</v>
      </c>
      <c r="AC31" s="4" t="s">
        <v>956</v>
      </c>
      <c r="AD31" s="31">
        <v>201</v>
      </c>
    </row>
    <row r="32" spans="1:30">
      <c r="A32" s="29" t="s">
        <v>1916</v>
      </c>
      <c r="B32" s="31">
        <v>183</v>
      </c>
      <c r="M32"/>
      <c r="N32" s="38" t="s">
        <v>684</v>
      </c>
      <c r="R32" s="41"/>
      <c r="U32"/>
      <c r="V32"/>
      <c r="AB32" s="57" t="s">
        <v>1998</v>
      </c>
      <c r="AC32" s="4" t="s">
        <v>944</v>
      </c>
      <c r="AD32" s="31">
        <v>212</v>
      </c>
    </row>
    <row r="33" spans="1:30">
      <c r="A33" s="29" t="s">
        <v>1920</v>
      </c>
      <c r="B33" s="31">
        <v>190</v>
      </c>
      <c r="M33"/>
      <c r="N33" s="38" t="s">
        <v>685</v>
      </c>
      <c r="R33" s="41"/>
      <c r="U33"/>
      <c r="V33"/>
      <c r="AB33" s="57" t="s">
        <v>1999</v>
      </c>
      <c r="AC33" s="4" t="s">
        <v>947</v>
      </c>
      <c r="AD33" s="31">
        <v>221</v>
      </c>
    </row>
    <row r="34" spans="1:30">
      <c r="A34" s="29" t="s">
        <v>956</v>
      </c>
      <c r="B34" s="31">
        <v>201</v>
      </c>
      <c r="M34"/>
      <c r="N34" s="38" t="s">
        <v>571</v>
      </c>
      <c r="R34" s="41"/>
      <c r="U34"/>
      <c r="V34"/>
      <c r="AB34" s="57" t="s">
        <v>2000</v>
      </c>
      <c r="AC34" s="4" t="s">
        <v>952</v>
      </c>
      <c r="AD34" s="31">
        <v>226</v>
      </c>
    </row>
    <row r="35" spans="1:30">
      <c r="A35" s="28" t="s">
        <v>3</v>
      </c>
      <c r="B35" s="30" t="s">
        <v>94</v>
      </c>
      <c r="M35"/>
      <c r="N35" s="38" t="s">
        <v>716</v>
      </c>
      <c r="R35" s="41"/>
      <c r="U35"/>
      <c r="V35"/>
      <c r="AB35" s="57" t="s">
        <v>2001</v>
      </c>
      <c r="AC35" s="4" t="s">
        <v>959</v>
      </c>
      <c r="AD35" s="31">
        <v>230</v>
      </c>
    </row>
    <row r="36" spans="1:30">
      <c r="A36" s="28" t="s">
        <v>1904</v>
      </c>
      <c r="B36" s="30" t="s">
        <v>95</v>
      </c>
      <c r="M36"/>
      <c r="N36" s="38" t="s">
        <v>912</v>
      </c>
      <c r="R36" s="41"/>
      <c r="U36"/>
      <c r="V36"/>
      <c r="AB36" s="57" t="s">
        <v>2002</v>
      </c>
      <c r="AC36" s="4" t="s">
        <v>718</v>
      </c>
      <c r="AD36" s="31">
        <v>231</v>
      </c>
    </row>
    <row r="37" spans="1:30">
      <c r="A37" s="29" t="s">
        <v>1917</v>
      </c>
      <c r="B37" s="31">
        <v>212</v>
      </c>
      <c r="M37"/>
      <c r="N37" s="38" t="s">
        <v>713</v>
      </c>
      <c r="R37" s="41"/>
      <c r="U37"/>
      <c r="V37"/>
      <c r="AB37" s="57" t="s">
        <v>2003</v>
      </c>
      <c r="AC37" s="4" t="s">
        <v>957</v>
      </c>
      <c r="AD37" s="31">
        <v>234</v>
      </c>
    </row>
    <row r="38" spans="1:30">
      <c r="A38" s="29" t="s">
        <v>947</v>
      </c>
      <c r="B38" s="31">
        <v>221</v>
      </c>
      <c r="M38"/>
      <c r="N38" s="38" t="s">
        <v>717</v>
      </c>
      <c r="R38" s="41"/>
      <c r="U38"/>
      <c r="V38"/>
      <c r="AB38" s="57" t="s">
        <v>2004</v>
      </c>
      <c r="AC38" s="4" t="s">
        <v>951</v>
      </c>
      <c r="AD38" s="31">
        <v>235</v>
      </c>
    </row>
    <row r="39" spans="1:30">
      <c r="A39" s="28" t="s">
        <v>1905</v>
      </c>
      <c r="B39" s="30" t="s">
        <v>96</v>
      </c>
      <c r="M39"/>
      <c r="N39" s="38" t="s">
        <v>913</v>
      </c>
      <c r="R39" s="41"/>
      <c r="U39"/>
      <c r="V39"/>
      <c r="AC39"/>
      <c r="AD39"/>
    </row>
    <row r="40" spans="1:30">
      <c r="A40" s="29" t="s">
        <v>481</v>
      </c>
      <c r="B40" s="31">
        <v>225</v>
      </c>
      <c r="M40"/>
      <c r="N40" s="38" t="s">
        <v>914</v>
      </c>
      <c r="R40" s="41"/>
      <c r="U40"/>
      <c r="V40"/>
      <c r="AC40"/>
      <c r="AD40"/>
    </row>
    <row r="41" spans="1:30">
      <c r="A41" s="29" t="s">
        <v>952</v>
      </c>
      <c r="B41" s="31">
        <v>226</v>
      </c>
      <c r="M41"/>
      <c r="N41" s="38" t="s">
        <v>915</v>
      </c>
      <c r="R41" s="41"/>
      <c r="U41"/>
      <c r="V41"/>
      <c r="AC41"/>
      <c r="AD41"/>
    </row>
    <row r="42" spans="1:30">
      <c r="A42" s="29" t="s">
        <v>485</v>
      </c>
      <c r="B42" s="31" t="s">
        <v>486</v>
      </c>
      <c r="M42"/>
      <c r="N42" s="38" t="s">
        <v>823</v>
      </c>
      <c r="R42" s="41"/>
      <c r="U42"/>
      <c r="V42"/>
      <c r="AC42"/>
      <c r="AD42"/>
    </row>
    <row r="43" spans="1:30">
      <c r="A43" s="29" t="s">
        <v>489</v>
      </c>
      <c r="B43" s="31" t="s">
        <v>490</v>
      </c>
      <c r="M43"/>
      <c r="N43" s="38" t="s">
        <v>708</v>
      </c>
      <c r="R43" s="41"/>
      <c r="U43"/>
      <c r="V43"/>
      <c r="AC43"/>
      <c r="AD43"/>
    </row>
    <row r="44" spans="1:30">
      <c r="A44" s="29" t="s">
        <v>1925</v>
      </c>
      <c r="B44" s="31">
        <v>230</v>
      </c>
      <c r="M44"/>
      <c r="N44" s="38" t="s">
        <v>916</v>
      </c>
      <c r="R44" s="41"/>
      <c r="U44"/>
      <c r="V44"/>
      <c r="AC44"/>
      <c r="AD44"/>
    </row>
    <row r="45" spans="1:30">
      <c r="A45" s="29" t="s">
        <v>1922</v>
      </c>
      <c r="B45" s="31">
        <v>231</v>
      </c>
      <c r="M45"/>
      <c r="N45" s="38" t="s">
        <v>792</v>
      </c>
      <c r="R45" s="41"/>
      <c r="U45"/>
      <c r="V45"/>
      <c r="AC45"/>
      <c r="AD45"/>
    </row>
    <row r="46" spans="1:30">
      <c r="A46" s="28" t="s">
        <v>1907</v>
      </c>
      <c r="B46" s="30" t="s">
        <v>73</v>
      </c>
      <c r="M46"/>
      <c r="N46" s="38" t="s">
        <v>917</v>
      </c>
      <c r="R46" s="41"/>
      <c r="U46"/>
      <c r="V46"/>
      <c r="AC46"/>
      <c r="AD46"/>
    </row>
    <row r="47" spans="1:30">
      <c r="A47" s="29" t="s">
        <v>1912</v>
      </c>
      <c r="B47" s="31" t="s">
        <v>631</v>
      </c>
      <c r="M47"/>
      <c r="N47" s="38" t="s">
        <v>686</v>
      </c>
      <c r="R47" s="41"/>
      <c r="U47"/>
      <c r="V47"/>
      <c r="AC47"/>
      <c r="AD47"/>
    </row>
    <row r="48" spans="1:30">
      <c r="A48" s="29" t="s">
        <v>957</v>
      </c>
      <c r="B48" s="31">
        <v>234</v>
      </c>
      <c r="M48"/>
      <c r="N48" s="38" t="s">
        <v>687</v>
      </c>
      <c r="R48" s="41"/>
      <c r="U48"/>
      <c r="V48"/>
      <c r="AC48"/>
      <c r="AD48"/>
    </row>
    <row r="49" spans="1:30">
      <c r="A49" s="34" t="s">
        <v>951</v>
      </c>
      <c r="B49" s="35">
        <v>235</v>
      </c>
      <c r="M49"/>
      <c r="N49" s="38" t="s">
        <v>793</v>
      </c>
      <c r="R49" s="41"/>
      <c r="U49"/>
      <c r="V49"/>
      <c r="AC49"/>
      <c r="AD49"/>
    </row>
    <row r="50" spans="1:30">
      <c r="B50"/>
      <c r="M50"/>
      <c r="N50" s="38" t="s">
        <v>918</v>
      </c>
      <c r="R50" s="41"/>
      <c r="U50"/>
      <c r="V50"/>
      <c r="AC50"/>
      <c r="AD50"/>
    </row>
    <row r="51" spans="1:30">
      <c r="B51"/>
      <c r="M51"/>
      <c r="N51" s="38" t="s">
        <v>894</v>
      </c>
      <c r="R51" s="41"/>
      <c r="U51"/>
      <c r="V51"/>
      <c r="AC51"/>
      <c r="AD51"/>
    </row>
    <row r="52" spans="1:30">
      <c r="B52"/>
      <c r="M52"/>
      <c r="N52" s="38" t="s">
        <v>703</v>
      </c>
      <c r="R52" s="41"/>
      <c r="U52"/>
      <c r="V52"/>
      <c r="AC52"/>
      <c r="AD52"/>
    </row>
    <row r="53" spans="1:30">
      <c r="B53"/>
      <c r="M53"/>
      <c r="N53" s="38" t="s">
        <v>895</v>
      </c>
      <c r="R53" s="41"/>
      <c r="U53"/>
      <c r="V53"/>
      <c r="AC53"/>
      <c r="AD53"/>
    </row>
    <row r="54" spans="1:30">
      <c r="B54"/>
      <c r="M54"/>
      <c r="N54" s="38" t="s">
        <v>896</v>
      </c>
      <c r="R54" s="41"/>
      <c r="U54"/>
      <c r="V54"/>
      <c r="AC54"/>
      <c r="AD54"/>
    </row>
    <row r="55" spans="1:30">
      <c r="B55"/>
      <c r="M55"/>
      <c r="N55" s="38" t="s">
        <v>897</v>
      </c>
      <c r="R55" s="41"/>
      <c r="U55"/>
      <c r="V55"/>
      <c r="AC55"/>
      <c r="AD55"/>
    </row>
    <row r="56" spans="1:30">
      <c r="B56"/>
      <c r="M56"/>
      <c r="N56" s="38" t="s">
        <v>64</v>
      </c>
      <c r="R56" s="41"/>
      <c r="U56"/>
      <c r="V56"/>
      <c r="AC56"/>
      <c r="AD56"/>
    </row>
    <row r="57" spans="1:30">
      <c r="B57"/>
      <c r="M57"/>
      <c r="N57" s="38" t="s">
        <v>899</v>
      </c>
      <c r="R57" s="41"/>
      <c r="U57"/>
      <c r="V57"/>
      <c r="AC57"/>
      <c r="AD57"/>
    </row>
    <row r="58" spans="1:30">
      <c r="B58"/>
      <c r="M58"/>
      <c r="N58" s="38" t="s">
        <v>893</v>
      </c>
      <c r="R58" s="41"/>
      <c r="U58"/>
      <c r="V58"/>
      <c r="AC58"/>
      <c r="AD58"/>
    </row>
    <row r="59" spans="1:30">
      <c r="B59"/>
      <c r="M59"/>
      <c r="N59" s="38" t="s">
        <v>901</v>
      </c>
      <c r="R59" s="41"/>
      <c r="U59"/>
      <c r="V59"/>
      <c r="AC59"/>
      <c r="AD59"/>
    </row>
    <row r="60" spans="1:30">
      <c r="B60"/>
      <c r="M60"/>
      <c r="N60" s="38" t="s">
        <v>843</v>
      </c>
      <c r="R60" s="41"/>
      <c r="U60"/>
      <c r="V60"/>
      <c r="AC60"/>
      <c r="AD60"/>
    </row>
    <row r="61" spans="1:30">
      <c r="B61"/>
      <c r="M61"/>
      <c r="N61" s="38" t="s">
        <v>924</v>
      </c>
      <c r="R61" s="41"/>
      <c r="U61"/>
      <c r="V61"/>
      <c r="AC61"/>
      <c r="AD61"/>
    </row>
    <row r="62" spans="1:30">
      <c r="B62"/>
      <c r="M62"/>
      <c r="N62" s="38" t="s">
        <v>925</v>
      </c>
      <c r="R62" s="41"/>
      <c r="U62"/>
      <c r="V62"/>
      <c r="AC62"/>
      <c r="AD62"/>
    </row>
    <row r="63" spans="1:30">
      <c r="B63"/>
      <c r="M63"/>
      <c r="N63" s="38" t="s">
        <v>926</v>
      </c>
      <c r="R63" s="41"/>
      <c r="U63"/>
      <c r="V63"/>
      <c r="AC63"/>
      <c r="AD63"/>
    </row>
    <row r="64" spans="1:30">
      <c r="B64"/>
      <c r="M64"/>
      <c r="N64" s="38" t="s">
        <v>927</v>
      </c>
      <c r="U64"/>
      <c r="V64"/>
      <c r="AC64"/>
      <c r="AD64"/>
    </row>
    <row r="65" spans="2:30">
      <c r="B65"/>
      <c r="M65"/>
      <c r="N65" s="38" t="s">
        <v>928</v>
      </c>
      <c r="R65"/>
      <c r="U65"/>
      <c r="V65"/>
      <c r="AC65"/>
      <c r="AD65"/>
    </row>
    <row r="66" spans="2:30">
      <c r="B66"/>
      <c r="M66"/>
      <c r="N66" s="38" t="s">
        <v>929</v>
      </c>
      <c r="R66"/>
      <c r="U66"/>
      <c r="V66"/>
      <c r="AC66"/>
      <c r="AD66"/>
    </row>
    <row r="67" spans="2:30">
      <c r="B67"/>
      <c r="M67"/>
      <c r="N67" s="38" t="s">
        <v>930</v>
      </c>
      <c r="R67"/>
      <c r="U67"/>
      <c r="V67"/>
      <c r="AC67"/>
      <c r="AD67"/>
    </row>
    <row r="68" spans="2:30">
      <c r="B68"/>
      <c r="M68"/>
      <c r="N68" s="38" t="s">
        <v>931</v>
      </c>
      <c r="R68"/>
      <c r="U68"/>
      <c r="V68"/>
      <c r="AC68"/>
      <c r="AD68"/>
    </row>
    <row r="69" spans="2:30">
      <c r="B69"/>
      <c r="M69"/>
      <c r="N69" s="38" t="s">
        <v>932</v>
      </c>
      <c r="R69"/>
      <c r="U69"/>
      <c r="V69"/>
      <c r="AC69"/>
      <c r="AD69"/>
    </row>
    <row r="70" spans="2:30">
      <c r="B70"/>
      <c r="M70"/>
      <c r="N70" s="38" t="s">
        <v>933</v>
      </c>
      <c r="R70"/>
      <c r="U70"/>
      <c r="V70"/>
      <c r="AC70"/>
      <c r="AD70"/>
    </row>
    <row r="71" spans="2:30">
      <c r="B71"/>
      <c r="M71"/>
      <c r="N71" s="38" t="s">
        <v>690</v>
      </c>
      <c r="R71"/>
      <c r="U71"/>
      <c r="V71"/>
      <c r="AC71"/>
      <c r="AD71"/>
    </row>
    <row r="72" spans="2:30">
      <c r="B72"/>
      <c r="M72"/>
      <c r="N72" s="38" t="s">
        <v>934</v>
      </c>
      <c r="R72"/>
      <c r="U72"/>
      <c r="V72"/>
      <c r="AC72"/>
      <c r="AD72"/>
    </row>
    <row r="73" spans="2:30">
      <c r="B73"/>
      <c r="M73"/>
      <c r="N73" s="38" t="s">
        <v>935</v>
      </c>
      <c r="R73"/>
      <c r="U73"/>
      <c r="V73"/>
      <c r="AC73"/>
      <c r="AD73"/>
    </row>
    <row r="74" spans="2:30">
      <c r="B74"/>
      <c r="M74"/>
      <c r="N74" s="38" t="s">
        <v>936</v>
      </c>
      <c r="R74"/>
      <c r="U74"/>
      <c r="V74"/>
      <c r="AC74"/>
      <c r="AD74"/>
    </row>
    <row r="75" spans="2:30">
      <c r="B75"/>
      <c r="M75"/>
      <c r="N75" s="38" t="s">
        <v>937</v>
      </c>
      <c r="R75"/>
      <c r="U75"/>
      <c r="V75"/>
      <c r="AC75"/>
      <c r="AD75"/>
    </row>
    <row r="76" spans="2:30">
      <c r="B76"/>
      <c r="M76"/>
      <c r="N76" s="38" t="s">
        <v>719</v>
      </c>
      <c r="R76"/>
      <c r="U76"/>
      <c r="V76"/>
      <c r="AC76"/>
      <c r="AD76"/>
    </row>
    <row r="77" spans="2:30">
      <c r="B77"/>
      <c r="M77"/>
      <c r="N77" s="38" t="s">
        <v>710</v>
      </c>
      <c r="R77"/>
      <c r="U77"/>
      <c r="V77"/>
      <c r="AC77"/>
      <c r="AD77"/>
    </row>
    <row r="78" spans="2:30">
      <c r="B78"/>
      <c r="M78"/>
      <c r="N78" s="38" t="s">
        <v>938</v>
      </c>
      <c r="R78"/>
      <c r="U78"/>
      <c r="V78"/>
      <c r="AC78"/>
      <c r="AD78"/>
    </row>
    <row r="79" spans="2:30">
      <c r="B79"/>
      <c r="M79"/>
      <c r="N79" s="38" t="s">
        <v>714</v>
      </c>
      <c r="R79"/>
      <c r="U79"/>
      <c r="V79"/>
      <c r="AC79"/>
      <c r="AD79"/>
    </row>
    <row r="80" spans="2:30">
      <c r="B80"/>
      <c r="M80"/>
      <c r="N80" s="38" t="s">
        <v>715</v>
      </c>
      <c r="R80"/>
      <c r="U80"/>
      <c r="V80"/>
      <c r="AC80"/>
      <c r="AD80"/>
    </row>
    <row r="81" spans="2:30">
      <c r="B81"/>
      <c r="M81"/>
      <c r="N81" s="38" t="s">
        <v>939</v>
      </c>
      <c r="R81"/>
      <c r="U81"/>
      <c r="V81"/>
      <c r="AC81"/>
      <c r="AD81"/>
    </row>
    <row r="82" spans="2:30">
      <c r="B82"/>
      <c r="M82"/>
      <c r="N82" s="38" t="s">
        <v>940</v>
      </c>
      <c r="R82"/>
      <c r="U82"/>
      <c r="V82"/>
      <c r="AC82"/>
      <c r="AD82"/>
    </row>
    <row r="83" spans="2:30">
      <c r="B83"/>
      <c r="M83"/>
      <c r="N83" s="38" t="s">
        <v>693</v>
      </c>
      <c r="R83"/>
      <c r="U83"/>
      <c r="V83"/>
      <c r="AC83"/>
      <c r="AD83"/>
    </row>
    <row r="84" spans="2:30">
      <c r="B84"/>
      <c r="M84"/>
      <c r="N84" s="38" t="s">
        <v>941</v>
      </c>
      <c r="R84"/>
      <c r="U84"/>
      <c r="V84"/>
      <c r="AC84"/>
      <c r="AD84"/>
    </row>
    <row r="85" spans="2:30">
      <c r="B85"/>
      <c r="R85"/>
      <c r="U85"/>
      <c r="V85"/>
      <c r="AC85"/>
      <c r="AD85"/>
    </row>
    <row r="86" spans="2:30">
      <c r="B86"/>
      <c r="R86"/>
      <c r="U86"/>
      <c r="V86"/>
      <c r="AC86"/>
      <c r="AD86"/>
    </row>
    <row r="87" spans="2:30">
      <c r="B87"/>
      <c r="R87"/>
      <c r="U87"/>
      <c r="V87"/>
      <c r="AC87"/>
      <c r="AD87"/>
    </row>
    <row r="88" spans="2:30">
      <c r="B88"/>
      <c r="R88"/>
      <c r="U88"/>
      <c r="V88"/>
      <c r="AC88"/>
      <c r="AD88"/>
    </row>
    <row r="89" spans="2:30">
      <c r="B89"/>
      <c r="R89"/>
      <c r="U89"/>
      <c r="V89"/>
      <c r="AC89"/>
      <c r="AD89"/>
    </row>
    <row r="90" spans="2:30">
      <c r="B90"/>
      <c r="R90"/>
      <c r="U90"/>
      <c r="V90"/>
      <c r="AC90"/>
      <c r="AD90"/>
    </row>
    <row r="91" spans="2:30">
      <c r="B91"/>
      <c r="R91"/>
      <c r="U91"/>
      <c r="V91"/>
      <c r="AC91"/>
      <c r="AD91"/>
    </row>
    <row r="92" spans="2:30">
      <c r="B92"/>
      <c r="R92"/>
      <c r="U92"/>
      <c r="V92"/>
      <c r="AC92"/>
      <c r="AD92"/>
    </row>
    <row r="93" spans="2:30">
      <c r="B93"/>
      <c r="R93"/>
      <c r="U93"/>
      <c r="V93"/>
      <c r="AC93"/>
      <c r="AD93"/>
    </row>
    <row r="94" spans="2:30">
      <c r="B94"/>
      <c r="R94"/>
      <c r="U94"/>
      <c r="V94"/>
      <c r="AC94"/>
      <c r="AD94"/>
    </row>
    <row r="95" spans="2:30">
      <c r="B95"/>
      <c r="R95"/>
      <c r="U95"/>
      <c r="V95"/>
      <c r="AC95"/>
      <c r="AD95"/>
    </row>
    <row r="96" spans="2:30">
      <c r="B96"/>
      <c r="R96"/>
      <c r="U96"/>
      <c r="V96"/>
      <c r="AC96"/>
      <c r="AD96"/>
    </row>
    <row r="97" spans="2:30">
      <c r="B97"/>
      <c r="R97"/>
      <c r="U97"/>
      <c r="V97"/>
      <c r="AC97"/>
      <c r="AD97"/>
    </row>
    <row r="98" spans="2:30">
      <c r="B98"/>
      <c r="R98"/>
      <c r="U98"/>
      <c r="V98"/>
      <c r="AC98"/>
      <c r="AD98"/>
    </row>
    <row r="99" spans="2:30">
      <c r="B99"/>
      <c r="R99"/>
      <c r="U99"/>
      <c r="V99"/>
      <c r="AC99"/>
      <c r="AD99"/>
    </row>
    <row r="100" spans="2:30">
      <c r="B100"/>
      <c r="R100"/>
      <c r="U100"/>
      <c r="V100"/>
      <c r="AC100"/>
      <c r="AD100"/>
    </row>
    <row r="101" spans="2:30">
      <c r="B101"/>
      <c r="R101"/>
      <c r="U101"/>
      <c r="V101"/>
      <c r="AC101"/>
      <c r="AD101"/>
    </row>
    <row r="102" spans="2:30">
      <c r="B102"/>
      <c r="R102"/>
      <c r="U102"/>
      <c r="V102"/>
      <c r="AC102"/>
      <c r="AD102"/>
    </row>
    <row r="103" spans="2:30">
      <c r="B103"/>
      <c r="R103"/>
      <c r="U103"/>
      <c r="V103"/>
      <c r="AC103"/>
      <c r="AD103"/>
    </row>
    <row r="104" spans="2:30">
      <c r="B104"/>
      <c r="R104"/>
      <c r="U104"/>
      <c r="V104"/>
      <c r="AC104"/>
      <c r="AD104"/>
    </row>
    <row r="105" spans="2:30">
      <c r="B105"/>
      <c r="R105"/>
      <c r="U105"/>
      <c r="V105"/>
      <c r="AC105"/>
      <c r="AD105"/>
    </row>
    <row r="106" spans="2:30">
      <c r="B106"/>
      <c r="R106"/>
      <c r="U106"/>
      <c r="V106"/>
      <c r="AC106"/>
      <c r="AD106"/>
    </row>
    <row r="107" spans="2:30">
      <c r="B107"/>
      <c r="R107"/>
      <c r="U107"/>
      <c r="V107"/>
      <c r="AC107"/>
      <c r="AD107"/>
    </row>
    <row r="108" spans="2:30">
      <c r="B108"/>
      <c r="R108"/>
      <c r="U108"/>
      <c r="V108"/>
      <c r="AC108"/>
      <c r="AD108"/>
    </row>
    <row r="109" spans="2:30">
      <c r="B109"/>
      <c r="R109"/>
      <c r="U109"/>
      <c r="V109"/>
      <c r="AC109"/>
      <c r="AD109"/>
    </row>
    <row r="110" spans="2:30">
      <c r="B110"/>
      <c r="R110"/>
      <c r="U110"/>
      <c r="V110"/>
      <c r="AC110"/>
      <c r="AD110"/>
    </row>
    <row r="111" spans="2:30">
      <c r="B111"/>
      <c r="R111"/>
      <c r="U111"/>
      <c r="V111"/>
      <c r="AC111"/>
      <c r="AD111"/>
    </row>
    <row r="112" spans="2:30">
      <c r="B112"/>
      <c r="R112"/>
      <c r="U112"/>
      <c r="V112"/>
      <c r="AC112"/>
      <c r="AD112"/>
    </row>
    <row r="113" spans="2:30">
      <c r="B113"/>
      <c r="R113"/>
      <c r="U113"/>
      <c r="V113"/>
      <c r="AC113"/>
      <c r="AD113"/>
    </row>
    <row r="114" spans="2:30">
      <c r="B114"/>
      <c r="R114"/>
      <c r="U114"/>
      <c r="V114"/>
      <c r="AC114"/>
      <c r="AD114"/>
    </row>
    <row r="115" spans="2:30">
      <c r="B115"/>
      <c r="R115"/>
      <c r="U115"/>
      <c r="V115"/>
      <c r="AC115"/>
      <c r="AD115"/>
    </row>
    <row r="116" spans="2:30">
      <c r="B116"/>
      <c r="R116"/>
      <c r="U116"/>
      <c r="V116"/>
      <c r="AC116"/>
      <c r="AD116"/>
    </row>
    <row r="117" spans="2:30">
      <c r="B117"/>
      <c r="R117"/>
      <c r="U117"/>
      <c r="V117"/>
      <c r="AC117"/>
      <c r="AD117"/>
    </row>
    <row r="118" spans="2:30">
      <c r="B118"/>
      <c r="R118"/>
      <c r="U118"/>
      <c r="V118"/>
      <c r="AC118"/>
      <c r="AD118"/>
    </row>
    <row r="119" spans="2:30">
      <c r="B119"/>
      <c r="R119"/>
      <c r="U119"/>
      <c r="V119"/>
      <c r="AC119"/>
      <c r="AD119"/>
    </row>
    <row r="120" spans="2:30">
      <c r="B120"/>
      <c r="R120"/>
      <c r="U120"/>
      <c r="V120"/>
      <c r="AC120"/>
      <c r="AD120"/>
    </row>
    <row r="121" spans="2:30">
      <c r="B121"/>
      <c r="R121"/>
      <c r="U121"/>
      <c r="V121"/>
      <c r="AC121"/>
      <c r="AD121"/>
    </row>
    <row r="122" spans="2:30">
      <c r="B122"/>
      <c r="R122"/>
      <c r="U122"/>
      <c r="V122"/>
      <c r="AC122"/>
      <c r="AD122"/>
    </row>
    <row r="123" spans="2:30">
      <c r="B123"/>
      <c r="R123"/>
      <c r="U123"/>
      <c r="V123"/>
      <c r="AC123"/>
      <c r="AD123"/>
    </row>
    <row r="124" spans="2:30">
      <c r="B124"/>
      <c r="R124"/>
      <c r="U124"/>
      <c r="V124"/>
      <c r="AC124"/>
      <c r="AD124"/>
    </row>
    <row r="125" spans="2:30">
      <c r="B125"/>
      <c r="R125"/>
      <c r="U125"/>
      <c r="V125"/>
      <c r="AC125"/>
      <c r="AD125"/>
    </row>
    <row r="126" spans="2:30">
      <c r="B126"/>
      <c r="R126"/>
      <c r="U126"/>
      <c r="V126"/>
      <c r="AC126"/>
      <c r="AD126"/>
    </row>
    <row r="127" spans="2:30">
      <c r="B127"/>
      <c r="R127"/>
      <c r="U127"/>
      <c r="V127"/>
      <c r="AC127"/>
      <c r="AD127"/>
    </row>
    <row r="128" spans="2:30">
      <c r="B128"/>
      <c r="R128"/>
      <c r="U128"/>
      <c r="V128"/>
      <c r="AC128"/>
      <c r="AD128"/>
    </row>
    <row r="129" spans="2:30">
      <c r="B129"/>
      <c r="R129"/>
      <c r="U129"/>
      <c r="V129"/>
      <c r="AC129"/>
      <c r="AD129"/>
    </row>
    <row r="130" spans="2:30">
      <c r="B130"/>
      <c r="R130"/>
      <c r="U130"/>
      <c r="V130"/>
      <c r="AC130"/>
      <c r="AD130"/>
    </row>
    <row r="131" spans="2:30">
      <c r="B131"/>
      <c r="R131"/>
      <c r="U131"/>
      <c r="V131"/>
      <c r="AC131"/>
      <c r="AD131"/>
    </row>
    <row r="132" spans="2:30">
      <c r="B132"/>
      <c r="R132"/>
      <c r="U132"/>
      <c r="V132"/>
      <c r="AC132"/>
      <c r="AD132"/>
    </row>
    <row r="133" spans="2:30">
      <c r="B133"/>
      <c r="R133"/>
      <c r="U133"/>
      <c r="V133"/>
      <c r="AC133"/>
      <c r="AD133"/>
    </row>
    <row r="134" spans="2:30">
      <c r="B134"/>
      <c r="R134"/>
      <c r="U134"/>
      <c r="V134"/>
      <c r="AC134"/>
      <c r="AD134"/>
    </row>
    <row r="135" spans="2:30">
      <c r="B135"/>
      <c r="R135"/>
      <c r="U135"/>
      <c r="V135"/>
      <c r="AC135"/>
      <c r="AD135"/>
    </row>
    <row r="136" spans="2:30">
      <c r="B136"/>
      <c r="R136"/>
      <c r="U136"/>
      <c r="V136"/>
      <c r="AC136"/>
      <c r="AD136"/>
    </row>
    <row r="137" spans="2:30">
      <c r="B137"/>
      <c r="R137"/>
      <c r="U137"/>
      <c r="V137"/>
      <c r="AC137"/>
      <c r="AD137"/>
    </row>
    <row r="138" spans="2:30">
      <c r="B138"/>
      <c r="R138"/>
      <c r="U138"/>
      <c r="V138"/>
      <c r="AC138"/>
      <c r="AD138"/>
    </row>
    <row r="139" spans="2:30">
      <c r="B139"/>
      <c r="R139"/>
      <c r="U139"/>
      <c r="V139"/>
      <c r="AC139"/>
      <c r="AD139"/>
    </row>
    <row r="140" spans="2:30">
      <c r="B140"/>
      <c r="R140"/>
      <c r="U140"/>
      <c r="V140"/>
      <c r="AC140"/>
      <c r="AD140"/>
    </row>
    <row r="141" spans="2:30">
      <c r="B141"/>
      <c r="R141"/>
      <c r="U141"/>
      <c r="V141"/>
      <c r="AC141"/>
      <c r="AD141"/>
    </row>
    <row r="142" spans="2:30">
      <c r="B142"/>
      <c r="R142"/>
      <c r="U142"/>
      <c r="V142"/>
      <c r="AC142"/>
      <c r="AD142"/>
    </row>
    <row r="143" spans="2:30">
      <c r="B143"/>
      <c r="R143"/>
      <c r="U143"/>
      <c r="V143"/>
      <c r="AC143"/>
      <c r="AD143"/>
    </row>
    <row r="144" spans="2:30">
      <c r="B144"/>
      <c r="R144"/>
      <c r="U144"/>
      <c r="V144"/>
      <c r="AC144"/>
      <c r="AD144"/>
    </row>
    <row r="145" spans="2:30">
      <c r="B145"/>
      <c r="R145"/>
      <c r="U145"/>
      <c r="V145"/>
      <c r="AC145"/>
      <c r="AD145"/>
    </row>
    <row r="146" spans="2:30">
      <c r="B146"/>
      <c r="R146"/>
      <c r="U146"/>
      <c r="V146"/>
      <c r="AC146"/>
      <c r="AD146"/>
    </row>
    <row r="147" spans="2:30">
      <c r="B147"/>
      <c r="R147"/>
      <c r="U147"/>
      <c r="V147"/>
      <c r="AC147"/>
      <c r="AD147"/>
    </row>
    <row r="148" spans="2:30">
      <c r="B148"/>
      <c r="R148"/>
      <c r="U148"/>
      <c r="V148"/>
      <c r="AC148"/>
      <c r="AD148"/>
    </row>
    <row r="149" spans="2:30">
      <c r="B149"/>
      <c r="R149"/>
      <c r="U149"/>
      <c r="V149"/>
      <c r="AC149"/>
      <c r="AD149"/>
    </row>
    <row r="150" spans="2:30">
      <c r="B150"/>
      <c r="R150"/>
      <c r="U150"/>
      <c r="V150"/>
      <c r="AC150"/>
      <c r="AD150"/>
    </row>
    <row r="151" spans="2:30">
      <c r="B151"/>
      <c r="R151"/>
      <c r="U151"/>
      <c r="V151"/>
      <c r="AC151"/>
      <c r="AD151"/>
    </row>
    <row r="152" spans="2:30">
      <c r="B152"/>
      <c r="R152"/>
      <c r="U152"/>
      <c r="V152"/>
      <c r="AC152"/>
      <c r="AD152"/>
    </row>
    <row r="153" spans="2:30">
      <c r="B153"/>
      <c r="R153"/>
      <c r="U153"/>
      <c r="V153"/>
      <c r="AC153"/>
      <c r="AD153"/>
    </row>
    <row r="154" spans="2:30">
      <c r="B154"/>
      <c r="R154"/>
      <c r="U154"/>
      <c r="V154"/>
      <c r="AC154"/>
      <c r="AD154"/>
    </row>
    <row r="155" spans="2:30">
      <c r="B155"/>
      <c r="R155"/>
      <c r="U155"/>
      <c r="V155"/>
      <c r="AC155"/>
      <c r="AD155"/>
    </row>
    <row r="156" spans="2:30">
      <c r="B156"/>
      <c r="R156"/>
      <c r="U156"/>
      <c r="V156"/>
      <c r="AC156"/>
      <c r="AD156"/>
    </row>
    <row r="157" spans="2:30">
      <c r="B157"/>
      <c r="R157"/>
      <c r="U157"/>
      <c r="V157"/>
      <c r="AC157"/>
      <c r="AD157"/>
    </row>
    <row r="158" spans="2:30">
      <c r="B158"/>
      <c r="R158"/>
      <c r="U158"/>
      <c r="V158"/>
      <c r="AC158"/>
      <c r="AD158"/>
    </row>
    <row r="159" spans="2:30">
      <c r="B159"/>
      <c r="R159"/>
      <c r="U159"/>
      <c r="V159"/>
      <c r="AC159"/>
      <c r="AD159"/>
    </row>
    <row r="160" spans="2:30">
      <c r="B160"/>
      <c r="R160"/>
      <c r="U160"/>
      <c r="V160"/>
      <c r="AC160"/>
      <c r="AD160"/>
    </row>
    <row r="161" spans="2:30">
      <c r="B161"/>
      <c r="R161"/>
      <c r="U161"/>
      <c r="V161"/>
      <c r="AC161"/>
      <c r="AD161"/>
    </row>
    <row r="162" spans="2:30">
      <c r="B162"/>
      <c r="R162"/>
      <c r="U162"/>
      <c r="V162"/>
      <c r="AC162"/>
      <c r="AD162"/>
    </row>
    <row r="163" spans="2:30">
      <c r="B163"/>
      <c r="R163"/>
      <c r="U163"/>
      <c r="V163"/>
      <c r="AC163"/>
      <c r="AD163"/>
    </row>
    <row r="164" spans="2:30">
      <c r="B164"/>
      <c r="R164"/>
      <c r="U164"/>
      <c r="V164"/>
      <c r="AC164"/>
      <c r="AD164"/>
    </row>
    <row r="165" spans="2:30">
      <c r="B165"/>
      <c r="R165"/>
      <c r="U165"/>
      <c r="V165"/>
      <c r="AC165"/>
      <c r="AD165"/>
    </row>
    <row r="166" spans="2:30">
      <c r="B166"/>
      <c r="R166"/>
      <c r="U166"/>
      <c r="V166"/>
      <c r="AC166"/>
      <c r="AD166"/>
    </row>
    <row r="167" spans="2:30">
      <c r="B167"/>
      <c r="R167"/>
      <c r="U167"/>
      <c r="V167"/>
      <c r="AC167"/>
      <c r="AD167"/>
    </row>
    <row r="168" spans="2:30">
      <c r="B168"/>
      <c r="R168"/>
      <c r="U168"/>
      <c r="V168"/>
      <c r="AC168"/>
      <c r="AD168"/>
    </row>
    <row r="169" spans="2:30">
      <c r="B169"/>
      <c r="R169"/>
      <c r="U169"/>
      <c r="V169"/>
      <c r="AC169"/>
      <c r="AD169"/>
    </row>
    <row r="170" spans="2:30">
      <c r="B170"/>
      <c r="R170"/>
      <c r="U170"/>
      <c r="V170"/>
      <c r="AC170"/>
      <c r="AD170"/>
    </row>
    <row r="171" spans="2:30">
      <c r="B171"/>
      <c r="R171"/>
      <c r="U171"/>
      <c r="V171"/>
      <c r="AC171"/>
      <c r="AD171"/>
    </row>
    <row r="172" spans="2:30">
      <c r="B172"/>
      <c r="R172"/>
      <c r="U172"/>
      <c r="V172"/>
      <c r="AC172"/>
      <c r="AD172"/>
    </row>
    <row r="173" spans="2:30">
      <c r="B173"/>
      <c r="R173"/>
      <c r="U173"/>
      <c r="V173"/>
      <c r="AC173"/>
      <c r="AD173"/>
    </row>
    <row r="174" spans="2:30">
      <c r="B174"/>
      <c r="R174"/>
      <c r="U174"/>
      <c r="V174"/>
      <c r="AC174"/>
      <c r="AD174"/>
    </row>
    <row r="175" spans="2:30">
      <c r="B175"/>
      <c r="R175"/>
      <c r="U175"/>
      <c r="V175"/>
      <c r="AC175"/>
      <c r="AD175"/>
    </row>
    <row r="176" spans="2:30">
      <c r="B176"/>
      <c r="R176"/>
      <c r="U176"/>
      <c r="V176"/>
      <c r="AC176"/>
      <c r="AD176"/>
    </row>
    <row r="177" spans="2:30">
      <c r="B177"/>
      <c r="R177"/>
      <c r="U177"/>
      <c r="V177"/>
      <c r="AC177"/>
      <c r="AD177"/>
    </row>
    <row r="178" spans="2:30">
      <c r="B178"/>
      <c r="R178"/>
      <c r="U178"/>
      <c r="V178"/>
      <c r="AC178"/>
      <c r="AD178"/>
    </row>
    <row r="179" spans="2:30">
      <c r="B179"/>
      <c r="R179"/>
      <c r="U179"/>
      <c r="V179"/>
      <c r="AC179"/>
      <c r="AD179"/>
    </row>
    <row r="180" spans="2:30">
      <c r="B180"/>
      <c r="R180"/>
      <c r="U180"/>
      <c r="V180"/>
      <c r="AC180"/>
      <c r="AD180"/>
    </row>
    <row r="181" spans="2:30">
      <c r="B181"/>
      <c r="R181"/>
      <c r="U181"/>
      <c r="V181"/>
      <c r="AC181"/>
      <c r="AD181"/>
    </row>
    <row r="182" spans="2:30">
      <c r="B182"/>
      <c r="R182"/>
      <c r="U182"/>
      <c r="V182"/>
      <c r="AC182"/>
      <c r="AD182"/>
    </row>
    <row r="183" spans="2:30">
      <c r="B183"/>
      <c r="R183"/>
      <c r="U183"/>
      <c r="V183"/>
      <c r="AC183"/>
      <c r="AD183"/>
    </row>
    <row r="184" spans="2:30">
      <c r="B184"/>
      <c r="R184"/>
      <c r="U184"/>
      <c r="V184"/>
      <c r="AC184"/>
      <c r="AD184"/>
    </row>
    <row r="185" spans="2:30">
      <c r="B185"/>
      <c r="R185"/>
      <c r="U185"/>
      <c r="V185"/>
      <c r="AC185"/>
      <c r="AD185"/>
    </row>
    <row r="186" spans="2:30">
      <c r="B186"/>
      <c r="R186"/>
      <c r="U186"/>
      <c r="V186"/>
      <c r="AC186"/>
      <c r="AD186"/>
    </row>
    <row r="187" spans="2:30">
      <c r="B187"/>
      <c r="R187"/>
      <c r="U187"/>
      <c r="V187"/>
      <c r="AC187"/>
      <c r="AD187"/>
    </row>
    <row r="188" spans="2:30">
      <c r="B188"/>
      <c r="R188"/>
      <c r="U188"/>
      <c r="V188"/>
      <c r="AC188"/>
      <c r="AD188"/>
    </row>
    <row r="189" spans="2:30">
      <c r="B189"/>
      <c r="R189"/>
      <c r="U189"/>
      <c r="V189"/>
      <c r="AC189"/>
      <c r="AD189"/>
    </row>
    <row r="190" spans="2:30">
      <c r="B190"/>
      <c r="R190"/>
      <c r="U190"/>
      <c r="V190"/>
      <c r="AC190"/>
      <c r="AD190"/>
    </row>
    <row r="191" spans="2:30">
      <c r="B191"/>
      <c r="R191"/>
      <c r="U191"/>
      <c r="V191"/>
      <c r="AC191"/>
      <c r="AD191"/>
    </row>
    <row r="192" spans="2:30">
      <c r="B192"/>
      <c r="R192"/>
      <c r="U192"/>
      <c r="V192"/>
      <c r="AC192"/>
      <c r="AD192"/>
    </row>
    <row r="193" spans="2:30">
      <c r="B193"/>
      <c r="R193"/>
      <c r="U193"/>
      <c r="V193"/>
      <c r="AC193"/>
      <c r="AD193"/>
    </row>
    <row r="194" spans="2:30">
      <c r="B194"/>
      <c r="R194"/>
      <c r="U194"/>
      <c r="V194"/>
      <c r="AC194"/>
      <c r="AD194"/>
    </row>
    <row r="195" spans="2:30">
      <c r="B195"/>
      <c r="R195"/>
      <c r="U195"/>
      <c r="V195"/>
      <c r="AC195"/>
      <c r="AD195"/>
    </row>
    <row r="196" spans="2:30">
      <c r="B196"/>
      <c r="R196"/>
      <c r="U196"/>
      <c r="V196"/>
      <c r="AC196"/>
      <c r="AD196"/>
    </row>
    <row r="197" spans="2:30">
      <c r="B197"/>
      <c r="R197"/>
      <c r="U197"/>
      <c r="V197"/>
      <c r="AC197"/>
      <c r="AD197"/>
    </row>
    <row r="198" spans="2:30">
      <c r="B198"/>
      <c r="R198"/>
      <c r="U198"/>
      <c r="V198"/>
      <c r="AC198"/>
      <c r="AD198"/>
    </row>
    <row r="199" spans="2:30">
      <c r="B199"/>
      <c r="R199"/>
      <c r="U199"/>
      <c r="V199"/>
      <c r="AC199"/>
      <c r="AD199"/>
    </row>
    <row r="200" spans="2:30">
      <c r="B200"/>
      <c r="R200"/>
      <c r="U200"/>
      <c r="V200"/>
      <c r="AC200"/>
      <c r="AD200"/>
    </row>
    <row r="201" spans="2:30">
      <c r="B201"/>
      <c r="R201"/>
      <c r="U201"/>
      <c r="V201"/>
      <c r="AC201"/>
      <c r="AD201"/>
    </row>
    <row r="202" spans="2:30">
      <c r="B202"/>
      <c r="R202"/>
      <c r="U202"/>
      <c r="V202"/>
      <c r="AC202"/>
      <c r="AD202"/>
    </row>
    <row r="203" spans="2:30">
      <c r="B203"/>
      <c r="R203"/>
      <c r="U203"/>
      <c r="V203"/>
      <c r="AC203"/>
      <c r="AD203"/>
    </row>
    <row r="204" spans="2:30">
      <c r="B204"/>
      <c r="R204"/>
      <c r="U204"/>
      <c r="V204"/>
      <c r="AC204"/>
      <c r="AD204"/>
    </row>
    <row r="205" spans="2:30">
      <c r="B205"/>
      <c r="R205"/>
      <c r="U205"/>
      <c r="V205"/>
      <c r="AC205"/>
      <c r="AD205"/>
    </row>
    <row r="206" spans="2:30">
      <c r="B206"/>
      <c r="R206"/>
      <c r="U206"/>
      <c r="V206"/>
      <c r="AC206"/>
      <c r="AD206"/>
    </row>
    <row r="207" spans="2:30">
      <c r="B207"/>
      <c r="R207"/>
      <c r="U207"/>
      <c r="V207"/>
      <c r="AC207"/>
      <c r="AD207"/>
    </row>
    <row r="208" spans="2:30">
      <c r="B208"/>
      <c r="R208"/>
      <c r="U208"/>
      <c r="V208"/>
      <c r="AC208"/>
      <c r="AD208"/>
    </row>
    <row r="209" spans="2:30">
      <c r="B209"/>
      <c r="R209"/>
      <c r="U209"/>
      <c r="V209"/>
      <c r="AC209"/>
      <c r="AD209"/>
    </row>
    <row r="210" spans="2:30">
      <c r="B210"/>
      <c r="R210"/>
      <c r="U210"/>
      <c r="V210"/>
      <c r="AC210"/>
      <c r="AD210"/>
    </row>
    <row r="211" spans="2:30">
      <c r="B211"/>
      <c r="R211"/>
      <c r="U211"/>
      <c r="V211"/>
      <c r="AC211"/>
      <c r="AD211"/>
    </row>
    <row r="212" spans="2:30">
      <c r="B212"/>
      <c r="R212"/>
      <c r="U212"/>
      <c r="V212"/>
      <c r="AC212"/>
      <c r="AD212"/>
    </row>
    <row r="213" spans="2:30">
      <c r="B213"/>
      <c r="R213"/>
      <c r="U213"/>
      <c r="V213"/>
      <c r="AC213"/>
      <c r="AD213"/>
    </row>
    <row r="214" spans="2:30">
      <c r="B214"/>
      <c r="R214"/>
      <c r="U214"/>
      <c r="V214"/>
      <c r="AC214"/>
      <c r="AD214"/>
    </row>
    <row r="215" spans="2:30">
      <c r="B215"/>
      <c r="R215"/>
      <c r="U215"/>
      <c r="V215"/>
      <c r="AC215"/>
      <c r="AD215"/>
    </row>
    <row r="216" spans="2:30">
      <c r="B216"/>
      <c r="R216"/>
      <c r="U216"/>
      <c r="V216"/>
      <c r="AC216"/>
      <c r="AD216"/>
    </row>
    <row r="217" spans="2:30">
      <c r="B217"/>
      <c r="R217"/>
      <c r="U217"/>
      <c r="V217"/>
      <c r="AC217"/>
      <c r="AD217"/>
    </row>
    <row r="218" spans="2:30">
      <c r="B218"/>
      <c r="R218"/>
      <c r="U218"/>
      <c r="V218"/>
      <c r="AC218"/>
      <c r="AD218"/>
    </row>
    <row r="219" spans="2:30">
      <c r="B219"/>
      <c r="R219"/>
      <c r="U219"/>
      <c r="V219"/>
      <c r="AC219"/>
      <c r="AD219"/>
    </row>
    <row r="220" spans="2:30">
      <c r="B220"/>
      <c r="R220"/>
      <c r="U220"/>
      <c r="V220"/>
      <c r="AC220"/>
      <c r="AD220"/>
    </row>
    <row r="221" spans="2:30">
      <c r="B221"/>
      <c r="R221"/>
      <c r="U221"/>
      <c r="V221"/>
      <c r="AC221"/>
      <c r="AD221"/>
    </row>
    <row r="222" spans="2:30">
      <c r="B222"/>
      <c r="R222"/>
      <c r="U222"/>
      <c r="V222"/>
      <c r="AC222"/>
      <c r="AD222"/>
    </row>
    <row r="223" spans="2:30">
      <c r="B223"/>
      <c r="R223"/>
      <c r="U223"/>
      <c r="V223"/>
      <c r="AC223"/>
      <c r="AD223"/>
    </row>
    <row r="224" spans="2:30">
      <c r="B224"/>
      <c r="R224"/>
      <c r="U224"/>
      <c r="V224"/>
      <c r="AC224"/>
      <c r="AD224"/>
    </row>
    <row r="225" spans="2:30">
      <c r="B225"/>
      <c r="R225"/>
      <c r="U225"/>
      <c r="V225"/>
      <c r="AC225"/>
      <c r="AD225"/>
    </row>
    <row r="226" spans="2:30">
      <c r="B226"/>
      <c r="R226"/>
      <c r="U226"/>
      <c r="V226"/>
      <c r="AC226"/>
      <c r="AD226"/>
    </row>
    <row r="227" spans="2:30">
      <c r="B227"/>
      <c r="R227"/>
      <c r="U227"/>
      <c r="V227"/>
      <c r="AC227"/>
      <c r="AD227"/>
    </row>
    <row r="228" spans="2:30">
      <c r="B228"/>
      <c r="R228"/>
      <c r="U228"/>
      <c r="V228"/>
      <c r="AC228"/>
      <c r="AD228"/>
    </row>
    <row r="229" spans="2:30">
      <c r="B229"/>
      <c r="R229"/>
      <c r="U229"/>
      <c r="V229"/>
      <c r="AC229"/>
      <c r="AD229"/>
    </row>
    <row r="230" spans="2:30">
      <c r="B230"/>
      <c r="R230"/>
      <c r="U230"/>
      <c r="V230"/>
      <c r="AC230"/>
      <c r="AD230"/>
    </row>
    <row r="231" spans="2:30">
      <c r="B231"/>
      <c r="R231"/>
      <c r="U231"/>
      <c r="V231"/>
      <c r="AC231"/>
      <c r="AD231"/>
    </row>
    <row r="232" spans="2:30">
      <c r="B232"/>
      <c r="R232"/>
      <c r="U232"/>
      <c r="V232"/>
      <c r="AC232"/>
      <c r="AD232"/>
    </row>
    <row r="233" spans="2:30">
      <c r="B233"/>
      <c r="R233"/>
      <c r="U233"/>
      <c r="V233"/>
      <c r="AC233"/>
      <c r="AD233"/>
    </row>
    <row r="234" spans="2:30">
      <c r="B234"/>
      <c r="R234"/>
      <c r="U234"/>
      <c r="V234"/>
      <c r="AC234"/>
      <c r="AD234"/>
    </row>
    <row r="235" spans="2:30">
      <c r="B235"/>
      <c r="R235"/>
      <c r="U235"/>
      <c r="V235"/>
      <c r="AC235"/>
      <c r="AD235"/>
    </row>
    <row r="236" spans="2:30">
      <c r="B236"/>
      <c r="R236"/>
      <c r="U236"/>
      <c r="V236"/>
      <c r="AC236"/>
      <c r="AD236"/>
    </row>
    <row r="237" spans="2:30">
      <c r="B237"/>
      <c r="R237"/>
      <c r="U237"/>
      <c r="V237"/>
      <c r="AC237"/>
      <c r="AD237"/>
    </row>
    <row r="238" spans="2:30">
      <c r="B238"/>
      <c r="R238"/>
      <c r="U238"/>
      <c r="V238"/>
      <c r="AC238"/>
      <c r="AD238"/>
    </row>
    <row r="239" spans="2:30">
      <c r="B239"/>
      <c r="R239"/>
      <c r="U239"/>
      <c r="V239"/>
      <c r="AC239"/>
      <c r="AD239"/>
    </row>
    <row r="240" spans="2:30">
      <c r="B240"/>
      <c r="R240"/>
      <c r="U240"/>
      <c r="V240"/>
      <c r="AC240"/>
      <c r="AD240"/>
    </row>
    <row r="241" spans="2:30">
      <c r="B241"/>
      <c r="R241"/>
      <c r="U241"/>
      <c r="V241"/>
      <c r="AC241"/>
      <c r="AD241"/>
    </row>
    <row r="242" spans="2:30">
      <c r="B242"/>
      <c r="R242"/>
      <c r="U242"/>
      <c r="V242"/>
      <c r="AC242"/>
      <c r="AD242"/>
    </row>
    <row r="243" spans="2:30">
      <c r="B243"/>
      <c r="R243"/>
      <c r="U243"/>
      <c r="V243"/>
      <c r="AC243"/>
      <c r="AD243"/>
    </row>
    <row r="244" spans="2:30">
      <c r="B244"/>
      <c r="R244"/>
      <c r="U244"/>
      <c r="V244"/>
      <c r="AC244"/>
      <c r="AD244"/>
    </row>
    <row r="245" spans="2:30">
      <c r="B245"/>
      <c r="R245"/>
      <c r="U245"/>
      <c r="V245"/>
      <c r="AC245"/>
      <c r="AD245"/>
    </row>
    <row r="246" spans="2:30">
      <c r="B246"/>
      <c r="R246"/>
      <c r="U246"/>
      <c r="V246"/>
      <c r="AC246"/>
      <c r="AD246"/>
    </row>
    <row r="247" spans="2:30">
      <c r="B247"/>
      <c r="R247"/>
      <c r="U247"/>
      <c r="V247"/>
      <c r="AC247"/>
      <c r="AD247"/>
    </row>
    <row r="248" spans="2:30">
      <c r="B248"/>
      <c r="R248"/>
      <c r="U248"/>
      <c r="V248"/>
      <c r="AC248"/>
      <c r="AD248"/>
    </row>
    <row r="249" spans="2:30">
      <c r="B249"/>
      <c r="R249"/>
      <c r="U249"/>
      <c r="V249"/>
      <c r="AC249"/>
      <c r="AD249"/>
    </row>
    <row r="250" spans="2:30">
      <c r="B250"/>
      <c r="R250"/>
      <c r="U250"/>
      <c r="V250"/>
      <c r="AC250"/>
      <c r="AD250"/>
    </row>
    <row r="251" spans="2:30">
      <c r="B251"/>
      <c r="R251"/>
      <c r="U251"/>
      <c r="V251"/>
      <c r="AC251"/>
      <c r="AD251"/>
    </row>
    <row r="252" spans="2:30">
      <c r="B252"/>
      <c r="R252"/>
      <c r="U252"/>
      <c r="V252"/>
      <c r="AC252"/>
      <c r="AD252"/>
    </row>
    <row r="253" spans="2:30">
      <c r="B253"/>
      <c r="R253"/>
      <c r="U253"/>
      <c r="V253"/>
      <c r="AC253"/>
      <c r="AD253"/>
    </row>
    <row r="254" spans="2:30">
      <c r="B254"/>
      <c r="R254"/>
      <c r="U254"/>
      <c r="V254"/>
      <c r="AC254"/>
      <c r="AD254"/>
    </row>
    <row r="255" spans="2:30">
      <c r="B255"/>
      <c r="R255"/>
      <c r="U255"/>
      <c r="V255"/>
      <c r="AC255"/>
      <c r="AD255"/>
    </row>
    <row r="256" spans="2:30">
      <c r="B256"/>
      <c r="R256"/>
      <c r="U256"/>
      <c r="V256"/>
      <c r="AC256"/>
      <c r="AD256"/>
    </row>
    <row r="257" spans="2:30">
      <c r="B257"/>
      <c r="R257"/>
      <c r="U257"/>
      <c r="V257"/>
      <c r="AC257"/>
      <c r="AD257"/>
    </row>
    <row r="258" spans="2:30">
      <c r="B258"/>
      <c r="R258"/>
      <c r="U258"/>
      <c r="V258"/>
      <c r="AC258"/>
      <c r="AD258"/>
    </row>
    <row r="259" spans="2:30">
      <c r="B259"/>
      <c r="R259"/>
      <c r="U259"/>
      <c r="V259"/>
      <c r="AC259"/>
      <c r="AD259"/>
    </row>
    <row r="260" spans="2:30">
      <c r="B260"/>
      <c r="R260"/>
      <c r="U260"/>
      <c r="V260"/>
      <c r="AC260"/>
      <c r="AD260"/>
    </row>
    <row r="261" spans="2:30">
      <c r="B261"/>
      <c r="R261"/>
      <c r="U261"/>
      <c r="V261"/>
      <c r="AC261"/>
      <c r="AD261"/>
    </row>
    <row r="262" spans="2:30">
      <c r="B262"/>
      <c r="R262"/>
      <c r="U262"/>
      <c r="V262"/>
      <c r="AC262"/>
      <c r="AD262"/>
    </row>
    <row r="263" spans="2:30">
      <c r="B263"/>
      <c r="R263"/>
      <c r="U263"/>
      <c r="V263"/>
      <c r="AC263"/>
      <c r="AD263"/>
    </row>
    <row r="264" spans="2:30">
      <c r="B264"/>
      <c r="R264"/>
      <c r="U264"/>
      <c r="V264"/>
      <c r="AC264"/>
      <c r="AD264"/>
    </row>
    <row r="265" spans="2:30">
      <c r="B265"/>
      <c r="R265"/>
      <c r="U265"/>
      <c r="V265"/>
      <c r="AC265"/>
      <c r="AD265"/>
    </row>
    <row r="266" spans="2:30">
      <c r="B266"/>
      <c r="R266"/>
      <c r="U266"/>
      <c r="V266"/>
      <c r="AC266"/>
      <c r="AD266"/>
    </row>
    <row r="267" spans="2:30">
      <c r="B267"/>
      <c r="R267"/>
      <c r="U267"/>
      <c r="V267"/>
      <c r="AC267"/>
      <c r="AD267"/>
    </row>
    <row r="268" spans="2:30">
      <c r="B268"/>
      <c r="R268"/>
      <c r="U268"/>
      <c r="V268"/>
      <c r="AC268"/>
      <c r="AD268"/>
    </row>
    <row r="269" spans="2:30">
      <c r="B269"/>
      <c r="R269"/>
      <c r="U269"/>
      <c r="V269"/>
      <c r="AC269"/>
      <c r="AD269"/>
    </row>
    <row r="270" spans="2:30">
      <c r="B270"/>
      <c r="R270"/>
      <c r="U270"/>
      <c r="V270"/>
      <c r="AC270"/>
      <c r="AD270"/>
    </row>
    <row r="271" spans="2:30">
      <c r="B271"/>
      <c r="R271"/>
      <c r="U271"/>
      <c r="V271"/>
      <c r="AC271"/>
      <c r="AD271"/>
    </row>
    <row r="272" spans="2:30">
      <c r="B272"/>
      <c r="R272"/>
      <c r="U272"/>
      <c r="V272"/>
      <c r="AC272"/>
      <c r="AD272"/>
    </row>
    <row r="273" spans="2:30">
      <c r="B273"/>
      <c r="R273"/>
      <c r="U273"/>
      <c r="V273"/>
      <c r="AC273"/>
      <c r="AD273"/>
    </row>
    <row r="274" spans="2:30">
      <c r="B274"/>
      <c r="R274"/>
      <c r="U274"/>
      <c r="V274"/>
      <c r="AC274"/>
      <c r="AD274"/>
    </row>
    <row r="275" spans="2:30">
      <c r="B275"/>
      <c r="R275"/>
      <c r="U275"/>
      <c r="V275"/>
      <c r="AC275"/>
      <c r="AD275"/>
    </row>
    <row r="276" spans="2:30">
      <c r="B276"/>
      <c r="R276"/>
      <c r="U276"/>
      <c r="V276"/>
      <c r="AC276"/>
      <c r="AD276"/>
    </row>
    <row r="277" spans="2:30">
      <c r="B277"/>
      <c r="R277"/>
      <c r="U277"/>
      <c r="V277"/>
      <c r="AC277"/>
      <c r="AD277"/>
    </row>
    <row r="278" spans="2:30">
      <c r="B278"/>
      <c r="R278"/>
      <c r="U278"/>
      <c r="V278"/>
      <c r="AC278"/>
      <c r="AD278"/>
    </row>
    <row r="279" spans="2:30">
      <c r="B279"/>
      <c r="R279"/>
      <c r="U279"/>
      <c r="V279"/>
      <c r="AC279"/>
      <c r="AD279"/>
    </row>
    <row r="280" spans="2:30">
      <c r="B280"/>
      <c r="R280"/>
      <c r="U280"/>
      <c r="V280"/>
      <c r="AC280"/>
      <c r="AD280"/>
    </row>
    <row r="281" spans="2:30">
      <c r="B281"/>
      <c r="R281"/>
      <c r="U281"/>
      <c r="V281"/>
      <c r="AC281"/>
      <c r="AD281"/>
    </row>
    <row r="282" spans="2:30">
      <c r="B282"/>
      <c r="R282"/>
      <c r="U282"/>
      <c r="V282"/>
      <c r="AC282"/>
      <c r="AD282"/>
    </row>
    <row r="283" spans="2:30">
      <c r="B283"/>
      <c r="R283"/>
      <c r="U283"/>
      <c r="V283"/>
      <c r="AC283"/>
      <c r="AD283"/>
    </row>
    <row r="284" spans="2:30">
      <c r="B284"/>
      <c r="R284"/>
      <c r="U284"/>
      <c r="V284"/>
      <c r="AC284"/>
      <c r="AD284"/>
    </row>
    <row r="285" spans="2:30">
      <c r="B285"/>
      <c r="R285"/>
      <c r="U285"/>
      <c r="V285"/>
      <c r="AC285"/>
      <c r="AD285"/>
    </row>
    <row r="286" spans="2:30">
      <c r="B286"/>
      <c r="R286"/>
      <c r="U286"/>
      <c r="V286"/>
      <c r="AC286"/>
      <c r="AD286"/>
    </row>
    <row r="287" spans="2:30">
      <c r="B287"/>
      <c r="R287"/>
      <c r="U287"/>
      <c r="V287"/>
      <c r="AC287"/>
      <c r="AD287"/>
    </row>
    <row r="288" spans="2:30">
      <c r="B288"/>
      <c r="R288"/>
      <c r="U288"/>
      <c r="V288"/>
      <c r="AC288"/>
      <c r="AD288"/>
    </row>
    <row r="289" spans="2:30">
      <c r="B289"/>
      <c r="R289"/>
      <c r="U289"/>
      <c r="V289"/>
      <c r="AC289"/>
      <c r="AD289"/>
    </row>
    <row r="290" spans="2:30">
      <c r="B290"/>
      <c r="R290"/>
      <c r="U290"/>
      <c r="V290"/>
      <c r="AC290"/>
      <c r="AD290"/>
    </row>
    <row r="291" spans="2:30">
      <c r="B291"/>
      <c r="R291"/>
      <c r="U291"/>
      <c r="V291"/>
      <c r="AC291"/>
      <c r="AD291"/>
    </row>
    <row r="292" spans="2:30">
      <c r="B292"/>
      <c r="R292"/>
      <c r="U292"/>
      <c r="V292"/>
      <c r="AC292"/>
      <c r="AD292"/>
    </row>
    <row r="293" spans="2:30">
      <c r="B293"/>
      <c r="R293"/>
      <c r="U293"/>
      <c r="V293"/>
      <c r="AC293"/>
      <c r="AD293"/>
    </row>
    <row r="294" spans="2:30">
      <c r="B294"/>
      <c r="R294"/>
      <c r="U294"/>
      <c r="V294"/>
      <c r="AC294"/>
      <c r="AD294"/>
    </row>
    <row r="295" spans="2:30">
      <c r="B295"/>
      <c r="R295"/>
      <c r="U295"/>
      <c r="V295"/>
      <c r="AC295"/>
      <c r="AD295"/>
    </row>
    <row r="296" spans="2:30">
      <c r="B296"/>
      <c r="R296"/>
      <c r="U296"/>
      <c r="V296"/>
      <c r="AC296"/>
      <c r="AD296"/>
    </row>
    <row r="297" spans="2:30">
      <c r="B297"/>
      <c r="R297"/>
      <c r="U297"/>
      <c r="V297"/>
      <c r="AC297"/>
      <c r="AD297"/>
    </row>
    <row r="298" spans="2:30">
      <c r="B298"/>
      <c r="R298"/>
      <c r="U298"/>
      <c r="V298"/>
      <c r="AC298"/>
      <c r="AD298"/>
    </row>
    <row r="299" spans="2:30">
      <c r="B299"/>
      <c r="R299"/>
      <c r="U299"/>
      <c r="V299"/>
      <c r="AC299"/>
      <c r="AD299"/>
    </row>
    <row r="300" spans="2:30">
      <c r="B300"/>
      <c r="R300"/>
      <c r="U300"/>
      <c r="V300"/>
      <c r="AC300"/>
      <c r="AD300"/>
    </row>
    <row r="301" spans="2:30">
      <c r="B301"/>
      <c r="R301"/>
      <c r="U301"/>
      <c r="V301"/>
      <c r="AC301"/>
      <c r="AD301"/>
    </row>
    <row r="302" spans="2:30">
      <c r="B302"/>
      <c r="R302"/>
      <c r="U302"/>
      <c r="V302"/>
      <c r="AC302"/>
      <c r="AD302"/>
    </row>
    <row r="303" spans="2:30">
      <c r="B303"/>
      <c r="R303"/>
      <c r="U303"/>
      <c r="V303"/>
      <c r="AC303"/>
      <c r="AD303"/>
    </row>
    <row r="304" spans="2:30">
      <c r="B304"/>
      <c r="R304"/>
      <c r="U304"/>
      <c r="V304"/>
      <c r="AC304"/>
      <c r="AD304"/>
    </row>
    <row r="305" spans="2:30">
      <c r="B305"/>
      <c r="R305"/>
      <c r="U305"/>
      <c r="V305"/>
      <c r="AC305"/>
      <c r="AD305"/>
    </row>
    <row r="306" spans="2:30">
      <c r="B306"/>
      <c r="R306"/>
      <c r="U306"/>
      <c r="V306"/>
      <c r="AC306"/>
      <c r="AD306"/>
    </row>
    <row r="307" spans="2:30">
      <c r="B307"/>
      <c r="R307"/>
      <c r="U307"/>
      <c r="V307"/>
      <c r="AC307"/>
      <c r="AD307"/>
    </row>
    <row r="308" spans="2:30">
      <c r="B308"/>
      <c r="R308"/>
      <c r="U308"/>
      <c r="V308"/>
      <c r="AC308"/>
      <c r="AD308"/>
    </row>
    <row r="309" spans="2:30">
      <c r="B309"/>
      <c r="R309"/>
      <c r="U309"/>
      <c r="V309"/>
      <c r="AC309"/>
      <c r="AD309"/>
    </row>
    <row r="310" spans="2:30">
      <c r="B310"/>
      <c r="R310"/>
      <c r="U310"/>
      <c r="V310"/>
      <c r="AC310"/>
      <c r="AD310"/>
    </row>
    <row r="311" spans="2:30">
      <c r="B311"/>
      <c r="R311"/>
      <c r="U311"/>
      <c r="V311"/>
      <c r="AC311"/>
      <c r="AD311"/>
    </row>
    <row r="312" spans="2:30">
      <c r="B312"/>
      <c r="R312"/>
      <c r="U312"/>
      <c r="V312"/>
      <c r="AC312"/>
      <c r="AD312"/>
    </row>
    <row r="313" spans="2:30">
      <c r="B313"/>
      <c r="R313"/>
      <c r="U313"/>
      <c r="V313"/>
      <c r="AC313"/>
      <c r="AD313"/>
    </row>
    <row r="314" spans="2:30">
      <c r="B314"/>
      <c r="R314"/>
      <c r="U314"/>
      <c r="V314"/>
      <c r="AC314"/>
      <c r="AD314"/>
    </row>
    <row r="315" spans="2:30">
      <c r="B315"/>
      <c r="R315"/>
      <c r="U315"/>
      <c r="V315"/>
      <c r="AC315"/>
      <c r="AD315"/>
    </row>
    <row r="316" spans="2:30">
      <c r="B316"/>
      <c r="R316"/>
      <c r="U316"/>
      <c r="V316"/>
      <c r="AC316"/>
      <c r="AD316"/>
    </row>
    <row r="317" spans="2:30">
      <c r="B317"/>
      <c r="R317"/>
      <c r="U317"/>
      <c r="V317"/>
      <c r="AC317"/>
      <c r="AD317"/>
    </row>
    <row r="318" spans="2:30">
      <c r="B318"/>
      <c r="R318"/>
      <c r="U318"/>
      <c r="V318"/>
      <c r="AC318"/>
      <c r="AD318"/>
    </row>
    <row r="319" spans="2:30">
      <c r="B319"/>
      <c r="R319"/>
      <c r="U319"/>
      <c r="V319"/>
      <c r="AC319"/>
      <c r="AD319"/>
    </row>
    <row r="320" spans="2:30">
      <c r="B320"/>
      <c r="R320"/>
      <c r="U320"/>
      <c r="V320"/>
      <c r="AC320"/>
      <c r="AD320"/>
    </row>
    <row r="321" spans="2:30">
      <c r="B321"/>
      <c r="R321"/>
      <c r="U321"/>
      <c r="V321"/>
      <c r="AC321"/>
      <c r="AD321"/>
    </row>
    <row r="322" spans="2:30">
      <c r="B322"/>
      <c r="R322"/>
      <c r="U322"/>
      <c r="V322"/>
      <c r="AC322"/>
      <c r="AD322"/>
    </row>
    <row r="323" spans="2:30">
      <c r="B323"/>
      <c r="R323"/>
      <c r="U323"/>
      <c r="V323"/>
      <c r="AC323"/>
      <c r="AD323"/>
    </row>
    <row r="324" spans="2:30">
      <c r="B324"/>
      <c r="R324"/>
      <c r="U324"/>
      <c r="V324"/>
      <c r="AC324"/>
      <c r="AD324"/>
    </row>
    <row r="325" spans="2:30">
      <c r="B325"/>
      <c r="R325"/>
      <c r="U325"/>
      <c r="V325"/>
      <c r="AC325"/>
      <c r="AD325"/>
    </row>
    <row r="326" spans="2:30">
      <c r="B326"/>
      <c r="R326"/>
      <c r="U326"/>
      <c r="V326"/>
      <c r="AC326"/>
      <c r="AD326"/>
    </row>
    <row r="327" spans="2:30">
      <c r="B327"/>
      <c r="R327"/>
      <c r="U327"/>
      <c r="V327"/>
      <c r="AC327"/>
      <c r="AD327"/>
    </row>
    <row r="328" spans="2:30">
      <c r="B328"/>
      <c r="R328"/>
      <c r="U328"/>
      <c r="V328"/>
      <c r="AC328"/>
      <c r="AD328"/>
    </row>
    <row r="329" spans="2:30">
      <c r="B329"/>
      <c r="R329"/>
      <c r="U329"/>
      <c r="V329"/>
      <c r="AC329"/>
      <c r="AD329"/>
    </row>
    <row r="330" spans="2:30">
      <c r="B330"/>
      <c r="R330"/>
      <c r="U330"/>
      <c r="V330"/>
      <c r="AC330"/>
      <c r="AD330"/>
    </row>
    <row r="331" spans="2:30">
      <c r="B331"/>
      <c r="R331"/>
      <c r="U331"/>
      <c r="V331"/>
      <c r="AC331"/>
      <c r="AD331"/>
    </row>
    <row r="332" spans="2:30">
      <c r="B332"/>
      <c r="R332"/>
      <c r="U332"/>
      <c r="V332"/>
      <c r="AC332"/>
      <c r="AD332"/>
    </row>
    <row r="333" spans="2:30">
      <c r="B333"/>
      <c r="R333"/>
      <c r="U333"/>
      <c r="V333"/>
      <c r="AC333"/>
      <c r="AD333"/>
    </row>
    <row r="334" spans="2:30">
      <c r="B334"/>
      <c r="R334"/>
      <c r="U334"/>
      <c r="V334"/>
      <c r="AC334"/>
      <c r="AD334"/>
    </row>
    <row r="335" spans="2:30">
      <c r="B335"/>
      <c r="R335"/>
      <c r="U335"/>
      <c r="V335"/>
      <c r="AC335"/>
      <c r="AD335"/>
    </row>
    <row r="336" spans="2:30">
      <c r="B336"/>
      <c r="R336"/>
      <c r="U336"/>
      <c r="V336"/>
      <c r="AC336"/>
      <c r="AD336"/>
    </row>
    <row r="337" spans="2:30">
      <c r="B337"/>
      <c r="R337"/>
      <c r="U337"/>
      <c r="V337"/>
      <c r="AC337"/>
      <c r="AD337"/>
    </row>
    <row r="338" spans="2:30">
      <c r="B338"/>
      <c r="R338"/>
      <c r="U338"/>
      <c r="V338"/>
      <c r="AC338"/>
      <c r="AD338"/>
    </row>
    <row r="339" spans="2:30">
      <c r="B339"/>
      <c r="R339"/>
      <c r="U339"/>
      <c r="V339"/>
      <c r="AC339"/>
      <c r="AD339"/>
    </row>
    <row r="340" spans="2:30">
      <c r="B340"/>
      <c r="R340"/>
      <c r="U340"/>
      <c r="V340"/>
      <c r="AC340"/>
      <c r="AD340"/>
    </row>
    <row r="341" spans="2:30">
      <c r="B341"/>
      <c r="R341"/>
      <c r="U341"/>
      <c r="V341"/>
      <c r="AC341"/>
      <c r="AD341"/>
    </row>
    <row r="342" spans="2:30">
      <c r="B342"/>
      <c r="R342"/>
      <c r="U342"/>
      <c r="V342"/>
      <c r="AC342"/>
      <c r="AD342"/>
    </row>
    <row r="343" spans="2:30">
      <c r="B343"/>
      <c r="R343"/>
      <c r="U343"/>
      <c r="V343"/>
      <c r="AC343"/>
      <c r="AD343"/>
    </row>
    <row r="344" spans="2:30">
      <c r="B344"/>
      <c r="R344"/>
      <c r="U344"/>
      <c r="V344"/>
      <c r="AC344"/>
      <c r="AD344"/>
    </row>
    <row r="345" spans="2:30">
      <c r="B345"/>
      <c r="R345"/>
      <c r="U345"/>
      <c r="V345"/>
      <c r="AC345"/>
      <c r="AD345"/>
    </row>
    <row r="346" spans="2:30">
      <c r="B346"/>
      <c r="R346"/>
      <c r="U346"/>
      <c r="V346"/>
      <c r="AC346"/>
      <c r="AD346"/>
    </row>
    <row r="347" spans="2:30">
      <c r="B347"/>
      <c r="R347"/>
      <c r="U347"/>
      <c r="V347"/>
      <c r="AC347"/>
      <c r="AD347"/>
    </row>
    <row r="348" spans="2:30">
      <c r="B348"/>
      <c r="R348"/>
      <c r="U348"/>
      <c r="V348"/>
      <c r="AC348"/>
      <c r="AD348"/>
    </row>
    <row r="349" spans="2:30">
      <c r="B349"/>
      <c r="R349"/>
      <c r="U349"/>
      <c r="V349"/>
      <c r="AC349"/>
      <c r="AD349"/>
    </row>
    <row r="350" spans="2:30">
      <c r="B350"/>
      <c r="R350"/>
      <c r="U350"/>
      <c r="V350"/>
      <c r="AC350"/>
      <c r="AD350"/>
    </row>
    <row r="351" spans="2:30">
      <c r="B351"/>
      <c r="R351"/>
      <c r="U351"/>
      <c r="V351"/>
      <c r="AC351"/>
      <c r="AD351"/>
    </row>
    <row r="352" spans="2:30">
      <c r="B352"/>
      <c r="R352"/>
      <c r="U352"/>
      <c r="V352"/>
      <c r="AC352"/>
      <c r="AD352"/>
    </row>
    <row r="353" spans="2:30">
      <c r="B353"/>
      <c r="R353"/>
      <c r="U353"/>
      <c r="V353"/>
      <c r="AC353"/>
      <c r="AD353"/>
    </row>
    <row r="354" spans="2:30">
      <c r="B354"/>
      <c r="R354"/>
      <c r="U354"/>
      <c r="V354"/>
      <c r="AC354"/>
      <c r="AD354"/>
    </row>
    <row r="355" spans="2:30">
      <c r="B355"/>
      <c r="R355"/>
      <c r="U355"/>
      <c r="V355"/>
      <c r="AC355"/>
      <c r="AD355"/>
    </row>
    <row r="356" spans="2:30">
      <c r="B356"/>
      <c r="R356"/>
      <c r="U356"/>
      <c r="V356"/>
      <c r="AC356"/>
      <c r="AD356"/>
    </row>
    <row r="357" spans="2:30">
      <c r="B357"/>
      <c r="R357"/>
      <c r="U357"/>
      <c r="V357"/>
      <c r="AC357"/>
      <c r="AD357"/>
    </row>
    <row r="358" spans="2:30">
      <c r="B358"/>
      <c r="R358"/>
      <c r="U358"/>
      <c r="V358"/>
      <c r="AC358"/>
      <c r="AD358"/>
    </row>
    <row r="359" spans="2:30">
      <c r="B359"/>
      <c r="R359"/>
      <c r="U359"/>
      <c r="V359"/>
      <c r="AC359"/>
      <c r="AD359"/>
    </row>
    <row r="360" spans="2:30">
      <c r="B360"/>
      <c r="R360"/>
      <c r="U360"/>
      <c r="V360"/>
      <c r="AC360"/>
      <c r="AD360"/>
    </row>
    <row r="361" spans="2:30">
      <c r="B361"/>
      <c r="R361"/>
      <c r="U361"/>
      <c r="V361"/>
      <c r="AC361"/>
      <c r="AD361"/>
    </row>
    <row r="362" spans="2:30">
      <c r="B362"/>
      <c r="R362"/>
      <c r="U362"/>
      <c r="V362"/>
      <c r="AC362"/>
      <c r="AD362"/>
    </row>
    <row r="363" spans="2:30">
      <c r="B363"/>
      <c r="R363"/>
      <c r="U363"/>
      <c r="V363"/>
      <c r="AC363"/>
      <c r="AD363"/>
    </row>
    <row r="364" spans="2:30">
      <c r="B364"/>
      <c r="R364"/>
      <c r="U364"/>
      <c r="V364"/>
      <c r="AC364"/>
      <c r="AD364"/>
    </row>
    <row r="365" spans="2:30">
      <c r="B365"/>
      <c r="R365"/>
      <c r="U365"/>
      <c r="V365"/>
      <c r="AC365"/>
      <c r="AD365"/>
    </row>
    <row r="366" spans="2:30">
      <c r="B366"/>
      <c r="R366"/>
      <c r="U366"/>
      <c r="V366"/>
      <c r="AC366"/>
      <c r="AD366"/>
    </row>
    <row r="367" spans="2:30">
      <c r="B367"/>
      <c r="R367"/>
      <c r="U367"/>
      <c r="V367"/>
      <c r="AC367"/>
      <c r="AD367"/>
    </row>
    <row r="368" spans="2:30">
      <c r="B368"/>
      <c r="R368"/>
      <c r="U368"/>
      <c r="V368"/>
      <c r="AC368"/>
      <c r="AD368"/>
    </row>
    <row r="369" spans="2:30">
      <c r="B369"/>
      <c r="R369"/>
      <c r="U369"/>
      <c r="V369"/>
      <c r="AC369"/>
      <c r="AD369"/>
    </row>
    <row r="370" spans="2:30">
      <c r="B370"/>
      <c r="R370"/>
      <c r="U370"/>
      <c r="V370"/>
      <c r="AC370"/>
      <c r="AD370"/>
    </row>
    <row r="371" spans="2:30">
      <c r="B371"/>
      <c r="R371"/>
      <c r="U371"/>
      <c r="V371"/>
      <c r="AC371"/>
      <c r="AD371"/>
    </row>
    <row r="372" spans="2:30">
      <c r="B372"/>
      <c r="R372"/>
      <c r="U372"/>
      <c r="V372"/>
      <c r="AC372"/>
      <c r="AD372"/>
    </row>
    <row r="373" spans="2:30">
      <c r="B373"/>
      <c r="R373"/>
      <c r="U373"/>
      <c r="V373"/>
      <c r="AC373"/>
      <c r="AD373"/>
    </row>
    <row r="374" spans="2:30">
      <c r="B374"/>
      <c r="R374"/>
      <c r="U374"/>
      <c r="V374"/>
      <c r="AC374"/>
      <c r="AD374"/>
    </row>
    <row r="375" spans="2:30">
      <c r="B375"/>
      <c r="R375"/>
      <c r="U375"/>
      <c r="V375"/>
      <c r="AC375"/>
      <c r="AD375"/>
    </row>
    <row r="376" spans="2:30">
      <c r="B376"/>
      <c r="R376"/>
      <c r="U376"/>
      <c r="V376"/>
      <c r="AC376"/>
      <c r="AD376"/>
    </row>
    <row r="377" spans="2:30">
      <c r="B377"/>
      <c r="R377"/>
      <c r="U377"/>
      <c r="V377"/>
      <c r="AC377"/>
      <c r="AD377"/>
    </row>
    <row r="378" spans="2:30">
      <c r="B378"/>
      <c r="R378"/>
      <c r="U378"/>
      <c r="V378"/>
      <c r="AC378"/>
      <c r="AD378"/>
    </row>
    <row r="379" spans="2:30">
      <c r="B379"/>
      <c r="R379"/>
      <c r="U379"/>
      <c r="V379"/>
      <c r="AC379"/>
      <c r="AD379"/>
    </row>
    <row r="380" spans="2:30">
      <c r="B380"/>
      <c r="R380"/>
      <c r="U380"/>
      <c r="V380"/>
      <c r="AC380"/>
      <c r="AD380"/>
    </row>
    <row r="381" spans="2:30">
      <c r="B381"/>
      <c r="R381"/>
      <c r="U381"/>
      <c r="V381"/>
      <c r="AC381"/>
      <c r="AD381"/>
    </row>
    <row r="382" spans="2:30">
      <c r="B382"/>
      <c r="R382"/>
      <c r="U382"/>
      <c r="V382"/>
      <c r="AC382"/>
      <c r="AD382"/>
    </row>
    <row r="383" spans="2:30">
      <c r="B383"/>
      <c r="R383"/>
      <c r="U383"/>
      <c r="V383"/>
      <c r="AC383"/>
      <c r="AD383"/>
    </row>
    <row r="384" spans="2:30">
      <c r="B384"/>
      <c r="R384"/>
      <c r="U384"/>
      <c r="V384"/>
      <c r="AC384"/>
      <c r="AD384"/>
    </row>
    <row r="385" spans="2:30">
      <c r="B385"/>
      <c r="R385"/>
      <c r="U385"/>
      <c r="V385"/>
      <c r="AC385"/>
      <c r="AD385"/>
    </row>
    <row r="386" spans="2:30">
      <c r="B386"/>
      <c r="R386"/>
      <c r="U386"/>
      <c r="V386"/>
      <c r="AC386"/>
      <c r="AD386"/>
    </row>
    <row r="387" spans="2:30">
      <c r="B387"/>
      <c r="R387"/>
      <c r="U387"/>
      <c r="V387"/>
      <c r="AC387"/>
      <c r="AD387"/>
    </row>
    <row r="388" spans="2:30">
      <c r="B388"/>
      <c r="R388"/>
      <c r="U388"/>
      <c r="V388"/>
      <c r="AC388"/>
      <c r="AD388"/>
    </row>
    <row r="389" spans="2:30">
      <c r="B389"/>
      <c r="R389"/>
      <c r="U389"/>
      <c r="V389"/>
      <c r="AC389"/>
      <c r="AD389"/>
    </row>
    <row r="390" spans="2:30">
      <c r="B390"/>
      <c r="R390"/>
      <c r="U390"/>
      <c r="V390"/>
      <c r="AC390"/>
      <c r="AD390"/>
    </row>
    <row r="391" spans="2:30">
      <c r="B391"/>
      <c r="R391"/>
      <c r="U391"/>
      <c r="V391"/>
      <c r="AC391"/>
      <c r="AD391"/>
    </row>
    <row r="392" spans="2:30">
      <c r="B392"/>
      <c r="R392"/>
      <c r="U392"/>
      <c r="V392"/>
      <c r="AC392"/>
      <c r="AD392"/>
    </row>
    <row r="393" spans="2:30">
      <c r="B393"/>
      <c r="R393"/>
      <c r="U393"/>
      <c r="V393"/>
      <c r="AC393"/>
      <c r="AD393"/>
    </row>
    <row r="394" spans="2:30">
      <c r="B394"/>
      <c r="R394"/>
      <c r="U394"/>
      <c r="V394"/>
      <c r="AC394"/>
      <c r="AD394"/>
    </row>
    <row r="395" spans="2:30">
      <c r="B395"/>
      <c r="R395"/>
      <c r="U395"/>
      <c r="V395"/>
      <c r="AC395"/>
      <c r="AD395"/>
    </row>
    <row r="396" spans="2:30">
      <c r="B396"/>
      <c r="R396"/>
      <c r="U396"/>
      <c r="V396"/>
      <c r="AC396"/>
      <c r="AD396"/>
    </row>
    <row r="397" spans="2:30">
      <c r="B397"/>
      <c r="R397"/>
      <c r="U397"/>
      <c r="V397"/>
      <c r="AC397"/>
      <c r="AD397"/>
    </row>
    <row r="398" spans="2:30">
      <c r="B398"/>
      <c r="R398"/>
      <c r="U398"/>
      <c r="V398"/>
      <c r="AC398"/>
      <c r="AD398"/>
    </row>
    <row r="399" spans="2:30">
      <c r="B399"/>
      <c r="R399"/>
      <c r="U399"/>
      <c r="V399"/>
      <c r="AC399"/>
      <c r="AD399"/>
    </row>
    <row r="400" spans="2:30">
      <c r="B400"/>
      <c r="R400"/>
      <c r="U400"/>
      <c r="V400"/>
      <c r="AC400"/>
      <c r="AD400"/>
    </row>
    <row r="401" spans="2:30">
      <c r="B401"/>
      <c r="R401"/>
      <c r="U401"/>
      <c r="V401"/>
      <c r="AC401"/>
      <c r="AD401"/>
    </row>
    <row r="402" spans="2:30">
      <c r="B402"/>
      <c r="R402"/>
      <c r="U402"/>
      <c r="V402"/>
      <c r="AC402"/>
      <c r="AD402"/>
    </row>
    <row r="403" spans="2:30">
      <c r="B403"/>
      <c r="R403"/>
      <c r="U403"/>
      <c r="V403"/>
      <c r="AC403"/>
      <c r="AD403"/>
    </row>
    <row r="404" spans="2:30">
      <c r="B404"/>
      <c r="R404"/>
      <c r="U404"/>
      <c r="V404"/>
      <c r="AC404"/>
      <c r="AD404"/>
    </row>
    <row r="405" spans="2:30">
      <c r="B405"/>
      <c r="R405"/>
      <c r="U405"/>
      <c r="V405"/>
      <c r="AC405"/>
      <c r="AD405"/>
    </row>
    <row r="406" spans="2:30">
      <c r="B406"/>
      <c r="R406"/>
      <c r="U406"/>
      <c r="V406"/>
      <c r="AC406"/>
      <c r="AD406"/>
    </row>
    <row r="407" spans="2:30">
      <c r="B407"/>
      <c r="R407"/>
      <c r="U407"/>
      <c r="V407"/>
      <c r="AC407"/>
      <c r="AD407"/>
    </row>
    <row r="408" spans="2:30">
      <c r="B408"/>
      <c r="R408"/>
      <c r="U408"/>
      <c r="V408"/>
      <c r="AC408"/>
      <c r="AD408"/>
    </row>
    <row r="409" spans="2:30">
      <c r="B409"/>
      <c r="R409"/>
      <c r="U409"/>
      <c r="V409"/>
      <c r="AC409"/>
      <c r="AD409"/>
    </row>
    <row r="410" spans="2:30">
      <c r="B410"/>
      <c r="R410"/>
      <c r="U410"/>
      <c r="V410"/>
      <c r="AC410" s="14"/>
      <c r="AD410" s="14"/>
    </row>
    <row r="411" spans="2:30">
      <c r="B411"/>
      <c r="R411"/>
      <c r="U411"/>
      <c r="V411"/>
      <c r="AC411"/>
      <c r="AD411"/>
    </row>
    <row r="412" spans="2:30">
      <c r="B412"/>
      <c r="R412"/>
      <c r="U412"/>
      <c r="V412"/>
      <c r="AC412"/>
      <c r="AD412"/>
    </row>
    <row r="413" spans="2:30">
      <c r="B413"/>
      <c r="R413"/>
      <c r="U413"/>
      <c r="V413"/>
      <c r="AC413"/>
      <c r="AD413"/>
    </row>
    <row r="414" spans="2:30">
      <c r="B414"/>
      <c r="R414"/>
      <c r="U414"/>
      <c r="V414"/>
      <c r="AC414"/>
      <c r="AD414"/>
    </row>
    <row r="415" spans="2:30">
      <c r="B415"/>
      <c r="R415"/>
      <c r="U415"/>
      <c r="V415"/>
      <c r="AC415"/>
      <c r="AD415"/>
    </row>
    <row r="416" spans="2:30">
      <c r="B416"/>
      <c r="R416"/>
      <c r="U416"/>
      <c r="V416"/>
      <c r="AC416"/>
      <c r="AD416"/>
    </row>
    <row r="417" spans="2:30">
      <c r="B417"/>
      <c r="R417"/>
      <c r="U417"/>
      <c r="V417"/>
      <c r="AC417"/>
      <c r="AD417"/>
    </row>
    <row r="418" spans="2:30">
      <c r="B418"/>
      <c r="R418"/>
      <c r="U418"/>
      <c r="V418"/>
      <c r="AC418"/>
      <c r="AD418"/>
    </row>
    <row r="419" spans="2:30">
      <c r="B419"/>
      <c r="R419"/>
      <c r="U419"/>
      <c r="V419"/>
      <c r="AC419"/>
      <c r="AD419"/>
    </row>
    <row r="420" spans="2:30">
      <c r="B420"/>
      <c r="R420"/>
      <c r="U420"/>
      <c r="V420"/>
      <c r="AC420"/>
      <c r="AD420"/>
    </row>
    <row r="421" spans="2:30">
      <c r="B421"/>
      <c r="R421"/>
      <c r="U421"/>
      <c r="V421"/>
      <c r="AC421"/>
      <c r="AD421"/>
    </row>
    <row r="422" spans="2:30">
      <c r="B422"/>
      <c r="R422"/>
      <c r="U422"/>
      <c r="V422"/>
      <c r="AC422"/>
      <c r="AD422"/>
    </row>
    <row r="423" spans="2:30">
      <c r="B423"/>
      <c r="R423"/>
      <c r="U423"/>
      <c r="V423"/>
      <c r="AC423"/>
      <c r="AD423"/>
    </row>
    <row r="424" spans="2:30">
      <c r="B424"/>
      <c r="R424"/>
      <c r="U424"/>
      <c r="V424"/>
      <c r="AC424"/>
      <c r="AD424"/>
    </row>
    <row r="425" spans="2:30">
      <c r="B425"/>
      <c r="R425"/>
      <c r="U425"/>
      <c r="V425"/>
      <c r="AC425"/>
      <c r="AD425"/>
    </row>
    <row r="426" spans="2:30">
      <c r="B426"/>
      <c r="R426"/>
      <c r="U426"/>
      <c r="V426"/>
      <c r="AC426"/>
      <c r="AD426"/>
    </row>
    <row r="427" spans="2:30">
      <c r="B427"/>
      <c r="R427"/>
      <c r="U427"/>
      <c r="V427"/>
      <c r="AC427"/>
      <c r="AD427"/>
    </row>
    <row r="428" spans="2:30">
      <c r="B428"/>
      <c r="R428"/>
      <c r="U428"/>
      <c r="V428"/>
      <c r="AC428"/>
      <c r="AD428"/>
    </row>
    <row r="429" spans="2:30">
      <c r="B429"/>
      <c r="R429"/>
      <c r="U429"/>
      <c r="V429"/>
      <c r="AC429"/>
      <c r="AD429"/>
    </row>
    <row r="430" spans="2:30">
      <c r="B430"/>
      <c r="R430"/>
      <c r="U430"/>
      <c r="V430"/>
      <c r="AC430"/>
      <c r="AD430"/>
    </row>
    <row r="431" spans="2:30">
      <c r="B431"/>
      <c r="R431"/>
      <c r="U431"/>
      <c r="V431"/>
      <c r="AC431"/>
      <c r="AD431"/>
    </row>
    <row r="432" spans="2:30">
      <c r="B432"/>
      <c r="R432"/>
      <c r="U432"/>
      <c r="V432"/>
      <c r="AC432"/>
      <c r="AD432"/>
    </row>
    <row r="433" spans="2:30">
      <c r="B433"/>
      <c r="R433"/>
      <c r="U433"/>
      <c r="V433"/>
      <c r="AC433"/>
      <c r="AD433"/>
    </row>
    <row r="434" spans="2:30">
      <c r="B434"/>
      <c r="R434"/>
      <c r="U434"/>
      <c r="V434"/>
      <c r="AC434"/>
      <c r="AD434"/>
    </row>
    <row r="435" spans="2:30">
      <c r="B435"/>
      <c r="R435"/>
      <c r="U435"/>
      <c r="V435"/>
      <c r="AC435"/>
      <c r="AD435"/>
    </row>
    <row r="436" spans="2:30">
      <c r="B436"/>
      <c r="R436"/>
      <c r="U436"/>
      <c r="V436"/>
      <c r="AC436"/>
      <c r="AD436"/>
    </row>
    <row r="437" spans="2:30">
      <c r="B437"/>
      <c r="R437"/>
      <c r="U437"/>
      <c r="V437"/>
      <c r="AC437"/>
      <c r="AD437"/>
    </row>
    <row r="438" spans="2:30">
      <c r="B438"/>
      <c r="R438"/>
      <c r="U438"/>
      <c r="V438"/>
      <c r="AC438"/>
      <c r="AD438"/>
    </row>
    <row r="439" spans="2:30">
      <c r="B439"/>
      <c r="R439"/>
      <c r="U439"/>
      <c r="V439"/>
      <c r="AC439"/>
      <c r="AD439"/>
    </row>
    <row r="440" spans="2:30">
      <c r="B440"/>
      <c r="R440"/>
      <c r="U440"/>
      <c r="V440"/>
      <c r="AC440"/>
      <c r="AD440"/>
    </row>
    <row r="441" spans="2:30">
      <c r="B441"/>
      <c r="R441"/>
      <c r="U441"/>
      <c r="V441"/>
      <c r="AC441"/>
      <c r="AD441"/>
    </row>
    <row r="442" spans="2:30">
      <c r="B442"/>
      <c r="R442"/>
      <c r="U442"/>
      <c r="V442"/>
      <c r="AC442"/>
      <c r="AD442"/>
    </row>
    <row r="443" spans="2:30">
      <c r="B443"/>
      <c r="R443"/>
      <c r="U443"/>
      <c r="V443"/>
      <c r="AC443"/>
      <c r="AD443"/>
    </row>
    <row r="444" spans="2:30">
      <c r="B444"/>
      <c r="R444"/>
      <c r="U444"/>
      <c r="V444"/>
      <c r="AC444"/>
      <c r="AD444"/>
    </row>
    <row r="445" spans="2:30">
      <c r="B445"/>
      <c r="R445"/>
      <c r="U445"/>
      <c r="V445"/>
      <c r="AC445"/>
      <c r="AD445"/>
    </row>
    <row r="446" spans="2:30">
      <c r="B446"/>
      <c r="R446"/>
      <c r="U446"/>
      <c r="V446"/>
      <c r="AC446"/>
      <c r="AD446"/>
    </row>
    <row r="447" spans="2:30">
      <c r="B447"/>
      <c r="R447"/>
      <c r="U447"/>
      <c r="V447"/>
      <c r="AC447"/>
      <c r="AD447"/>
    </row>
    <row r="448" spans="2:30">
      <c r="B448"/>
      <c r="R448"/>
      <c r="U448"/>
      <c r="V448"/>
      <c r="AC448"/>
      <c r="AD448"/>
    </row>
    <row r="449" spans="2:30">
      <c r="B449"/>
      <c r="R449"/>
      <c r="U449"/>
      <c r="V449"/>
      <c r="AC449"/>
      <c r="AD449"/>
    </row>
    <row r="450" spans="2:30">
      <c r="B450"/>
      <c r="R450"/>
      <c r="U450"/>
      <c r="V450"/>
      <c r="AC450"/>
      <c r="AD450"/>
    </row>
    <row r="451" spans="2:30">
      <c r="B451"/>
      <c r="R451"/>
      <c r="U451"/>
      <c r="V451"/>
      <c r="AC451"/>
      <c r="AD451"/>
    </row>
    <row r="452" spans="2:30">
      <c r="B452"/>
      <c r="R452"/>
      <c r="U452"/>
      <c r="V452"/>
      <c r="AC452"/>
      <c r="AD452"/>
    </row>
    <row r="453" spans="2:30">
      <c r="B453"/>
      <c r="R453"/>
      <c r="U453"/>
      <c r="V453"/>
      <c r="AC453"/>
      <c r="AD453"/>
    </row>
    <row r="454" spans="2:30">
      <c r="B454"/>
      <c r="R454"/>
      <c r="U454"/>
      <c r="V454"/>
      <c r="AC454"/>
      <c r="AD454"/>
    </row>
    <row r="455" spans="2:30">
      <c r="B455"/>
      <c r="R455"/>
      <c r="U455"/>
      <c r="V455"/>
      <c r="AC455"/>
      <c r="AD455"/>
    </row>
    <row r="456" spans="2:30">
      <c r="B456"/>
      <c r="R456"/>
      <c r="U456"/>
      <c r="V456"/>
      <c r="AC456"/>
      <c r="AD456"/>
    </row>
    <row r="457" spans="2:30">
      <c r="B457"/>
      <c r="R457"/>
      <c r="U457"/>
      <c r="V457"/>
      <c r="AC457"/>
      <c r="AD457"/>
    </row>
    <row r="458" spans="2:30">
      <c r="B458"/>
      <c r="R458"/>
      <c r="U458"/>
      <c r="V458"/>
      <c r="AC458"/>
      <c r="AD458"/>
    </row>
    <row r="459" spans="2:30">
      <c r="B459"/>
      <c r="R459"/>
      <c r="U459"/>
      <c r="V459"/>
      <c r="AC459"/>
      <c r="AD459"/>
    </row>
    <row r="460" spans="2:30">
      <c r="B460"/>
      <c r="R460"/>
      <c r="U460"/>
      <c r="V460"/>
      <c r="AC460"/>
      <c r="AD460"/>
    </row>
    <row r="461" spans="2:30">
      <c r="B461"/>
      <c r="R461"/>
      <c r="U461"/>
      <c r="V461"/>
      <c r="AC461"/>
      <c r="AD461"/>
    </row>
    <row r="462" spans="2:30">
      <c r="B462"/>
      <c r="R462"/>
      <c r="U462"/>
      <c r="V462"/>
      <c r="AC462"/>
      <c r="AD462"/>
    </row>
    <row r="463" spans="2:30">
      <c r="B463"/>
      <c r="R463"/>
      <c r="U463"/>
      <c r="V463"/>
      <c r="AC463"/>
      <c r="AD463"/>
    </row>
    <row r="464" spans="2:30">
      <c r="B464"/>
      <c r="R464"/>
      <c r="U464"/>
      <c r="V464"/>
      <c r="AC464"/>
      <c r="AD464"/>
    </row>
    <row r="465" spans="2:30">
      <c r="B465"/>
      <c r="R465"/>
      <c r="U465"/>
      <c r="V465"/>
      <c r="AC465"/>
      <c r="AD465"/>
    </row>
    <row r="466" spans="2:30">
      <c r="B466"/>
      <c r="R466"/>
      <c r="U466"/>
      <c r="V466"/>
      <c r="AC466"/>
      <c r="AD466"/>
    </row>
    <row r="467" spans="2:30">
      <c r="B467"/>
      <c r="R467"/>
      <c r="U467"/>
      <c r="V467"/>
      <c r="AC467"/>
      <c r="AD467"/>
    </row>
    <row r="468" spans="2:30">
      <c r="B468"/>
      <c r="R468"/>
      <c r="U468"/>
      <c r="V468"/>
      <c r="AC468"/>
      <c r="AD468"/>
    </row>
    <row r="469" spans="2:30">
      <c r="B469"/>
      <c r="R469"/>
      <c r="U469"/>
      <c r="V469"/>
      <c r="AC469"/>
      <c r="AD469"/>
    </row>
    <row r="470" spans="2:30">
      <c r="B470"/>
      <c r="R470"/>
      <c r="U470"/>
      <c r="V470"/>
      <c r="AC470"/>
      <c r="AD470"/>
    </row>
    <row r="471" spans="2:30">
      <c r="B471"/>
      <c r="R471"/>
      <c r="U471"/>
      <c r="V471"/>
      <c r="AC471"/>
      <c r="AD471"/>
    </row>
    <row r="472" spans="2:30">
      <c r="B472"/>
      <c r="R472"/>
      <c r="U472"/>
      <c r="V472"/>
      <c r="AC472"/>
      <c r="AD472"/>
    </row>
    <row r="473" spans="2:30">
      <c r="B473"/>
      <c r="R473"/>
      <c r="U473"/>
      <c r="V473"/>
      <c r="AC473"/>
      <c r="AD473"/>
    </row>
    <row r="474" spans="2:30">
      <c r="B474"/>
      <c r="R474"/>
      <c r="U474"/>
      <c r="V474"/>
      <c r="AC474"/>
      <c r="AD474"/>
    </row>
    <row r="475" spans="2:30">
      <c r="B475"/>
      <c r="R475"/>
      <c r="U475"/>
      <c r="V475"/>
      <c r="AC475"/>
      <c r="AD475"/>
    </row>
    <row r="476" spans="2:30">
      <c r="B476"/>
      <c r="R476"/>
      <c r="U476"/>
      <c r="V476"/>
      <c r="AC476"/>
      <c r="AD476"/>
    </row>
    <row r="477" spans="2:30">
      <c r="B477"/>
      <c r="R477"/>
      <c r="U477"/>
      <c r="V477"/>
      <c r="AC477"/>
      <c r="AD477"/>
    </row>
    <row r="478" spans="2:30">
      <c r="B478"/>
      <c r="R478"/>
      <c r="U478"/>
      <c r="V478"/>
      <c r="AC478"/>
      <c r="AD478"/>
    </row>
    <row r="479" spans="2:30">
      <c r="B479"/>
      <c r="R479"/>
      <c r="U479"/>
      <c r="V479"/>
      <c r="AC479"/>
      <c r="AD479"/>
    </row>
    <row r="480" spans="2:30">
      <c r="B480"/>
      <c r="R480"/>
      <c r="U480"/>
      <c r="V480"/>
      <c r="AC480"/>
      <c r="AD480"/>
    </row>
    <row r="481" spans="2:30">
      <c r="B481"/>
      <c r="R481"/>
      <c r="U481"/>
      <c r="V481"/>
      <c r="AC481"/>
      <c r="AD481"/>
    </row>
    <row r="482" spans="2:30">
      <c r="B482"/>
      <c r="R482"/>
      <c r="U482"/>
      <c r="V482"/>
      <c r="AC482"/>
      <c r="AD482"/>
    </row>
    <row r="483" spans="2:30">
      <c r="B483"/>
      <c r="R483"/>
      <c r="U483"/>
      <c r="V483"/>
      <c r="AC483"/>
      <c r="AD483"/>
    </row>
    <row r="484" spans="2:30">
      <c r="B484"/>
      <c r="R484"/>
      <c r="U484"/>
      <c r="V484"/>
      <c r="AC484"/>
      <c r="AD484"/>
    </row>
    <row r="485" spans="2:30">
      <c r="B485"/>
      <c r="R485"/>
      <c r="U485"/>
      <c r="V485"/>
      <c r="AC485"/>
      <c r="AD485"/>
    </row>
    <row r="486" spans="2:30">
      <c r="B486"/>
      <c r="R486"/>
      <c r="U486"/>
      <c r="V486"/>
      <c r="AC486"/>
      <c r="AD486"/>
    </row>
    <row r="487" spans="2:30">
      <c r="B487"/>
      <c r="R487"/>
      <c r="U487"/>
      <c r="V487"/>
      <c r="AC487"/>
      <c r="AD487"/>
    </row>
    <row r="488" spans="2:30">
      <c r="B488"/>
      <c r="R488"/>
      <c r="U488"/>
      <c r="V488"/>
      <c r="AC488"/>
      <c r="AD488"/>
    </row>
    <row r="489" spans="2:30">
      <c r="B489"/>
      <c r="R489"/>
      <c r="U489"/>
      <c r="V489"/>
      <c r="AC489"/>
      <c r="AD489"/>
    </row>
    <row r="490" spans="2:30">
      <c r="B490"/>
      <c r="R490"/>
      <c r="U490"/>
      <c r="V490"/>
      <c r="AC490"/>
      <c r="AD490"/>
    </row>
    <row r="491" spans="2:30">
      <c r="B491"/>
      <c r="R491"/>
      <c r="U491"/>
      <c r="V491"/>
      <c r="AC491"/>
      <c r="AD491"/>
    </row>
    <row r="492" spans="2:30">
      <c r="B492"/>
      <c r="R492"/>
      <c r="U492"/>
      <c r="V492"/>
      <c r="AC492"/>
      <c r="AD492"/>
    </row>
    <row r="493" spans="2:30">
      <c r="B493"/>
      <c r="R493"/>
      <c r="U493"/>
      <c r="V493"/>
      <c r="AC493"/>
      <c r="AD493"/>
    </row>
    <row r="494" spans="2:30">
      <c r="B494"/>
      <c r="R494"/>
      <c r="U494"/>
      <c r="V494"/>
      <c r="AC494"/>
      <c r="AD494"/>
    </row>
    <row r="495" spans="2:30">
      <c r="B495"/>
      <c r="R495"/>
      <c r="U495"/>
      <c r="V495"/>
      <c r="AC495"/>
      <c r="AD495"/>
    </row>
    <row r="496" spans="2:30">
      <c r="B496"/>
      <c r="R496"/>
      <c r="U496"/>
      <c r="V496"/>
      <c r="AC496"/>
      <c r="AD496"/>
    </row>
    <row r="497" spans="2:30">
      <c r="B497"/>
      <c r="R497"/>
      <c r="U497"/>
      <c r="V497"/>
      <c r="AC497"/>
      <c r="AD497"/>
    </row>
    <row r="498" spans="2:30">
      <c r="B498"/>
      <c r="R498"/>
      <c r="U498"/>
      <c r="V498"/>
      <c r="AC498"/>
      <c r="AD498"/>
    </row>
    <row r="499" spans="2:30">
      <c r="B499"/>
      <c r="R499"/>
      <c r="U499"/>
      <c r="V499"/>
      <c r="AC499"/>
      <c r="AD499"/>
    </row>
    <row r="500" spans="2:30">
      <c r="B500"/>
      <c r="R500"/>
      <c r="U500"/>
      <c r="V500"/>
      <c r="AC500"/>
      <c r="AD500"/>
    </row>
    <row r="501" spans="2:30">
      <c r="B501"/>
      <c r="R501"/>
      <c r="U501"/>
      <c r="V501"/>
      <c r="AC501"/>
      <c r="AD501"/>
    </row>
    <row r="502" spans="2:30">
      <c r="B502"/>
      <c r="R502"/>
      <c r="U502"/>
      <c r="V502"/>
      <c r="AC502"/>
      <c r="AD502"/>
    </row>
    <row r="503" spans="2:30">
      <c r="B503"/>
      <c r="R503"/>
      <c r="U503"/>
      <c r="V503"/>
      <c r="AC503"/>
      <c r="AD503"/>
    </row>
    <row r="504" spans="2:30">
      <c r="B504"/>
      <c r="R504"/>
      <c r="U504"/>
      <c r="V504"/>
      <c r="AC504"/>
      <c r="AD504"/>
    </row>
    <row r="505" spans="2:30">
      <c r="B505"/>
      <c r="R505"/>
      <c r="U505"/>
      <c r="V505"/>
      <c r="AC505"/>
      <c r="AD505"/>
    </row>
    <row r="506" spans="2:30">
      <c r="B506"/>
      <c r="R506"/>
      <c r="U506"/>
      <c r="V506"/>
      <c r="AC506"/>
      <c r="AD506"/>
    </row>
    <row r="507" spans="2:30">
      <c r="B507"/>
      <c r="R507"/>
      <c r="U507"/>
      <c r="V507"/>
      <c r="AC507"/>
      <c r="AD507"/>
    </row>
    <row r="508" spans="2:30">
      <c r="B508"/>
      <c r="R508"/>
      <c r="U508"/>
      <c r="V508"/>
      <c r="AC508"/>
      <c r="AD508"/>
    </row>
    <row r="509" spans="2:30">
      <c r="B509"/>
      <c r="R509"/>
      <c r="U509"/>
      <c r="V509"/>
      <c r="AC509"/>
      <c r="AD509"/>
    </row>
    <row r="510" spans="2:30">
      <c r="B510"/>
      <c r="R510"/>
      <c r="U510"/>
      <c r="V510"/>
      <c r="AC510"/>
      <c r="AD510"/>
    </row>
    <row r="511" spans="2:30">
      <c r="B511"/>
      <c r="R511"/>
      <c r="U511"/>
      <c r="V511"/>
      <c r="AC511"/>
      <c r="AD511"/>
    </row>
    <row r="512" spans="2:30">
      <c r="B512"/>
      <c r="R512"/>
      <c r="U512"/>
      <c r="V512"/>
      <c r="AC512"/>
      <c r="AD512"/>
    </row>
    <row r="513" spans="2:30">
      <c r="B513"/>
      <c r="R513"/>
      <c r="U513"/>
      <c r="V513"/>
      <c r="AC513"/>
      <c r="AD513"/>
    </row>
    <row r="514" spans="2:30">
      <c r="B514"/>
      <c r="R514"/>
      <c r="U514"/>
      <c r="V514"/>
      <c r="AC514"/>
      <c r="AD514"/>
    </row>
    <row r="515" spans="2:30">
      <c r="B515"/>
      <c r="R515"/>
      <c r="U515"/>
      <c r="V515"/>
      <c r="AC515"/>
      <c r="AD515"/>
    </row>
    <row r="516" spans="2:30">
      <c r="B516"/>
      <c r="R516"/>
      <c r="U516"/>
      <c r="V516"/>
      <c r="AC516"/>
      <c r="AD516"/>
    </row>
    <row r="517" spans="2:30">
      <c r="B517"/>
      <c r="R517"/>
      <c r="U517"/>
      <c r="V517"/>
      <c r="AC517"/>
      <c r="AD517"/>
    </row>
    <row r="518" spans="2:30">
      <c r="B518"/>
      <c r="R518"/>
      <c r="U518"/>
      <c r="V518"/>
      <c r="AC518"/>
      <c r="AD518"/>
    </row>
    <row r="519" spans="2:30">
      <c r="B519"/>
      <c r="R519"/>
      <c r="U519"/>
      <c r="V519"/>
      <c r="AC519"/>
      <c r="AD519"/>
    </row>
    <row r="520" spans="2:30">
      <c r="B520"/>
      <c r="R520"/>
      <c r="U520"/>
      <c r="V520"/>
      <c r="AC520"/>
      <c r="AD520"/>
    </row>
    <row r="521" spans="2:30">
      <c r="B521"/>
      <c r="R521"/>
      <c r="U521"/>
      <c r="V521"/>
      <c r="AC521"/>
      <c r="AD521"/>
    </row>
    <row r="522" spans="2:30">
      <c r="B522"/>
      <c r="R522"/>
      <c r="U522"/>
      <c r="V522"/>
      <c r="AC522"/>
      <c r="AD522"/>
    </row>
    <row r="523" spans="2:30">
      <c r="B523"/>
      <c r="R523"/>
      <c r="U523"/>
      <c r="V523"/>
      <c r="AC523"/>
      <c r="AD523"/>
    </row>
    <row r="524" spans="2:30">
      <c r="B524"/>
      <c r="R524"/>
      <c r="U524"/>
      <c r="V524"/>
      <c r="AC524"/>
      <c r="AD524"/>
    </row>
    <row r="525" spans="2:30">
      <c r="B525"/>
      <c r="R525"/>
      <c r="U525"/>
      <c r="V525"/>
      <c r="AC525"/>
      <c r="AD525"/>
    </row>
    <row r="526" spans="2:30">
      <c r="B526"/>
      <c r="R526"/>
      <c r="U526"/>
      <c r="V526"/>
      <c r="AC526"/>
      <c r="AD526"/>
    </row>
    <row r="527" spans="2:30">
      <c r="B527"/>
      <c r="R527"/>
      <c r="U527"/>
      <c r="V527"/>
      <c r="AC527"/>
      <c r="AD527"/>
    </row>
    <row r="528" spans="2:30">
      <c r="B528"/>
      <c r="R528"/>
      <c r="U528"/>
      <c r="V528"/>
      <c r="AC528"/>
      <c r="AD528"/>
    </row>
    <row r="529" spans="2:30">
      <c r="B529"/>
      <c r="R529"/>
      <c r="U529"/>
      <c r="V529"/>
      <c r="AC529"/>
      <c r="AD529"/>
    </row>
    <row r="530" spans="2:30">
      <c r="B530"/>
      <c r="R530"/>
      <c r="U530"/>
      <c r="V530"/>
      <c r="AC530"/>
      <c r="AD530"/>
    </row>
    <row r="531" spans="2:30">
      <c r="B531"/>
      <c r="R531"/>
      <c r="U531"/>
      <c r="V531"/>
      <c r="AC531"/>
      <c r="AD531"/>
    </row>
    <row r="532" spans="2:30">
      <c r="B532"/>
      <c r="R532"/>
      <c r="U532"/>
      <c r="V532"/>
      <c r="AC532"/>
      <c r="AD532"/>
    </row>
    <row r="533" spans="2:30">
      <c r="B533"/>
      <c r="R533"/>
      <c r="U533"/>
      <c r="V533"/>
      <c r="AC533"/>
      <c r="AD533"/>
    </row>
    <row r="534" spans="2:30">
      <c r="B534"/>
      <c r="R534"/>
      <c r="U534"/>
      <c r="V534"/>
      <c r="AC534"/>
      <c r="AD534"/>
    </row>
    <row r="535" spans="2:30">
      <c r="B535"/>
      <c r="R535"/>
      <c r="U535"/>
      <c r="V535"/>
      <c r="AC535"/>
      <c r="AD535"/>
    </row>
    <row r="536" spans="2:30">
      <c r="B536"/>
      <c r="R536"/>
      <c r="U536"/>
      <c r="V536"/>
      <c r="AC536"/>
      <c r="AD536"/>
    </row>
    <row r="537" spans="2:30">
      <c r="B537"/>
      <c r="R537"/>
      <c r="U537"/>
      <c r="V537"/>
      <c r="AC537"/>
      <c r="AD537"/>
    </row>
    <row r="538" spans="2:30">
      <c r="B538"/>
      <c r="R538"/>
      <c r="U538"/>
      <c r="V538"/>
      <c r="AC538"/>
      <c r="AD538"/>
    </row>
    <row r="539" spans="2:30">
      <c r="B539"/>
      <c r="R539"/>
      <c r="U539"/>
      <c r="V539"/>
      <c r="AC539"/>
      <c r="AD539"/>
    </row>
    <row r="540" spans="2:30">
      <c r="B540"/>
      <c r="R540"/>
      <c r="U540"/>
      <c r="V540"/>
      <c r="AC540"/>
      <c r="AD540"/>
    </row>
    <row r="541" spans="2:30">
      <c r="B541"/>
      <c r="R541"/>
      <c r="U541"/>
      <c r="V541"/>
      <c r="AC541"/>
      <c r="AD541"/>
    </row>
    <row r="542" spans="2:30">
      <c r="B542"/>
      <c r="R542"/>
      <c r="U542"/>
      <c r="V542"/>
      <c r="AC542"/>
      <c r="AD542"/>
    </row>
    <row r="543" spans="2:30">
      <c r="B543"/>
      <c r="R543"/>
      <c r="U543"/>
      <c r="V543"/>
      <c r="AC543"/>
      <c r="AD543"/>
    </row>
    <row r="544" spans="2:30">
      <c r="B544"/>
      <c r="R544"/>
      <c r="U544"/>
      <c r="V544"/>
      <c r="AC544"/>
      <c r="AD544"/>
    </row>
    <row r="545" spans="2:30">
      <c r="B545"/>
      <c r="R545"/>
      <c r="U545"/>
      <c r="V545"/>
      <c r="AC545"/>
      <c r="AD545"/>
    </row>
    <row r="546" spans="2:30">
      <c r="B546"/>
      <c r="R546"/>
      <c r="U546"/>
      <c r="V546"/>
      <c r="AC546"/>
      <c r="AD546"/>
    </row>
    <row r="547" spans="2:30">
      <c r="B547"/>
      <c r="R547"/>
      <c r="U547"/>
      <c r="V547"/>
      <c r="AC547"/>
      <c r="AD547"/>
    </row>
    <row r="548" spans="2:30">
      <c r="B548"/>
      <c r="R548"/>
      <c r="U548"/>
      <c r="V548"/>
      <c r="AC548"/>
      <c r="AD548"/>
    </row>
    <row r="549" spans="2:30">
      <c r="B549"/>
      <c r="R549"/>
      <c r="U549"/>
      <c r="V549"/>
      <c r="AC549"/>
      <c r="AD549"/>
    </row>
    <row r="550" spans="2:30">
      <c r="B550"/>
      <c r="R550"/>
      <c r="U550"/>
      <c r="V550"/>
      <c r="AC550"/>
      <c r="AD550"/>
    </row>
    <row r="551" spans="2:30">
      <c r="B551"/>
      <c r="R551"/>
      <c r="U551"/>
      <c r="V551"/>
      <c r="AC551"/>
      <c r="AD551"/>
    </row>
    <row r="552" spans="2:30">
      <c r="B552"/>
      <c r="R552"/>
      <c r="U552"/>
      <c r="V552"/>
      <c r="AC552"/>
      <c r="AD552"/>
    </row>
    <row r="553" spans="2:30">
      <c r="B553"/>
      <c r="R553"/>
      <c r="U553"/>
      <c r="V553"/>
      <c r="AC553"/>
      <c r="AD553"/>
    </row>
    <row r="554" spans="2:30">
      <c r="B554"/>
      <c r="R554"/>
      <c r="U554"/>
      <c r="V554"/>
      <c r="AC554"/>
      <c r="AD554"/>
    </row>
    <row r="555" spans="2:30">
      <c r="B555"/>
      <c r="R555"/>
      <c r="U555"/>
      <c r="V555"/>
      <c r="AC555"/>
      <c r="AD555"/>
    </row>
    <row r="556" spans="2:30">
      <c r="B556"/>
      <c r="R556"/>
      <c r="U556"/>
      <c r="V556"/>
      <c r="AC556"/>
      <c r="AD556"/>
    </row>
    <row r="557" spans="2:30">
      <c r="B557"/>
      <c r="R557"/>
      <c r="U557"/>
      <c r="V557"/>
      <c r="AC557"/>
      <c r="AD557"/>
    </row>
    <row r="558" spans="2:30">
      <c r="B558"/>
      <c r="R558"/>
      <c r="U558"/>
      <c r="V558"/>
      <c r="AC558"/>
      <c r="AD558"/>
    </row>
    <row r="559" spans="2:30">
      <c r="B559"/>
      <c r="R559"/>
      <c r="U559"/>
      <c r="V559"/>
      <c r="AC559"/>
      <c r="AD559"/>
    </row>
    <row r="560" spans="2:30">
      <c r="B560"/>
      <c r="R560"/>
      <c r="U560"/>
      <c r="V560"/>
      <c r="AC560"/>
      <c r="AD560"/>
    </row>
    <row r="561" spans="2:30">
      <c r="B561"/>
      <c r="R561"/>
      <c r="U561"/>
      <c r="V561"/>
      <c r="AC561"/>
      <c r="AD561"/>
    </row>
    <row r="562" spans="2:30">
      <c r="B562"/>
      <c r="R562"/>
      <c r="U562"/>
      <c r="V562"/>
      <c r="AC562"/>
      <c r="AD562"/>
    </row>
    <row r="563" spans="2:30">
      <c r="B563"/>
      <c r="R563"/>
      <c r="U563"/>
      <c r="V563"/>
      <c r="AC563"/>
      <c r="AD563"/>
    </row>
    <row r="564" spans="2:30">
      <c r="B564"/>
      <c r="R564"/>
      <c r="U564"/>
      <c r="V564"/>
      <c r="AC564"/>
      <c r="AD564"/>
    </row>
    <row r="565" spans="2:30">
      <c r="B565"/>
      <c r="R565"/>
      <c r="U565"/>
      <c r="V565"/>
      <c r="AC565"/>
      <c r="AD565"/>
    </row>
    <row r="566" spans="2:30">
      <c r="B566"/>
      <c r="R566"/>
      <c r="U566"/>
      <c r="V566"/>
      <c r="AC566"/>
      <c r="AD566"/>
    </row>
    <row r="567" spans="2:30">
      <c r="B567"/>
      <c r="R567"/>
      <c r="U567"/>
      <c r="V567"/>
      <c r="AC567"/>
      <c r="AD567"/>
    </row>
    <row r="568" spans="2:30">
      <c r="B568"/>
      <c r="R568"/>
      <c r="U568"/>
      <c r="V568"/>
      <c r="AC568"/>
      <c r="AD568"/>
    </row>
    <row r="569" spans="2:30">
      <c r="B569"/>
      <c r="R569"/>
      <c r="U569"/>
      <c r="V569"/>
      <c r="AC569"/>
      <c r="AD569"/>
    </row>
    <row r="570" spans="2:30">
      <c r="B570"/>
      <c r="R570"/>
      <c r="U570"/>
      <c r="V570"/>
      <c r="AC570"/>
      <c r="AD570"/>
    </row>
    <row r="571" spans="2:30">
      <c r="B571"/>
      <c r="R571"/>
      <c r="U571"/>
      <c r="V571"/>
      <c r="AC571"/>
      <c r="AD571"/>
    </row>
    <row r="572" spans="2:30">
      <c r="B572"/>
      <c r="R572"/>
      <c r="U572"/>
      <c r="V572"/>
      <c r="AC572"/>
      <c r="AD572"/>
    </row>
    <row r="573" spans="2:30">
      <c r="B573"/>
      <c r="R573"/>
      <c r="U573"/>
      <c r="V573"/>
      <c r="AC573"/>
      <c r="AD573"/>
    </row>
    <row r="574" spans="2:30">
      <c r="B574"/>
      <c r="R574"/>
      <c r="U574"/>
      <c r="V574"/>
      <c r="AC574"/>
      <c r="AD574"/>
    </row>
    <row r="575" spans="2:30">
      <c r="B575"/>
      <c r="R575"/>
      <c r="U575"/>
      <c r="V575"/>
      <c r="AC575"/>
      <c r="AD575"/>
    </row>
    <row r="576" spans="2:30">
      <c r="B576"/>
      <c r="R576"/>
      <c r="U576"/>
      <c r="V576"/>
      <c r="AC576"/>
      <c r="AD576"/>
    </row>
    <row r="577" spans="2:30">
      <c r="B577"/>
      <c r="R577"/>
      <c r="U577"/>
      <c r="V577"/>
      <c r="AC577"/>
      <c r="AD577"/>
    </row>
    <row r="578" spans="2:30">
      <c r="B578"/>
      <c r="R578"/>
      <c r="U578"/>
      <c r="V578"/>
      <c r="AC578"/>
      <c r="AD578"/>
    </row>
    <row r="579" spans="2:30">
      <c r="B579"/>
      <c r="R579"/>
      <c r="U579"/>
      <c r="V579"/>
      <c r="AC579"/>
      <c r="AD579"/>
    </row>
    <row r="580" spans="2:30">
      <c r="B580"/>
      <c r="R580"/>
      <c r="U580"/>
      <c r="V580"/>
      <c r="AC580"/>
      <c r="AD580"/>
    </row>
    <row r="581" spans="2:30">
      <c r="B581"/>
      <c r="R581"/>
      <c r="U581"/>
      <c r="V581"/>
      <c r="AC581"/>
      <c r="AD581"/>
    </row>
    <row r="582" spans="2:30">
      <c r="B582"/>
      <c r="R582"/>
      <c r="U582"/>
      <c r="V582"/>
      <c r="AC582"/>
      <c r="AD582"/>
    </row>
    <row r="583" spans="2:30">
      <c r="B583"/>
      <c r="R583"/>
      <c r="U583"/>
      <c r="V583"/>
      <c r="AC583"/>
      <c r="AD583"/>
    </row>
    <row r="584" spans="2:30">
      <c r="B584"/>
      <c r="R584"/>
      <c r="U584"/>
      <c r="V584"/>
      <c r="AC584"/>
      <c r="AD584"/>
    </row>
    <row r="585" spans="2:30">
      <c r="B585"/>
      <c r="R585"/>
      <c r="U585"/>
      <c r="V585"/>
      <c r="AC585"/>
      <c r="AD585"/>
    </row>
    <row r="586" spans="2:30">
      <c r="B586"/>
      <c r="R586"/>
      <c r="U586"/>
      <c r="V586"/>
      <c r="AC586"/>
      <c r="AD586"/>
    </row>
    <row r="587" spans="2:30">
      <c r="B587"/>
      <c r="R587"/>
      <c r="U587"/>
      <c r="V587"/>
      <c r="AC587"/>
      <c r="AD587"/>
    </row>
    <row r="588" spans="2:30">
      <c r="B588"/>
      <c r="R588"/>
      <c r="U588"/>
      <c r="V588"/>
      <c r="AC588"/>
      <c r="AD588"/>
    </row>
    <row r="589" spans="2:30">
      <c r="B589"/>
      <c r="R589"/>
      <c r="U589"/>
      <c r="V589"/>
      <c r="AC589"/>
      <c r="AD589"/>
    </row>
    <row r="590" spans="2:30">
      <c r="B590"/>
      <c r="R590"/>
      <c r="U590"/>
      <c r="V590"/>
      <c r="AC590"/>
      <c r="AD590"/>
    </row>
    <row r="591" spans="2:30">
      <c r="B591"/>
      <c r="R591"/>
      <c r="U591"/>
      <c r="V591"/>
      <c r="AC591"/>
      <c r="AD591"/>
    </row>
    <row r="592" spans="2:30">
      <c r="B592"/>
      <c r="R592"/>
      <c r="U592"/>
      <c r="V592"/>
      <c r="AC592"/>
      <c r="AD592"/>
    </row>
    <row r="593" spans="2:30">
      <c r="B593"/>
      <c r="R593"/>
      <c r="U593"/>
      <c r="V593"/>
      <c r="AC593"/>
      <c r="AD593"/>
    </row>
    <row r="594" spans="2:30">
      <c r="B594"/>
      <c r="R594"/>
      <c r="U594"/>
      <c r="V594"/>
      <c r="AC594"/>
      <c r="AD594"/>
    </row>
    <row r="595" spans="2:30">
      <c r="B595"/>
      <c r="R595"/>
      <c r="U595"/>
      <c r="V595"/>
      <c r="AC595"/>
      <c r="AD595"/>
    </row>
    <row r="596" spans="2:30">
      <c r="B596"/>
      <c r="R596"/>
      <c r="U596"/>
      <c r="V596"/>
      <c r="AC596"/>
      <c r="AD596"/>
    </row>
    <row r="597" spans="2:30">
      <c r="B597"/>
      <c r="R597"/>
      <c r="U597"/>
      <c r="V597"/>
      <c r="AC597"/>
      <c r="AD597"/>
    </row>
    <row r="598" spans="2:30">
      <c r="B598"/>
      <c r="R598"/>
      <c r="U598"/>
      <c r="V598"/>
      <c r="AC598"/>
      <c r="AD598"/>
    </row>
    <row r="599" spans="2:30">
      <c r="B599"/>
      <c r="R599"/>
      <c r="U599"/>
      <c r="V599"/>
      <c r="AC599"/>
      <c r="AD599"/>
    </row>
    <row r="600" spans="2:30">
      <c r="B600"/>
      <c r="R600"/>
      <c r="U600"/>
      <c r="V600"/>
      <c r="AC600"/>
      <c r="AD600"/>
    </row>
    <row r="601" spans="2:30">
      <c r="B601"/>
      <c r="R601"/>
      <c r="U601"/>
      <c r="V601"/>
      <c r="AC601"/>
      <c r="AD601"/>
    </row>
    <row r="602" spans="2:30">
      <c r="B602"/>
      <c r="R602"/>
      <c r="U602"/>
      <c r="V602"/>
      <c r="AC602"/>
      <c r="AD602"/>
    </row>
    <row r="603" spans="2:30">
      <c r="B603"/>
      <c r="R603"/>
      <c r="U603"/>
      <c r="V603"/>
      <c r="AC603"/>
      <c r="AD603"/>
    </row>
    <row r="604" spans="2:30">
      <c r="B604"/>
      <c r="R604"/>
      <c r="U604"/>
      <c r="V604"/>
      <c r="AC604"/>
      <c r="AD604"/>
    </row>
    <row r="605" spans="2:30">
      <c r="B605"/>
      <c r="R605"/>
      <c r="U605"/>
      <c r="V605"/>
      <c r="AC605"/>
      <c r="AD605"/>
    </row>
    <row r="606" spans="2:30">
      <c r="B606"/>
      <c r="R606"/>
      <c r="U606"/>
      <c r="V606"/>
      <c r="AC606"/>
      <c r="AD606"/>
    </row>
    <row r="607" spans="2:30">
      <c r="B607"/>
      <c r="R607"/>
      <c r="U607"/>
      <c r="V607"/>
      <c r="AC607"/>
      <c r="AD607"/>
    </row>
    <row r="608" spans="2:30">
      <c r="B608"/>
      <c r="R608"/>
      <c r="U608"/>
      <c r="V608"/>
      <c r="AC608"/>
      <c r="AD608"/>
    </row>
    <row r="609" spans="2:30">
      <c r="B609"/>
      <c r="R609"/>
      <c r="U609"/>
      <c r="V609"/>
      <c r="AC609"/>
      <c r="AD609"/>
    </row>
    <row r="610" spans="2:30">
      <c r="B610"/>
      <c r="R610"/>
      <c r="U610"/>
      <c r="V610"/>
      <c r="AC610"/>
      <c r="AD610"/>
    </row>
    <row r="611" spans="2:30">
      <c r="B611"/>
      <c r="R611"/>
      <c r="U611"/>
      <c r="V611"/>
      <c r="AC611"/>
      <c r="AD611"/>
    </row>
    <row r="612" spans="2:30">
      <c r="B612"/>
      <c r="R612"/>
      <c r="U612"/>
      <c r="V612"/>
      <c r="AC612"/>
      <c r="AD612"/>
    </row>
    <row r="613" spans="2:30">
      <c r="B613"/>
      <c r="R613"/>
      <c r="U613"/>
      <c r="V613"/>
      <c r="AC613"/>
      <c r="AD613"/>
    </row>
    <row r="614" spans="2:30">
      <c r="B614"/>
      <c r="R614"/>
      <c r="U614"/>
      <c r="V614"/>
      <c r="AC614"/>
      <c r="AD614"/>
    </row>
    <row r="615" spans="2:30">
      <c r="B615"/>
      <c r="R615"/>
      <c r="U615"/>
      <c r="V615"/>
      <c r="AC615"/>
      <c r="AD615"/>
    </row>
    <row r="616" spans="2:30">
      <c r="B616"/>
      <c r="R616"/>
      <c r="U616"/>
      <c r="V616"/>
      <c r="AC616"/>
      <c r="AD616"/>
    </row>
    <row r="617" spans="2:30">
      <c r="B617"/>
      <c r="R617"/>
      <c r="U617"/>
      <c r="V617"/>
      <c r="AC617"/>
      <c r="AD617"/>
    </row>
    <row r="618" spans="2:30">
      <c r="B618"/>
      <c r="R618"/>
      <c r="U618"/>
      <c r="V618"/>
      <c r="AC618"/>
      <c r="AD618"/>
    </row>
    <row r="619" spans="2:30">
      <c r="B619"/>
      <c r="R619"/>
      <c r="U619"/>
      <c r="V619"/>
      <c r="AC619"/>
      <c r="AD619"/>
    </row>
    <row r="620" spans="2:30">
      <c r="B620"/>
      <c r="R620"/>
      <c r="U620"/>
      <c r="V620"/>
      <c r="AC620"/>
      <c r="AD620"/>
    </row>
    <row r="621" spans="2:30">
      <c r="B621"/>
      <c r="R621"/>
      <c r="U621"/>
      <c r="V621"/>
      <c r="AC621"/>
      <c r="AD621"/>
    </row>
    <row r="622" spans="2:30">
      <c r="B622"/>
      <c r="R622"/>
      <c r="U622"/>
      <c r="V622"/>
      <c r="AC622"/>
      <c r="AD622"/>
    </row>
    <row r="623" spans="2:30">
      <c r="B623"/>
      <c r="R623"/>
      <c r="U623"/>
      <c r="V623"/>
      <c r="AC623"/>
      <c r="AD623"/>
    </row>
    <row r="624" spans="2:30">
      <c r="B624"/>
      <c r="R624"/>
      <c r="U624"/>
      <c r="V624"/>
      <c r="AC624"/>
      <c r="AD624"/>
    </row>
    <row r="625" spans="2:30">
      <c r="B625"/>
      <c r="R625"/>
      <c r="U625"/>
      <c r="V625"/>
      <c r="AC625"/>
      <c r="AD625"/>
    </row>
    <row r="626" spans="2:30">
      <c r="B626"/>
      <c r="R626"/>
      <c r="U626"/>
      <c r="V626"/>
      <c r="AC626"/>
      <c r="AD626"/>
    </row>
    <row r="627" spans="2:30">
      <c r="B627"/>
      <c r="R627"/>
      <c r="U627"/>
      <c r="V627"/>
      <c r="AC627"/>
      <c r="AD627"/>
    </row>
    <row r="628" spans="2:30">
      <c r="B628"/>
      <c r="R628"/>
      <c r="U628"/>
      <c r="V628"/>
      <c r="AC628"/>
      <c r="AD628"/>
    </row>
    <row r="629" spans="2:30">
      <c r="B629"/>
      <c r="R629"/>
      <c r="U629"/>
      <c r="V629"/>
      <c r="AC629"/>
      <c r="AD629"/>
    </row>
    <row r="630" spans="2:30">
      <c r="B630"/>
      <c r="R630"/>
      <c r="U630"/>
      <c r="V630"/>
      <c r="AC630"/>
      <c r="AD630"/>
    </row>
    <row r="631" spans="2:30">
      <c r="B631"/>
      <c r="R631"/>
      <c r="U631"/>
      <c r="V631"/>
      <c r="AC631"/>
      <c r="AD631"/>
    </row>
    <row r="632" spans="2:30">
      <c r="B632"/>
      <c r="R632"/>
      <c r="U632"/>
      <c r="V632"/>
      <c r="AC632"/>
      <c r="AD632"/>
    </row>
    <row r="633" spans="2:30">
      <c r="B633"/>
      <c r="R633"/>
      <c r="U633"/>
      <c r="V633"/>
      <c r="AC633"/>
      <c r="AD633"/>
    </row>
    <row r="634" spans="2:30">
      <c r="B634"/>
      <c r="R634"/>
      <c r="U634"/>
      <c r="V634"/>
      <c r="AC634"/>
      <c r="AD634"/>
    </row>
    <row r="635" spans="2:30">
      <c r="B635"/>
      <c r="R635"/>
      <c r="U635"/>
      <c r="V635"/>
      <c r="AC635"/>
      <c r="AD635"/>
    </row>
    <row r="636" spans="2:30">
      <c r="B636"/>
      <c r="R636"/>
      <c r="U636"/>
      <c r="V636"/>
      <c r="AC636"/>
      <c r="AD636"/>
    </row>
    <row r="637" spans="2:30">
      <c r="B637"/>
      <c r="R637"/>
      <c r="U637"/>
      <c r="V637"/>
      <c r="AC637"/>
      <c r="AD637"/>
    </row>
    <row r="638" spans="2:30">
      <c r="B638"/>
      <c r="R638"/>
      <c r="U638"/>
      <c r="V638"/>
      <c r="AC638"/>
      <c r="AD638"/>
    </row>
    <row r="639" spans="2:30">
      <c r="B639"/>
      <c r="R639"/>
      <c r="U639"/>
      <c r="V639"/>
      <c r="AC639"/>
      <c r="AD639"/>
    </row>
    <row r="640" spans="2:30">
      <c r="B640"/>
      <c r="R640"/>
      <c r="U640"/>
      <c r="V640"/>
      <c r="AC640"/>
      <c r="AD640"/>
    </row>
    <row r="641" spans="2:30">
      <c r="B641"/>
      <c r="R641"/>
      <c r="U641"/>
      <c r="V641"/>
      <c r="AC641"/>
      <c r="AD641"/>
    </row>
    <row r="642" spans="2:30">
      <c r="B642"/>
      <c r="R642"/>
      <c r="U642"/>
      <c r="V642"/>
      <c r="AC642"/>
      <c r="AD642"/>
    </row>
    <row r="643" spans="2:30">
      <c r="B643"/>
      <c r="R643"/>
      <c r="U643"/>
      <c r="V643"/>
      <c r="AC643"/>
      <c r="AD643"/>
    </row>
    <row r="644" spans="2:30">
      <c r="B644"/>
      <c r="R644"/>
      <c r="U644"/>
      <c r="V644"/>
      <c r="AC644"/>
      <c r="AD644"/>
    </row>
    <row r="645" spans="2:30">
      <c r="B645"/>
      <c r="R645"/>
      <c r="U645"/>
      <c r="V645"/>
      <c r="AC645"/>
      <c r="AD645"/>
    </row>
    <row r="646" spans="2:30">
      <c r="B646"/>
      <c r="R646"/>
      <c r="U646"/>
      <c r="V646"/>
      <c r="AC646"/>
      <c r="AD646"/>
    </row>
    <row r="647" spans="2:30">
      <c r="B647"/>
      <c r="R647"/>
      <c r="U647"/>
      <c r="V647"/>
      <c r="AC647"/>
      <c r="AD647"/>
    </row>
    <row r="648" spans="2:30">
      <c r="B648"/>
      <c r="R648"/>
      <c r="U648"/>
      <c r="V648"/>
      <c r="AC648"/>
      <c r="AD648"/>
    </row>
    <row r="649" spans="2:30">
      <c r="B649"/>
      <c r="R649"/>
      <c r="U649"/>
      <c r="V649"/>
      <c r="AC649"/>
      <c r="AD649"/>
    </row>
    <row r="650" spans="2:30">
      <c r="B650"/>
      <c r="R650"/>
      <c r="U650"/>
      <c r="V650"/>
      <c r="AC650"/>
      <c r="AD650"/>
    </row>
    <row r="651" spans="2:30">
      <c r="B651"/>
      <c r="R651"/>
      <c r="U651"/>
      <c r="V651"/>
      <c r="AC651"/>
      <c r="AD651"/>
    </row>
    <row r="652" spans="2:30">
      <c r="B652"/>
      <c r="R652"/>
      <c r="U652"/>
      <c r="V652"/>
      <c r="AC652"/>
      <c r="AD652"/>
    </row>
    <row r="653" spans="2:30">
      <c r="B653"/>
      <c r="R653"/>
      <c r="U653"/>
      <c r="V653"/>
      <c r="AC653"/>
      <c r="AD653"/>
    </row>
    <row r="654" spans="2:30">
      <c r="B654"/>
      <c r="R654"/>
      <c r="U654"/>
      <c r="V654"/>
      <c r="AC654"/>
      <c r="AD654"/>
    </row>
    <row r="655" spans="2:30">
      <c r="B655"/>
      <c r="R655"/>
      <c r="U655"/>
      <c r="V655"/>
      <c r="AC655"/>
      <c r="AD655"/>
    </row>
    <row r="656" spans="2:30">
      <c r="B656"/>
      <c r="R656"/>
      <c r="U656"/>
      <c r="V656"/>
      <c r="AC656"/>
      <c r="AD656"/>
    </row>
    <row r="657" spans="2:30">
      <c r="B657"/>
      <c r="R657"/>
      <c r="U657"/>
      <c r="V657"/>
      <c r="AC657"/>
      <c r="AD657"/>
    </row>
    <row r="658" spans="2:30">
      <c r="B658"/>
      <c r="R658"/>
      <c r="U658"/>
      <c r="V658"/>
      <c r="AC658"/>
      <c r="AD658"/>
    </row>
    <row r="659" spans="2:30">
      <c r="B659"/>
      <c r="R659"/>
      <c r="U659"/>
      <c r="V659"/>
      <c r="AC659"/>
      <c r="AD659"/>
    </row>
    <row r="660" spans="2:30">
      <c r="B660"/>
      <c r="R660"/>
      <c r="U660"/>
      <c r="V660"/>
      <c r="AC660"/>
      <c r="AD660"/>
    </row>
    <row r="661" spans="2:30">
      <c r="B661"/>
      <c r="R661"/>
      <c r="U661"/>
      <c r="V661"/>
      <c r="AC661"/>
      <c r="AD661"/>
    </row>
    <row r="662" spans="2:30">
      <c r="B662"/>
      <c r="R662"/>
      <c r="U662"/>
      <c r="V662"/>
      <c r="AC662"/>
      <c r="AD662"/>
    </row>
    <row r="663" spans="2:30">
      <c r="B663"/>
      <c r="R663"/>
      <c r="U663"/>
      <c r="V663"/>
      <c r="AC663"/>
      <c r="AD663"/>
    </row>
    <row r="664" spans="2:30">
      <c r="B664"/>
      <c r="R664"/>
      <c r="U664"/>
      <c r="V664"/>
      <c r="AC664"/>
      <c r="AD664"/>
    </row>
    <row r="665" spans="2:30">
      <c r="B665"/>
      <c r="R665"/>
      <c r="U665"/>
      <c r="V665"/>
      <c r="AC665"/>
      <c r="AD665"/>
    </row>
    <row r="666" spans="2:30">
      <c r="B666"/>
      <c r="R666"/>
      <c r="U666"/>
      <c r="V666"/>
      <c r="AC666"/>
      <c r="AD666"/>
    </row>
    <row r="667" spans="2:30">
      <c r="B667"/>
      <c r="R667"/>
      <c r="U667"/>
      <c r="V667"/>
      <c r="AC667"/>
      <c r="AD667"/>
    </row>
    <row r="668" spans="2:30">
      <c r="B668"/>
      <c r="R668"/>
      <c r="U668"/>
      <c r="V668"/>
      <c r="AC668"/>
      <c r="AD668"/>
    </row>
    <row r="669" spans="2:30">
      <c r="B669"/>
      <c r="R669"/>
      <c r="U669"/>
      <c r="V669"/>
      <c r="AC669"/>
      <c r="AD669"/>
    </row>
    <row r="670" spans="2:30">
      <c r="B670"/>
      <c r="R670"/>
      <c r="U670"/>
      <c r="V670"/>
      <c r="AC670"/>
      <c r="AD670"/>
    </row>
    <row r="671" spans="2:30">
      <c r="B671"/>
      <c r="R671"/>
      <c r="U671"/>
      <c r="V671"/>
      <c r="AC671"/>
      <c r="AD671"/>
    </row>
    <row r="672" spans="2:30">
      <c r="B672"/>
      <c r="R672"/>
      <c r="U672"/>
      <c r="V672"/>
      <c r="AC672"/>
      <c r="AD672"/>
    </row>
    <row r="673" spans="2:30">
      <c r="B673"/>
      <c r="R673"/>
      <c r="U673"/>
      <c r="V673"/>
      <c r="AC673"/>
      <c r="AD673"/>
    </row>
    <row r="674" spans="2:30">
      <c r="B674"/>
      <c r="R674"/>
      <c r="U674"/>
      <c r="V674"/>
      <c r="AC674"/>
      <c r="AD674"/>
    </row>
    <row r="675" spans="2:30">
      <c r="B675"/>
      <c r="R675"/>
      <c r="U675"/>
      <c r="V675"/>
      <c r="AC675"/>
      <c r="AD675"/>
    </row>
    <row r="676" spans="2:30">
      <c r="B676"/>
      <c r="R676"/>
      <c r="U676"/>
      <c r="V676"/>
      <c r="AC676"/>
      <c r="AD676"/>
    </row>
    <row r="677" spans="2:30">
      <c r="B677"/>
      <c r="R677"/>
      <c r="U677"/>
      <c r="V677"/>
      <c r="AC677"/>
      <c r="AD677"/>
    </row>
    <row r="678" spans="2:30">
      <c r="B678"/>
      <c r="R678"/>
      <c r="U678"/>
      <c r="V678"/>
      <c r="AC678"/>
      <c r="AD678"/>
    </row>
    <row r="679" spans="2:30">
      <c r="B679"/>
      <c r="R679"/>
      <c r="U679"/>
      <c r="V679"/>
      <c r="AC679"/>
      <c r="AD679"/>
    </row>
    <row r="680" spans="2:30">
      <c r="B680"/>
      <c r="R680"/>
      <c r="U680"/>
      <c r="V680"/>
      <c r="AC680"/>
      <c r="AD680"/>
    </row>
    <row r="681" spans="2:30">
      <c r="B681"/>
      <c r="R681"/>
      <c r="U681"/>
      <c r="V681"/>
      <c r="AC681"/>
      <c r="AD681"/>
    </row>
    <row r="682" spans="2:30">
      <c r="B682"/>
      <c r="R682"/>
      <c r="U682"/>
      <c r="V682"/>
      <c r="AC682"/>
      <c r="AD682"/>
    </row>
    <row r="683" spans="2:30">
      <c r="B683"/>
      <c r="R683"/>
      <c r="U683"/>
      <c r="V683"/>
      <c r="AC683"/>
      <c r="AD683"/>
    </row>
    <row r="684" spans="2:30">
      <c r="B684"/>
      <c r="R684"/>
      <c r="U684"/>
      <c r="V684"/>
      <c r="AC684"/>
      <c r="AD684"/>
    </row>
    <row r="685" spans="2:30">
      <c r="B685"/>
      <c r="R685"/>
      <c r="U685"/>
      <c r="V685"/>
      <c r="AC685"/>
      <c r="AD685"/>
    </row>
    <row r="686" spans="2:30">
      <c r="B686"/>
      <c r="R686"/>
      <c r="U686"/>
      <c r="V686"/>
      <c r="AC686"/>
      <c r="AD686"/>
    </row>
    <row r="687" spans="2:30">
      <c r="B687"/>
      <c r="R687"/>
      <c r="U687"/>
      <c r="V687"/>
      <c r="AC687"/>
      <c r="AD687"/>
    </row>
    <row r="688" spans="2:30">
      <c r="B688"/>
      <c r="R688"/>
      <c r="U688"/>
      <c r="V688"/>
      <c r="AC688"/>
      <c r="AD688"/>
    </row>
    <row r="689" spans="2:30">
      <c r="B689"/>
      <c r="R689"/>
      <c r="U689"/>
      <c r="V689"/>
      <c r="AC689"/>
      <c r="AD689"/>
    </row>
    <row r="690" spans="2:30">
      <c r="B690"/>
      <c r="R690"/>
      <c r="U690"/>
      <c r="V690"/>
      <c r="AC690"/>
      <c r="AD690"/>
    </row>
    <row r="691" spans="2:30">
      <c r="B691"/>
      <c r="R691"/>
      <c r="U691"/>
      <c r="V691"/>
      <c r="AC691"/>
      <c r="AD691"/>
    </row>
    <row r="692" spans="2:30">
      <c r="B692"/>
      <c r="R692"/>
      <c r="U692"/>
      <c r="V692"/>
      <c r="AC692"/>
      <c r="AD692"/>
    </row>
    <row r="693" spans="2:30">
      <c r="B693"/>
      <c r="R693"/>
      <c r="U693"/>
      <c r="V693"/>
      <c r="AC693"/>
      <c r="AD693"/>
    </row>
    <row r="694" spans="2:30">
      <c r="B694"/>
      <c r="R694"/>
      <c r="U694"/>
      <c r="V694"/>
      <c r="AC694"/>
      <c r="AD694"/>
    </row>
    <row r="695" spans="2:30">
      <c r="B695"/>
      <c r="R695"/>
      <c r="U695"/>
      <c r="V695"/>
      <c r="AC695"/>
      <c r="AD695"/>
    </row>
    <row r="696" spans="2:30">
      <c r="B696"/>
      <c r="R696"/>
      <c r="U696"/>
      <c r="V696"/>
      <c r="AC696"/>
      <c r="AD696"/>
    </row>
    <row r="697" spans="2:30">
      <c r="B697"/>
      <c r="R697"/>
      <c r="U697"/>
      <c r="V697"/>
      <c r="AC697"/>
      <c r="AD697"/>
    </row>
    <row r="698" spans="2:30">
      <c r="B698"/>
      <c r="R698"/>
      <c r="U698"/>
      <c r="V698"/>
      <c r="AC698"/>
      <c r="AD698"/>
    </row>
    <row r="699" spans="2:30">
      <c r="B699"/>
      <c r="R699"/>
      <c r="U699"/>
      <c r="V699"/>
      <c r="AC699"/>
      <c r="AD699"/>
    </row>
    <row r="700" spans="2:30">
      <c r="B700"/>
      <c r="R700"/>
      <c r="U700"/>
      <c r="V700"/>
      <c r="AC700"/>
      <c r="AD700"/>
    </row>
    <row r="701" spans="2:30">
      <c r="B701"/>
      <c r="R701"/>
      <c r="U701"/>
      <c r="V701"/>
      <c r="AC701"/>
      <c r="AD701"/>
    </row>
    <row r="702" spans="2:30">
      <c r="B702"/>
      <c r="R702"/>
      <c r="U702"/>
      <c r="V702"/>
      <c r="AC702"/>
      <c r="AD702"/>
    </row>
    <row r="703" spans="2:30">
      <c r="B703"/>
      <c r="R703"/>
      <c r="U703"/>
      <c r="V703"/>
      <c r="AC703"/>
      <c r="AD703"/>
    </row>
    <row r="704" spans="2:30">
      <c r="B704"/>
      <c r="R704"/>
      <c r="U704"/>
      <c r="V704"/>
      <c r="AC704"/>
      <c r="AD704"/>
    </row>
    <row r="705" spans="2:30">
      <c r="B705"/>
      <c r="R705"/>
      <c r="U705"/>
      <c r="V705"/>
      <c r="AC705"/>
      <c r="AD705"/>
    </row>
    <row r="706" spans="2:30">
      <c r="B706"/>
      <c r="R706"/>
      <c r="U706"/>
      <c r="V706"/>
      <c r="AC706"/>
      <c r="AD706"/>
    </row>
    <row r="707" spans="2:30">
      <c r="B707"/>
      <c r="R707"/>
      <c r="U707"/>
      <c r="V707"/>
      <c r="AC707"/>
      <c r="AD707"/>
    </row>
    <row r="708" spans="2:30">
      <c r="B708"/>
      <c r="R708"/>
      <c r="U708"/>
      <c r="V708"/>
      <c r="AC708"/>
      <c r="AD708"/>
    </row>
    <row r="709" spans="2:30">
      <c r="B709"/>
      <c r="R709"/>
      <c r="U709"/>
      <c r="V709"/>
      <c r="AC709"/>
      <c r="AD709"/>
    </row>
    <row r="710" spans="2:30">
      <c r="B710"/>
      <c r="R710"/>
      <c r="U710"/>
      <c r="V710"/>
      <c r="AC710"/>
      <c r="AD710"/>
    </row>
    <row r="711" spans="2:30">
      <c r="B711"/>
      <c r="R711"/>
      <c r="U711"/>
      <c r="V711"/>
      <c r="AC711"/>
      <c r="AD711"/>
    </row>
    <row r="712" spans="2:30">
      <c r="B712"/>
      <c r="R712"/>
      <c r="U712"/>
      <c r="V712"/>
      <c r="AC712"/>
      <c r="AD712"/>
    </row>
    <row r="713" spans="2:30">
      <c r="B713"/>
      <c r="R713"/>
      <c r="U713"/>
      <c r="V713"/>
      <c r="AC713"/>
      <c r="AD713"/>
    </row>
    <row r="714" spans="2:30">
      <c r="B714"/>
      <c r="R714"/>
      <c r="U714"/>
      <c r="V714"/>
      <c r="AC714"/>
      <c r="AD714"/>
    </row>
    <row r="715" spans="2:30">
      <c r="B715"/>
      <c r="R715"/>
      <c r="U715"/>
      <c r="V715"/>
      <c r="AC715"/>
      <c r="AD715"/>
    </row>
    <row r="716" spans="2:30">
      <c r="B716"/>
      <c r="R716"/>
      <c r="U716"/>
      <c r="V716"/>
      <c r="AC716"/>
      <c r="AD716"/>
    </row>
    <row r="717" spans="2:30">
      <c r="B717"/>
      <c r="R717"/>
      <c r="U717"/>
      <c r="V717"/>
      <c r="AC717"/>
      <c r="AD717"/>
    </row>
    <row r="718" spans="2:30">
      <c r="B718"/>
      <c r="R718"/>
      <c r="U718"/>
      <c r="V718"/>
      <c r="AC718"/>
      <c r="AD718"/>
    </row>
    <row r="719" spans="2:30">
      <c r="B719"/>
      <c r="R719"/>
      <c r="U719"/>
      <c r="V719"/>
      <c r="AC719"/>
      <c r="AD719"/>
    </row>
    <row r="720" spans="2:30">
      <c r="B720"/>
      <c r="R720"/>
      <c r="U720"/>
      <c r="V720"/>
      <c r="AC720"/>
      <c r="AD720"/>
    </row>
    <row r="721" spans="2:30">
      <c r="B721"/>
      <c r="R721"/>
      <c r="U721"/>
      <c r="V721"/>
      <c r="AC721"/>
      <c r="AD721"/>
    </row>
    <row r="722" spans="2:30">
      <c r="B722"/>
      <c r="R722"/>
      <c r="U722"/>
      <c r="V722"/>
      <c r="AC722"/>
      <c r="AD722"/>
    </row>
    <row r="723" spans="2:30">
      <c r="B723"/>
      <c r="R723"/>
      <c r="U723"/>
      <c r="V723"/>
      <c r="AC723"/>
      <c r="AD723"/>
    </row>
    <row r="724" spans="2:30">
      <c r="B724"/>
      <c r="R724"/>
      <c r="U724"/>
      <c r="V724"/>
      <c r="AC724"/>
      <c r="AD724"/>
    </row>
    <row r="725" spans="2:30">
      <c r="B725"/>
      <c r="R725"/>
      <c r="U725"/>
      <c r="V725"/>
      <c r="AC725"/>
      <c r="AD725"/>
    </row>
    <row r="726" spans="2:30">
      <c r="B726"/>
      <c r="R726"/>
      <c r="U726"/>
      <c r="V726"/>
      <c r="AC726"/>
      <c r="AD726"/>
    </row>
    <row r="727" spans="2:30">
      <c r="B727"/>
      <c r="R727"/>
      <c r="U727"/>
      <c r="V727"/>
      <c r="AC727"/>
      <c r="AD727"/>
    </row>
    <row r="728" spans="2:30">
      <c r="B728"/>
      <c r="R728"/>
      <c r="U728"/>
      <c r="V728"/>
      <c r="AC728"/>
      <c r="AD728"/>
    </row>
    <row r="729" spans="2:30">
      <c r="B729"/>
      <c r="R729"/>
      <c r="U729"/>
      <c r="V729"/>
      <c r="AC729"/>
      <c r="AD729"/>
    </row>
    <row r="730" spans="2:30">
      <c r="B730"/>
      <c r="R730"/>
      <c r="U730"/>
      <c r="V730"/>
      <c r="AC730"/>
      <c r="AD730"/>
    </row>
    <row r="731" spans="2:30">
      <c r="B731"/>
      <c r="R731"/>
      <c r="U731"/>
      <c r="V731"/>
      <c r="AC731"/>
      <c r="AD731"/>
    </row>
    <row r="732" spans="2:30">
      <c r="B732"/>
      <c r="R732"/>
      <c r="U732"/>
      <c r="V732"/>
      <c r="AC732"/>
      <c r="AD732"/>
    </row>
    <row r="733" spans="2:30">
      <c r="B733"/>
      <c r="R733"/>
      <c r="U733"/>
      <c r="V733"/>
      <c r="AC733"/>
      <c r="AD733"/>
    </row>
    <row r="734" spans="2:30">
      <c r="B734"/>
      <c r="R734"/>
      <c r="U734"/>
      <c r="V734"/>
      <c r="AC734"/>
      <c r="AD734"/>
    </row>
    <row r="735" spans="2:30">
      <c r="B735"/>
      <c r="R735"/>
      <c r="U735"/>
      <c r="V735"/>
      <c r="AC735"/>
      <c r="AD735"/>
    </row>
    <row r="736" spans="2:30">
      <c r="B736"/>
      <c r="R736"/>
      <c r="U736"/>
      <c r="V736"/>
      <c r="AC736"/>
      <c r="AD736"/>
    </row>
    <row r="737" spans="2:30">
      <c r="B737"/>
      <c r="R737"/>
      <c r="U737"/>
      <c r="V737"/>
      <c r="AC737"/>
      <c r="AD737"/>
    </row>
    <row r="738" spans="2:30">
      <c r="B738"/>
      <c r="R738"/>
      <c r="U738"/>
      <c r="V738"/>
      <c r="AC738"/>
      <c r="AD738"/>
    </row>
    <row r="739" spans="2:30">
      <c r="B739"/>
      <c r="R739"/>
      <c r="U739"/>
      <c r="V739"/>
      <c r="AC739"/>
      <c r="AD739"/>
    </row>
    <row r="740" spans="2:30">
      <c r="B740"/>
      <c r="R740"/>
      <c r="U740"/>
      <c r="V740"/>
      <c r="AC740"/>
      <c r="AD740"/>
    </row>
    <row r="741" spans="2:30">
      <c r="B741"/>
      <c r="R741"/>
      <c r="U741"/>
      <c r="V741"/>
      <c r="AC741"/>
      <c r="AD741"/>
    </row>
    <row r="742" spans="2:30">
      <c r="B742"/>
      <c r="R742"/>
      <c r="U742"/>
      <c r="V742"/>
      <c r="AC742"/>
      <c r="AD742"/>
    </row>
    <row r="743" spans="2:30">
      <c r="B743"/>
      <c r="R743"/>
      <c r="U743"/>
      <c r="V743"/>
      <c r="AC743"/>
      <c r="AD743"/>
    </row>
    <row r="744" spans="2:30">
      <c r="B744"/>
      <c r="R744"/>
      <c r="U744"/>
      <c r="V744"/>
      <c r="AC744"/>
      <c r="AD744"/>
    </row>
    <row r="745" spans="2:30">
      <c r="B745"/>
      <c r="R745"/>
      <c r="U745"/>
      <c r="V745"/>
      <c r="AC745"/>
      <c r="AD745"/>
    </row>
    <row r="746" spans="2:30">
      <c r="B746"/>
      <c r="R746"/>
      <c r="U746"/>
      <c r="V746"/>
      <c r="AC746"/>
      <c r="AD746"/>
    </row>
    <row r="747" spans="2:30">
      <c r="B747"/>
      <c r="R747"/>
      <c r="U747"/>
      <c r="V747"/>
      <c r="AC747"/>
      <c r="AD747"/>
    </row>
    <row r="748" spans="2:30">
      <c r="B748"/>
      <c r="R748"/>
      <c r="U748"/>
      <c r="V748"/>
      <c r="AC748"/>
      <c r="AD748"/>
    </row>
    <row r="749" spans="2:30">
      <c r="B749"/>
      <c r="R749"/>
      <c r="U749"/>
      <c r="V749"/>
      <c r="AC749"/>
      <c r="AD749"/>
    </row>
    <row r="750" spans="2:30">
      <c r="B750"/>
      <c r="R750"/>
      <c r="U750"/>
      <c r="V750"/>
      <c r="AC750"/>
      <c r="AD750"/>
    </row>
    <row r="751" spans="2:30">
      <c r="B751"/>
      <c r="R751"/>
      <c r="U751"/>
      <c r="V751"/>
      <c r="AC751"/>
      <c r="AD751"/>
    </row>
    <row r="752" spans="2:30">
      <c r="B752"/>
      <c r="R752"/>
      <c r="U752"/>
      <c r="V752"/>
      <c r="AC752"/>
      <c r="AD752"/>
    </row>
    <row r="753" spans="2:30">
      <c r="B753"/>
      <c r="R753"/>
      <c r="U753"/>
      <c r="V753"/>
      <c r="AC753"/>
      <c r="AD753"/>
    </row>
    <row r="754" spans="2:30">
      <c r="B754"/>
      <c r="R754"/>
      <c r="U754"/>
      <c r="V754"/>
      <c r="AC754"/>
      <c r="AD754"/>
    </row>
    <row r="755" spans="2:30">
      <c r="B755"/>
      <c r="R755"/>
      <c r="U755"/>
      <c r="V755"/>
      <c r="AC755"/>
      <c r="AD755"/>
    </row>
    <row r="756" spans="2:30">
      <c r="B756"/>
      <c r="R756"/>
      <c r="U756"/>
      <c r="V756"/>
      <c r="AC756"/>
      <c r="AD756"/>
    </row>
    <row r="757" spans="2:30">
      <c r="B757"/>
      <c r="R757"/>
      <c r="U757"/>
      <c r="V757"/>
      <c r="AC757"/>
      <c r="AD757"/>
    </row>
    <row r="758" spans="2:30">
      <c r="B758"/>
      <c r="R758"/>
      <c r="U758"/>
      <c r="V758"/>
      <c r="AC758"/>
      <c r="AD758"/>
    </row>
    <row r="759" spans="2:30">
      <c r="B759"/>
      <c r="R759"/>
      <c r="U759"/>
      <c r="V759"/>
      <c r="AC759"/>
      <c r="AD759"/>
    </row>
    <row r="760" spans="2:30">
      <c r="B760"/>
      <c r="R760"/>
      <c r="U760"/>
      <c r="V760"/>
      <c r="AC760"/>
      <c r="AD760"/>
    </row>
    <row r="761" spans="2:30">
      <c r="B761"/>
      <c r="R761"/>
      <c r="U761"/>
      <c r="V761"/>
      <c r="AC761"/>
      <c r="AD761"/>
    </row>
    <row r="762" spans="2:30">
      <c r="B762"/>
      <c r="R762"/>
      <c r="U762"/>
      <c r="V762"/>
      <c r="AC762"/>
      <c r="AD762"/>
    </row>
    <row r="763" spans="2:30">
      <c r="B763"/>
      <c r="R763"/>
      <c r="U763"/>
      <c r="V763"/>
      <c r="AC763"/>
      <c r="AD763"/>
    </row>
    <row r="764" spans="2:30">
      <c r="B764"/>
      <c r="R764"/>
      <c r="U764"/>
      <c r="V764"/>
      <c r="AC764"/>
      <c r="AD764"/>
    </row>
    <row r="765" spans="2:30">
      <c r="B765"/>
      <c r="R765"/>
      <c r="U765"/>
      <c r="V765"/>
      <c r="AC765"/>
      <c r="AD765"/>
    </row>
    <row r="766" spans="2:30">
      <c r="B766"/>
      <c r="R766"/>
      <c r="U766"/>
      <c r="V766"/>
      <c r="AC766"/>
      <c r="AD766"/>
    </row>
    <row r="767" spans="2:30">
      <c r="B767"/>
      <c r="R767"/>
      <c r="U767"/>
      <c r="V767"/>
      <c r="AC767"/>
      <c r="AD767"/>
    </row>
    <row r="768" spans="2:30">
      <c r="B768"/>
      <c r="R768"/>
      <c r="U768"/>
      <c r="V768"/>
      <c r="AC768"/>
      <c r="AD768"/>
    </row>
    <row r="769" spans="2:30">
      <c r="B769"/>
      <c r="R769"/>
      <c r="U769"/>
      <c r="V769"/>
      <c r="AC769"/>
      <c r="AD769"/>
    </row>
    <row r="770" spans="2:30">
      <c r="B770"/>
      <c r="R770"/>
      <c r="U770"/>
      <c r="V770"/>
      <c r="AC770"/>
      <c r="AD770"/>
    </row>
    <row r="771" spans="2:30">
      <c r="B771"/>
      <c r="R771"/>
      <c r="U771"/>
      <c r="V771"/>
      <c r="AC771"/>
      <c r="AD771"/>
    </row>
    <row r="772" spans="2:30">
      <c r="B772"/>
      <c r="R772"/>
      <c r="U772"/>
      <c r="V772"/>
      <c r="AC772"/>
      <c r="AD772"/>
    </row>
    <row r="773" spans="2:30">
      <c r="B773"/>
      <c r="R773"/>
      <c r="U773"/>
      <c r="V773"/>
      <c r="AC773"/>
      <c r="AD773"/>
    </row>
    <row r="774" spans="2:30">
      <c r="B774"/>
      <c r="R774"/>
      <c r="U774"/>
      <c r="V774"/>
      <c r="AC774"/>
      <c r="AD774"/>
    </row>
    <row r="775" spans="2:30">
      <c r="B775"/>
      <c r="R775"/>
      <c r="U775"/>
      <c r="V775"/>
      <c r="AC775"/>
      <c r="AD775"/>
    </row>
    <row r="776" spans="2:30">
      <c r="B776"/>
      <c r="R776"/>
      <c r="U776"/>
      <c r="V776"/>
      <c r="AC776"/>
      <c r="AD776"/>
    </row>
    <row r="777" spans="2:30">
      <c r="B777"/>
      <c r="R777"/>
      <c r="U777"/>
      <c r="V777"/>
      <c r="AC777"/>
      <c r="AD777"/>
    </row>
    <row r="778" spans="2:30">
      <c r="B778"/>
      <c r="R778"/>
      <c r="U778"/>
      <c r="V778"/>
      <c r="AC778"/>
      <c r="AD778"/>
    </row>
    <row r="779" spans="2:30">
      <c r="B779"/>
      <c r="R779"/>
      <c r="U779"/>
      <c r="V779"/>
      <c r="AC779"/>
      <c r="AD779"/>
    </row>
    <row r="780" spans="2:30">
      <c r="B780"/>
      <c r="R780"/>
      <c r="U780"/>
      <c r="V780"/>
      <c r="AC780"/>
      <c r="AD780"/>
    </row>
    <row r="781" spans="2:30">
      <c r="B781"/>
      <c r="R781"/>
      <c r="U781"/>
      <c r="V781"/>
      <c r="AC781"/>
      <c r="AD781"/>
    </row>
    <row r="782" spans="2:30">
      <c r="B782"/>
      <c r="R782"/>
      <c r="U782"/>
      <c r="V782"/>
      <c r="AC782"/>
      <c r="AD782"/>
    </row>
    <row r="783" spans="2:30">
      <c r="B783"/>
      <c r="R783"/>
      <c r="U783"/>
      <c r="V783"/>
      <c r="AC783"/>
      <c r="AD783"/>
    </row>
    <row r="784" spans="2:30">
      <c r="B784"/>
      <c r="R784"/>
      <c r="U784"/>
      <c r="V784"/>
      <c r="AC784"/>
      <c r="AD784"/>
    </row>
    <row r="785" spans="2:30">
      <c r="B785"/>
      <c r="R785"/>
      <c r="U785"/>
      <c r="V785"/>
      <c r="AC785"/>
      <c r="AD785"/>
    </row>
    <row r="786" spans="2:30">
      <c r="B786"/>
      <c r="R786"/>
      <c r="U786"/>
      <c r="V786"/>
      <c r="AC786"/>
      <c r="AD786"/>
    </row>
    <row r="787" spans="2:30">
      <c r="B787"/>
      <c r="R787"/>
      <c r="U787"/>
      <c r="V787"/>
      <c r="AC787"/>
      <c r="AD787"/>
    </row>
    <row r="788" spans="2:30">
      <c r="B788"/>
      <c r="R788"/>
      <c r="U788"/>
      <c r="V788"/>
      <c r="AC788"/>
      <c r="AD788"/>
    </row>
    <row r="789" spans="2:30">
      <c r="B789"/>
      <c r="R789"/>
      <c r="U789"/>
      <c r="V789"/>
      <c r="AC789"/>
      <c r="AD789"/>
    </row>
    <row r="790" spans="2:30">
      <c r="B790"/>
      <c r="R790"/>
      <c r="U790"/>
      <c r="V790"/>
      <c r="AC790"/>
      <c r="AD790"/>
    </row>
    <row r="791" spans="2:30">
      <c r="B791"/>
      <c r="R791"/>
      <c r="U791"/>
      <c r="V791"/>
      <c r="AC791"/>
      <c r="AD791"/>
    </row>
    <row r="792" spans="2:30">
      <c r="B792"/>
      <c r="R792"/>
      <c r="U792"/>
      <c r="V792"/>
      <c r="AC792"/>
      <c r="AD792"/>
    </row>
    <row r="793" spans="2:30">
      <c r="B793"/>
      <c r="R793"/>
      <c r="U793"/>
      <c r="V793"/>
      <c r="AC793"/>
      <c r="AD793"/>
    </row>
    <row r="794" spans="2:30">
      <c r="B794"/>
      <c r="R794"/>
      <c r="U794"/>
      <c r="V794"/>
      <c r="AC794"/>
      <c r="AD794"/>
    </row>
    <row r="795" spans="2:30">
      <c r="B795"/>
      <c r="R795"/>
      <c r="U795"/>
      <c r="V795"/>
      <c r="AC795"/>
      <c r="AD795"/>
    </row>
    <row r="796" spans="2:30">
      <c r="B796"/>
      <c r="R796"/>
      <c r="U796"/>
      <c r="V796"/>
      <c r="AC796"/>
      <c r="AD796"/>
    </row>
    <row r="797" spans="2:30">
      <c r="B797"/>
      <c r="R797"/>
      <c r="U797"/>
      <c r="V797"/>
      <c r="AC797"/>
      <c r="AD797"/>
    </row>
    <row r="798" spans="2:30">
      <c r="B798"/>
      <c r="R798"/>
      <c r="U798"/>
      <c r="V798"/>
      <c r="AC798"/>
      <c r="AD798"/>
    </row>
    <row r="799" spans="2:30">
      <c r="B799"/>
      <c r="R799"/>
      <c r="U799"/>
      <c r="V799"/>
      <c r="AC799"/>
      <c r="AD799"/>
    </row>
    <row r="800" spans="2:30">
      <c r="B800"/>
      <c r="R800"/>
      <c r="U800"/>
      <c r="V800"/>
      <c r="AC800"/>
      <c r="AD800"/>
    </row>
    <row r="801" spans="2:30">
      <c r="B801"/>
      <c r="R801"/>
      <c r="U801"/>
      <c r="V801"/>
      <c r="AC801"/>
      <c r="AD801"/>
    </row>
    <row r="802" spans="2:30">
      <c r="B802"/>
      <c r="R802"/>
      <c r="U802"/>
      <c r="V802"/>
      <c r="AC802"/>
      <c r="AD802"/>
    </row>
    <row r="803" spans="2:30">
      <c r="B803"/>
      <c r="R803"/>
      <c r="U803"/>
      <c r="V803"/>
      <c r="AC803"/>
      <c r="AD803"/>
    </row>
    <row r="804" spans="2:30">
      <c r="B804"/>
      <c r="R804"/>
      <c r="U804"/>
      <c r="V804"/>
      <c r="AC804"/>
      <c r="AD804"/>
    </row>
    <row r="805" spans="2:30">
      <c r="B805"/>
      <c r="R805"/>
      <c r="U805"/>
      <c r="V805"/>
      <c r="AC805"/>
      <c r="AD805"/>
    </row>
    <row r="806" spans="2:30">
      <c r="B806"/>
      <c r="R806"/>
      <c r="U806"/>
      <c r="V806"/>
      <c r="AC806"/>
      <c r="AD806"/>
    </row>
    <row r="807" spans="2:30">
      <c r="B807"/>
      <c r="R807"/>
      <c r="U807"/>
      <c r="V807"/>
      <c r="AC807"/>
      <c r="AD807"/>
    </row>
    <row r="808" spans="2:30">
      <c r="B808"/>
      <c r="R808"/>
      <c r="U808"/>
      <c r="V808"/>
      <c r="AC808"/>
      <c r="AD808"/>
    </row>
    <row r="809" spans="2:30">
      <c r="B809"/>
      <c r="R809"/>
      <c r="U809"/>
      <c r="V809"/>
      <c r="AC809"/>
      <c r="AD809"/>
    </row>
    <row r="810" spans="2:30">
      <c r="B810"/>
      <c r="R810"/>
      <c r="U810"/>
      <c r="V810"/>
      <c r="AC810"/>
      <c r="AD810"/>
    </row>
    <row r="811" spans="2:30">
      <c r="B811"/>
      <c r="R811"/>
      <c r="U811"/>
      <c r="V811"/>
      <c r="AC811"/>
      <c r="AD811"/>
    </row>
    <row r="812" spans="2:30">
      <c r="B812"/>
      <c r="R812"/>
      <c r="U812"/>
      <c r="V812"/>
      <c r="AC812"/>
      <c r="AD812"/>
    </row>
    <row r="813" spans="2:30">
      <c r="B813"/>
      <c r="R813"/>
      <c r="U813"/>
      <c r="V813"/>
      <c r="AC813"/>
      <c r="AD813"/>
    </row>
    <row r="814" spans="2:30">
      <c r="B814"/>
      <c r="R814"/>
      <c r="U814"/>
      <c r="V814"/>
      <c r="AC814"/>
      <c r="AD814"/>
    </row>
    <row r="815" spans="2:30">
      <c r="B815"/>
      <c r="R815"/>
      <c r="U815"/>
      <c r="V815"/>
      <c r="AC815"/>
      <c r="AD815"/>
    </row>
    <row r="816" spans="2:30">
      <c r="B816"/>
      <c r="R816"/>
      <c r="U816"/>
      <c r="V816"/>
      <c r="AC816"/>
      <c r="AD816"/>
    </row>
    <row r="817" spans="2:30">
      <c r="B817"/>
      <c r="R817"/>
      <c r="U817"/>
      <c r="V817"/>
      <c r="AC817"/>
      <c r="AD817"/>
    </row>
    <row r="818" spans="2:30">
      <c r="B818"/>
      <c r="R818"/>
      <c r="U818"/>
      <c r="V818"/>
      <c r="AC818"/>
      <c r="AD818"/>
    </row>
    <row r="819" spans="2:30">
      <c r="B819"/>
      <c r="R819"/>
      <c r="U819"/>
      <c r="V819"/>
      <c r="AC819"/>
      <c r="AD819"/>
    </row>
    <row r="820" spans="2:30">
      <c r="B820"/>
      <c r="R820"/>
      <c r="U820"/>
      <c r="V820"/>
      <c r="AC820"/>
      <c r="AD820"/>
    </row>
    <row r="821" spans="2:30">
      <c r="B821"/>
      <c r="R821"/>
      <c r="U821"/>
      <c r="V821"/>
      <c r="AC821"/>
      <c r="AD821"/>
    </row>
    <row r="822" spans="2:30">
      <c r="B822"/>
      <c r="R822"/>
      <c r="U822"/>
      <c r="V822"/>
      <c r="AC822"/>
      <c r="AD822"/>
    </row>
    <row r="823" spans="2:30">
      <c r="B823"/>
      <c r="R823"/>
      <c r="U823"/>
      <c r="V823"/>
      <c r="AC823"/>
      <c r="AD823"/>
    </row>
    <row r="824" spans="2:30">
      <c r="B824"/>
      <c r="R824"/>
      <c r="U824"/>
      <c r="V824"/>
      <c r="AC824"/>
      <c r="AD824"/>
    </row>
    <row r="825" spans="2:30">
      <c r="B825"/>
      <c r="R825"/>
      <c r="U825"/>
      <c r="V825"/>
      <c r="AC825"/>
      <c r="AD825"/>
    </row>
    <row r="826" spans="2:30">
      <c r="B826"/>
      <c r="R826"/>
      <c r="U826"/>
      <c r="V826"/>
      <c r="AC826"/>
      <c r="AD826"/>
    </row>
    <row r="827" spans="2:30">
      <c r="B827"/>
      <c r="R827"/>
      <c r="U827"/>
      <c r="V827"/>
      <c r="AC827"/>
      <c r="AD827"/>
    </row>
    <row r="828" spans="2:30">
      <c r="B828"/>
      <c r="R828"/>
      <c r="U828"/>
      <c r="V828"/>
      <c r="AC828"/>
      <c r="AD828"/>
    </row>
    <row r="829" spans="2:30">
      <c r="B829"/>
      <c r="R829"/>
      <c r="U829"/>
      <c r="V829"/>
      <c r="AC829"/>
      <c r="AD829"/>
    </row>
    <row r="830" spans="2:30">
      <c r="B830"/>
      <c r="R830"/>
      <c r="U830"/>
      <c r="V830"/>
      <c r="AC830"/>
      <c r="AD830"/>
    </row>
    <row r="831" spans="2:30">
      <c r="B831"/>
      <c r="R831"/>
      <c r="U831"/>
      <c r="V831"/>
      <c r="AC831"/>
      <c r="AD831"/>
    </row>
    <row r="832" spans="2:30">
      <c r="B832"/>
      <c r="R832"/>
      <c r="U832"/>
      <c r="V832"/>
      <c r="AC832"/>
      <c r="AD832"/>
    </row>
    <row r="833" spans="2:30">
      <c r="B833"/>
      <c r="R833"/>
      <c r="U833"/>
      <c r="V833"/>
      <c r="AC833"/>
      <c r="AD833"/>
    </row>
    <row r="834" spans="2:30">
      <c r="B834"/>
      <c r="R834"/>
      <c r="U834"/>
      <c r="V834"/>
      <c r="AC834"/>
      <c r="AD834"/>
    </row>
    <row r="835" spans="2:30">
      <c r="B835"/>
      <c r="R835"/>
      <c r="U835"/>
      <c r="V835"/>
      <c r="AC835"/>
      <c r="AD835"/>
    </row>
    <row r="836" spans="2:30">
      <c r="B836"/>
      <c r="R836"/>
      <c r="U836"/>
      <c r="V836"/>
      <c r="AC836"/>
      <c r="AD836"/>
    </row>
    <row r="837" spans="2:30">
      <c r="B837"/>
      <c r="R837"/>
      <c r="U837"/>
      <c r="V837"/>
      <c r="AC837"/>
      <c r="AD837"/>
    </row>
    <row r="838" spans="2:30">
      <c r="B838"/>
      <c r="R838"/>
      <c r="U838"/>
      <c r="V838"/>
      <c r="AC838"/>
      <c r="AD838"/>
    </row>
    <row r="839" spans="2:30">
      <c r="B839"/>
      <c r="R839"/>
      <c r="U839"/>
      <c r="V839"/>
      <c r="AC839"/>
      <c r="AD839"/>
    </row>
    <row r="840" spans="2:30">
      <c r="B840"/>
      <c r="R840"/>
      <c r="U840"/>
      <c r="V840"/>
      <c r="AC840"/>
      <c r="AD840"/>
    </row>
    <row r="841" spans="2:30">
      <c r="B841"/>
      <c r="R841"/>
      <c r="U841"/>
      <c r="V841"/>
      <c r="AC841"/>
      <c r="AD841"/>
    </row>
    <row r="842" spans="2:30">
      <c r="B842"/>
      <c r="R842"/>
      <c r="U842"/>
      <c r="V842"/>
      <c r="AC842"/>
      <c r="AD842"/>
    </row>
    <row r="843" spans="2:30">
      <c r="B843"/>
      <c r="R843"/>
      <c r="U843"/>
      <c r="V843"/>
      <c r="AC843"/>
      <c r="AD843"/>
    </row>
    <row r="844" spans="2:30">
      <c r="B844"/>
      <c r="R844"/>
      <c r="U844"/>
      <c r="V844"/>
      <c r="AC844"/>
      <c r="AD844"/>
    </row>
    <row r="845" spans="2:30">
      <c r="B845"/>
      <c r="R845"/>
      <c r="U845"/>
      <c r="V845"/>
      <c r="AC845"/>
      <c r="AD845"/>
    </row>
    <row r="846" spans="2:30">
      <c r="B846"/>
      <c r="R846"/>
      <c r="U846"/>
      <c r="V846"/>
      <c r="AC846"/>
      <c r="AD846"/>
    </row>
    <row r="847" spans="2:30">
      <c r="B847"/>
      <c r="R847"/>
      <c r="U847"/>
      <c r="V847"/>
      <c r="AC847"/>
      <c r="AD847"/>
    </row>
    <row r="848" spans="2:30">
      <c r="B848"/>
      <c r="R848"/>
      <c r="U848"/>
      <c r="V848"/>
      <c r="AC848"/>
      <c r="AD848"/>
    </row>
    <row r="849" spans="2:30">
      <c r="B849"/>
      <c r="R849"/>
      <c r="U849"/>
      <c r="V849"/>
      <c r="AC849"/>
      <c r="AD849"/>
    </row>
    <row r="850" spans="2:30">
      <c r="B850"/>
      <c r="R850"/>
      <c r="U850"/>
      <c r="V850"/>
      <c r="AC850"/>
      <c r="AD850"/>
    </row>
    <row r="851" spans="2:30">
      <c r="B851"/>
      <c r="R851"/>
      <c r="U851"/>
      <c r="V851"/>
      <c r="AC851"/>
      <c r="AD851"/>
    </row>
    <row r="852" spans="2:30">
      <c r="B852"/>
      <c r="R852"/>
      <c r="U852"/>
      <c r="V852"/>
      <c r="AC852"/>
      <c r="AD852"/>
    </row>
    <row r="853" spans="2:30">
      <c r="B853"/>
      <c r="R853"/>
      <c r="U853"/>
      <c r="V853"/>
      <c r="AC853"/>
      <c r="AD853"/>
    </row>
    <row r="854" spans="2:30">
      <c r="B854"/>
      <c r="R854"/>
      <c r="U854"/>
      <c r="V854"/>
      <c r="AC854"/>
      <c r="AD854"/>
    </row>
    <row r="855" spans="2:30">
      <c r="B855"/>
      <c r="R855"/>
      <c r="U855"/>
      <c r="V855"/>
      <c r="AC855"/>
      <c r="AD855"/>
    </row>
    <row r="856" spans="2:30">
      <c r="B856"/>
      <c r="R856"/>
      <c r="U856"/>
      <c r="V856"/>
      <c r="AC856"/>
      <c r="AD856"/>
    </row>
    <row r="857" spans="2:30">
      <c r="B857"/>
      <c r="R857"/>
      <c r="U857"/>
      <c r="V857"/>
      <c r="AC857"/>
      <c r="AD857"/>
    </row>
    <row r="858" spans="2:30">
      <c r="B858"/>
      <c r="R858"/>
      <c r="U858"/>
      <c r="V858"/>
      <c r="AC858"/>
      <c r="AD858"/>
    </row>
    <row r="859" spans="2:30">
      <c r="B859"/>
      <c r="R859"/>
      <c r="U859"/>
      <c r="V859"/>
      <c r="AC859"/>
      <c r="AD859"/>
    </row>
    <row r="860" spans="2:30">
      <c r="B860"/>
      <c r="R860"/>
      <c r="U860"/>
      <c r="V860"/>
      <c r="AC860"/>
      <c r="AD860"/>
    </row>
    <row r="861" spans="2:30">
      <c r="B861"/>
      <c r="R861"/>
      <c r="U861"/>
      <c r="V861"/>
      <c r="AC861"/>
      <c r="AD861"/>
    </row>
    <row r="862" spans="2:30">
      <c r="B862"/>
      <c r="R862"/>
      <c r="U862"/>
      <c r="V862"/>
      <c r="AC862"/>
      <c r="AD862"/>
    </row>
    <row r="863" spans="2:30">
      <c r="B863"/>
      <c r="R863"/>
      <c r="U863"/>
      <c r="V863"/>
      <c r="AC863"/>
      <c r="AD863"/>
    </row>
    <row r="864" spans="2:30">
      <c r="B864"/>
      <c r="R864"/>
      <c r="U864"/>
      <c r="V864"/>
      <c r="AC864"/>
      <c r="AD864"/>
    </row>
    <row r="865" spans="2:30">
      <c r="B865"/>
      <c r="R865"/>
      <c r="U865"/>
      <c r="V865"/>
      <c r="AC865"/>
      <c r="AD865"/>
    </row>
    <row r="866" spans="2:30">
      <c r="B866"/>
      <c r="R866"/>
      <c r="U866"/>
      <c r="V866"/>
      <c r="AC866"/>
      <c r="AD866"/>
    </row>
    <row r="867" spans="2:30">
      <c r="B867"/>
      <c r="R867"/>
      <c r="U867"/>
      <c r="V867"/>
      <c r="AC867"/>
      <c r="AD867"/>
    </row>
    <row r="868" spans="2:30">
      <c r="B868"/>
      <c r="R868"/>
      <c r="U868"/>
      <c r="V868"/>
      <c r="AC868"/>
      <c r="AD868"/>
    </row>
    <row r="869" spans="2:30">
      <c r="B869"/>
      <c r="R869"/>
      <c r="U869"/>
      <c r="V869"/>
      <c r="AC869"/>
      <c r="AD869"/>
    </row>
    <row r="870" spans="2:30">
      <c r="B870"/>
      <c r="R870"/>
      <c r="U870"/>
      <c r="V870"/>
      <c r="AC870"/>
      <c r="AD870"/>
    </row>
    <row r="871" spans="2:30">
      <c r="B871"/>
      <c r="R871"/>
      <c r="U871"/>
      <c r="V871"/>
      <c r="AC871"/>
      <c r="AD871"/>
    </row>
    <row r="872" spans="2:30">
      <c r="B872"/>
      <c r="R872"/>
      <c r="U872"/>
      <c r="V872"/>
      <c r="AC872"/>
      <c r="AD872"/>
    </row>
    <row r="873" spans="2:30">
      <c r="B873"/>
      <c r="R873"/>
      <c r="U873"/>
      <c r="V873"/>
      <c r="AC873"/>
      <c r="AD873"/>
    </row>
    <row r="874" spans="2:30">
      <c r="B874"/>
      <c r="R874"/>
      <c r="U874"/>
      <c r="V874"/>
      <c r="AC874"/>
      <c r="AD874"/>
    </row>
    <row r="875" spans="2:30">
      <c r="B875"/>
      <c r="R875"/>
      <c r="U875"/>
      <c r="V875"/>
      <c r="AC875"/>
      <c r="AD875"/>
    </row>
    <row r="876" spans="2:30">
      <c r="B876"/>
      <c r="R876"/>
      <c r="U876"/>
      <c r="V876"/>
      <c r="AC876"/>
      <c r="AD876"/>
    </row>
    <row r="877" spans="2:30">
      <c r="B877"/>
      <c r="R877"/>
      <c r="U877"/>
      <c r="V877"/>
      <c r="AC877"/>
      <c r="AD877"/>
    </row>
    <row r="878" spans="2:30">
      <c r="B878"/>
      <c r="R878"/>
      <c r="U878"/>
      <c r="V878"/>
      <c r="AC878"/>
      <c r="AD878"/>
    </row>
    <row r="879" spans="2:30">
      <c r="B879"/>
      <c r="R879"/>
      <c r="U879"/>
      <c r="V879"/>
      <c r="AC879"/>
      <c r="AD879"/>
    </row>
    <row r="880" spans="2:30">
      <c r="B880"/>
      <c r="R880"/>
      <c r="U880"/>
      <c r="V880"/>
      <c r="AC880"/>
      <c r="AD880"/>
    </row>
    <row r="881" spans="2:30">
      <c r="B881"/>
      <c r="R881"/>
      <c r="U881"/>
      <c r="V881"/>
      <c r="AC881"/>
      <c r="AD881"/>
    </row>
    <row r="882" spans="2:30">
      <c r="B882"/>
      <c r="R882"/>
      <c r="U882"/>
      <c r="V882"/>
      <c r="AC882"/>
      <c r="AD882"/>
    </row>
    <row r="883" spans="2:30">
      <c r="B883"/>
      <c r="R883"/>
      <c r="U883"/>
      <c r="V883"/>
      <c r="AC883"/>
      <c r="AD883"/>
    </row>
    <row r="884" spans="2:30">
      <c r="B884"/>
      <c r="R884"/>
      <c r="U884"/>
      <c r="V884"/>
      <c r="AC884"/>
      <c r="AD884"/>
    </row>
    <row r="885" spans="2:30">
      <c r="B885"/>
      <c r="R885"/>
      <c r="U885"/>
      <c r="V885"/>
      <c r="AC885"/>
      <c r="AD885"/>
    </row>
    <row r="886" spans="2:30">
      <c r="B886"/>
      <c r="R886"/>
      <c r="U886"/>
      <c r="V886"/>
      <c r="AC886"/>
      <c r="AD886"/>
    </row>
    <row r="887" spans="2:30">
      <c r="B887"/>
      <c r="R887"/>
      <c r="U887"/>
      <c r="V887"/>
      <c r="AC887"/>
      <c r="AD887"/>
    </row>
    <row r="888" spans="2:30">
      <c r="B888"/>
      <c r="R888"/>
      <c r="U888"/>
      <c r="V888"/>
      <c r="AC888"/>
      <c r="AD888"/>
    </row>
    <row r="889" spans="2:30">
      <c r="B889"/>
      <c r="R889"/>
      <c r="U889"/>
      <c r="V889"/>
      <c r="AC889"/>
      <c r="AD889"/>
    </row>
    <row r="890" spans="2:30">
      <c r="B890"/>
      <c r="R890"/>
      <c r="U890"/>
      <c r="V890"/>
      <c r="AC890"/>
      <c r="AD890"/>
    </row>
    <row r="891" spans="2:30">
      <c r="B891"/>
      <c r="R891"/>
      <c r="U891"/>
      <c r="V891"/>
      <c r="AC891"/>
      <c r="AD891"/>
    </row>
    <row r="892" spans="2:30">
      <c r="B892"/>
      <c r="R892"/>
      <c r="U892"/>
      <c r="V892"/>
      <c r="AC892"/>
      <c r="AD892"/>
    </row>
    <row r="893" spans="2:30">
      <c r="B893"/>
      <c r="R893"/>
      <c r="U893"/>
      <c r="V893"/>
      <c r="AC893"/>
      <c r="AD893"/>
    </row>
    <row r="894" spans="2:30">
      <c r="B894"/>
      <c r="R894"/>
      <c r="U894"/>
      <c r="V894"/>
      <c r="AC894"/>
      <c r="AD894"/>
    </row>
    <row r="895" spans="2:30">
      <c r="B895"/>
      <c r="R895"/>
      <c r="U895"/>
      <c r="V895"/>
      <c r="AC895"/>
      <c r="AD895"/>
    </row>
    <row r="896" spans="2:30">
      <c r="B896"/>
      <c r="R896"/>
      <c r="U896"/>
      <c r="V896"/>
      <c r="AC896"/>
      <c r="AD896"/>
    </row>
    <row r="897" spans="2:30">
      <c r="B897"/>
      <c r="R897"/>
      <c r="U897"/>
      <c r="V897"/>
      <c r="AC897"/>
      <c r="AD897"/>
    </row>
    <row r="898" spans="2:30">
      <c r="B898"/>
      <c r="R898"/>
      <c r="U898"/>
      <c r="V898"/>
      <c r="AC898"/>
      <c r="AD898"/>
    </row>
    <row r="899" spans="2:30">
      <c r="B899"/>
      <c r="R899"/>
      <c r="U899"/>
      <c r="V899"/>
      <c r="AC899"/>
      <c r="AD899"/>
    </row>
    <row r="900" spans="2:30">
      <c r="B900"/>
      <c r="R900"/>
      <c r="U900"/>
      <c r="V900"/>
      <c r="AC900"/>
      <c r="AD900"/>
    </row>
    <row r="901" spans="2:30">
      <c r="B901"/>
      <c r="R901"/>
      <c r="U901"/>
      <c r="V901"/>
      <c r="AC901"/>
      <c r="AD901"/>
    </row>
    <row r="902" spans="2:30">
      <c r="B902"/>
      <c r="R902"/>
      <c r="U902"/>
      <c r="V902"/>
      <c r="AC902"/>
      <c r="AD902"/>
    </row>
    <row r="903" spans="2:30">
      <c r="B903"/>
      <c r="R903"/>
      <c r="U903"/>
      <c r="V903"/>
      <c r="AC903"/>
      <c r="AD903"/>
    </row>
    <row r="904" spans="2:30">
      <c r="B904"/>
      <c r="R904"/>
      <c r="U904"/>
      <c r="V904"/>
      <c r="AC904"/>
      <c r="AD904"/>
    </row>
    <row r="905" spans="2:30">
      <c r="B905"/>
      <c r="R905"/>
      <c r="U905"/>
      <c r="V905"/>
      <c r="AC905"/>
      <c r="AD905"/>
    </row>
    <row r="906" spans="2:30">
      <c r="B906"/>
      <c r="R906"/>
      <c r="U906"/>
      <c r="V906"/>
      <c r="AC906"/>
      <c r="AD906"/>
    </row>
    <row r="907" spans="2:30">
      <c r="B907"/>
      <c r="R907"/>
      <c r="U907"/>
      <c r="V907"/>
      <c r="AC907"/>
      <c r="AD907"/>
    </row>
    <row r="908" spans="2:30">
      <c r="B908"/>
      <c r="R908"/>
      <c r="U908"/>
      <c r="V908"/>
      <c r="AC908"/>
      <c r="AD908"/>
    </row>
    <row r="909" spans="2:30">
      <c r="B909"/>
      <c r="R909"/>
      <c r="U909"/>
      <c r="V909"/>
      <c r="AC909"/>
      <c r="AD909"/>
    </row>
    <row r="910" spans="2:30">
      <c r="B910"/>
      <c r="R910"/>
      <c r="U910"/>
      <c r="V910"/>
      <c r="AC910"/>
      <c r="AD910"/>
    </row>
    <row r="911" spans="2:30">
      <c r="B911"/>
      <c r="R911"/>
      <c r="U911"/>
      <c r="V911"/>
      <c r="AC911"/>
      <c r="AD911"/>
    </row>
    <row r="912" spans="2:30">
      <c r="B912"/>
      <c r="R912"/>
      <c r="U912"/>
      <c r="V912"/>
      <c r="AC912"/>
      <c r="AD912"/>
    </row>
    <row r="913" spans="2:30">
      <c r="B913"/>
      <c r="R913"/>
      <c r="U913"/>
      <c r="V913"/>
      <c r="AC913"/>
      <c r="AD913"/>
    </row>
    <row r="914" spans="2:30">
      <c r="B914"/>
      <c r="R914"/>
      <c r="U914"/>
      <c r="V914"/>
      <c r="AC914"/>
      <c r="AD914"/>
    </row>
    <row r="915" spans="2:30">
      <c r="B915"/>
      <c r="R915"/>
      <c r="U915"/>
      <c r="V915"/>
      <c r="AC915"/>
      <c r="AD915"/>
    </row>
    <row r="916" spans="2:30">
      <c r="B916"/>
      <c r="R916"/>
      <c r="U916"/>
      <c r="V916"/>
      <c r="AC916"/>
      <c r="AD916"/>
    </row>
    <row r="917" spans="2:30">
      <c r="B917"/>
      <c r="R917"/>
      <c r="U917"/>
      <c r="V917"/>
      <c r="AC917"/>
      <c r="AD917"/>
    </row>
    <row r="918" spans="2:30">
      <c r="B918"/>
      <c r="R918"/>
      <c r="U918"/>
      <c r="V918"/>
      <c r="AC918"/>
      <c r="AD918"/>
    </row>
    <row r="919" spans="2:30">
      <c r="B919"/>
      <c r="R919"/>
      <c r="U919"/>
      <c r="V919"/>
      <c r="AC919"/>
      <c r="AD919"/>
    </row>
    <row r="920" spans="2:30">
      <c r="B920"/>
      <c r="R920"/>
      <c r="U920"/>
      <c r="V920"/>
      <c r="AC920"/>
      <c r="AD920"/>
    </row>
    <row r="921" spans="2:30">
      <c r="B921"/>
      <c r="R921"/>
      <c r="U921"/>
      <c r="V921"/>
      <c r="AC921"/>
      <c r="AD921"/>
    </row>
    <row r="922" spans="2:30">
      <c r="B922"/>
      <c r="R922"/>
      <c r="U922"/>
      <c r="V922"/>
      <c r="AC922"/>
      <c r="AD922"/>
    </row>
    <row r="923" spans="2:30">
      <c r="B923"/>
      <c r="R923"/>
      <c r="U923"/>
      <c r="V923"/>
      <c r="AC923"/>
      <c r="AD923"/>
    </row>
    <row r="924" spans="2:30">
      <c r="B924"/>
      <c r="R924"/>
      <c r="U924"/>
      <c r="V924"/>
      <c r="AC924"/>
      <c r="AD924"/>
    </row>
    <row r="925" spans="2:30">
      <c r="B925"/>
      <c r="R925"/>
      <c r="U925"/>
      <c r="V925"/>
      <c r="AC925"/>
      <c r="AD925"/>
    </row>
    <row r="926" spans="2:30">
      <c r="B926"/>
      <c r="R926"/>
      <c r="U926"/>
      <c r="V926"/>
      <c r="AC926"/>
      <c r="AD926"/>
    </row>
    <row r="927" spans="2:30">
      <c r="B927"/>
      <c r="R927"/>
      <c r="U927"/>
      <c r="V927"/>
      <c r="AC927"/>
      <c r="AD927"/>
    </row>
    <row r="928" spans="2:30">
      <c r="B928"/>
      <c r="R928"/>
      <c r="U928"/>
      <c r="V928"/>
      <c r="AC928"/>
      <c r="AD928"/>
    </row>
    <row r="929" spans="2:30">
      <c r="B929"/>
      <c r="R929"/>
      <c r="U929"/>
      <c r="V929"/>
      <c r="AC929"/>
      <c r="AD929"/>
    </row>
    <row r="930" spans="2:30">
      <c r="B930"/>
      <c r="R930"/>
      <c r="U930"/>
      <c r="V930"/>
      <c r="AC930"/>
      <c r="AD930"/>
    </row>
    <row r="931" spans="2:30">
      <c r="B931"/>
      <c r="R931"/>
      <c r="U931"/>
      <c r="V931"/>
      <c r="AC931"/>
      <c r="AD931"/>
    </row>
    <row r="932" spans="2:30">
      <c r="B932"/>
      <c r="R932"/>
      <c r="U932"/>
      <c r="V932"/>
      <c r="AC932"/>
      <c r="AD932"/>
    </row>
    <row r="933" spans="2:30">
      <c r="B933"/>
      <c r="R933"/>
      <c r="U933"/>
      <c r="V933"/>
      <c r="AC933"/>
      <c r="AD933"/>
    </row>
    <row r="934" spans="2:30">
      <c r="B934"/>
      <c r="R934"/>
      <c r="U934"/>
      <c r="V934"/>
      <c r="AC934"/>
      <c r="AD934"/>
    </row>
    <row r="935" spans="2:30">
      <c r="B935"/>
      <c r="R935"/>
      <c r="U935"/>
      <c r="V935"/>
      <c r="AC935"/>
      <c r="AD935"/>
    </row>
    <row r="936" spans="2:30">
      <c r="B936"/>
      <c r="R936"/>
      <c r="U936"/>
      <c r="V936"/>
      <c r="AC936"/>
      <c r="AD936"/>
    </row>
    <row r="937" spans="2:30">
      <c r="B937"/>
      <c r="R937"/>
      <c r="U937"/>
      <c r="V937"/>
      <c r="AC937"/>
      <c r="AD937"/>
    </row>
    <row r="938" spans="2:30">
      <c r="B938"/>
      <c r="R938"/>
      <c r="U938"/>
      <c r="V938"/>
      <c r="AC938"/>
      <c r="AD938"/>
    </row>
    <row r="939" spans="2:30">
      <c r="B939"/>
      <c r="R939"/>
      <c r="U939"/>
      <c r="V939"/>
      <c r="AC939"/>
      <c r="AD939"/>
    </row>
    <row r="940" spans="2:30">
      <c r="B940"/>
      <c r="R940"/>
      <c r="U940"/>
      <c r="V940"/>
      <c r="AC940"/>
      <c r="AD940"/>
    </row>
    <row r="941" spans="2:30">
      <c r="B941"/>
      <c r="R941"/>
      <c r="U941"/>
      <c r="V941"/>
      <c r="AC941"/>
      <c r="AD941"/>
    </row>
    <row r="942" spans="2:30">
      <c r="B942"/>
      <c r="R942"/>
      <c r="U942"/>
      <c r="V942"/>
      <c r="AC942"/>
      <c r="AD942"/>
    </row>
    <row r="943" spans="2:30">
      <c r="B943"/>
      <c r="R943"/>
      <c r="U943"/>
      <c r="V943"/>
      <c r="AC943"/>
      <c r="AD943"/>
    </row>
    <row r="944" spans="2:30">
      <c r="B944"/>
      <c r="R944"/>
      <c r="U944"/>
      <c r="V944"/>
      <c r="AC944"/>
      <c r="AD944"/>
    </row>
    <row r="945" spans="2:30">
      <c r="B945"/>
      <c r="R945"/>
      <c r="U945"/>
      <c r="V945"/>
      <c r="AC945"/>
      <c r="AD945"/>
    </row>
    <row r="946" spans="2:30">
      <c r="B946"/>
      <c r="R946"/>
      <c r="U946"/>
      <c r="V946"/>
      <c r="AC946"/>
      <c r="AD946"/>
    </row>
    <row r="947" spans="2:30">
      <c r="B947"/>
      <c r="R947"/>
      <c r="U947"/>
      <c r="V947"/>
      <c r="AC947"/>
      <c r="AD947"/>
    </row>
    <row r="948" spans="2:30">
      <c r="B948"/>
      <c r="R948"/>
      <c r="U948"/>
      <c r="V948"/>
      <c r="AC948"/>
      <c r="AD948"/>
    </row>
    <row r="949" spans="2:30">
      <c r="B949"/>
      <c r="R949"/>
      <c r="U949"/>
      <c r="V949"/>
      <c r="AC949"/>
      <c r="AD949"/>
    </row>
    <row r="950" spans="2:30">
      <c r="B950"/>
      <c r="R950"/>
      <c r="U950"/>
      <c r="V950"/>
      <c r="AC950"/>
      <c r="AD950"/>
    </row>
    <row r="951" spans="2:30">
      <c r="B951"/>
      <c r="R951"/>
      <c r="U951"/>
      <c r="V951"/>
      <c r="AC951"/>
      <c r="AD951"/>
    </row>
    <row r="952" spans="2:30">
      <c r="B952"/>
      <c r="R952"/>
      <c r="U952"/>
      <c r="V952"/>
      <c r="AC952"/>
      <c r="AD952"/>
    </row>
    <row r="953" spans="2:30">
      <c r="B953"/>
      <c r="R953"/>
      <c r="U953"/>
      <c r="V953"/>
      <c r="AC953"/>
      <c r="AD953"/>
    </row>
    <row r="954" spans="2:30">
      <c r="B954"/>
      <c r="R954"/>
      <c r="U954"/>
      <c r="V954"/>
      <c r="AC954"/>
      <c r="AD954"/>
    </row>
    <row r="955" spans="2:30">
      <c r="B955"/>
      <c r="R955"/>
      <c r="U955"/>
      <c r="V955"/>
      <c r="AC955"/>
      <c r="AD955"/>
    </row>
    <row r="956" spans="2:30">
      <c r="B956"/>
      <c r="R956"/>
      <c r="U956"/>
      <c r="V956"/>
      <c r="AC956"/>
      <c r="AD956"/>
    </row>
    <row r="957" spans="2:30">
      <c r="B957"/>
      <c r="R957"/>
      <c r="U957"/>
      <c r="V957"/>
      <c r="AC957"/>
      <c r="AD957"/>
    </row>
    <row r="958" spans="2:30">
      <c r="B958"/>
      <c r="R958"/>
      <c r="U958"/>
      <c r="V958"/>
      <c r="AC958"/>
      <c r="AD958"/>
    </row>
    <row r="959" spans="2:30">
      <c r="B959"/>
      <c r="R959"/>
      <c r="U959"/>
      <c r="V959"/>
      <c r="AC959"/>
      <c r="AD959"/>
    </row>
    <row r="960" spans="2:30">
      <c r="B960"/>
      <c r="R960"/>
      <c r="U960"/>
      <c r="V960"/>
      <c r="AC960"/>
      <c r="AD960"/>
    </row>
    <row r="961" spans="2:30">
      <c r="B961"/>
      <c r="R961"/>
      <c r="U961"/>
      <c r="V961"/>
      <c r="AC961"/>
      <c r="AD961"/>
    </row>
    <row r="962" spans="2:30">
      <c r="B962"/>
      <c r="R962"/>
      <c r="U962"/>
      <c r="V962"/>
      <c r="AC962"/>
      <c r="AD962"/>
    </row>
    <row r="963" spans="2:30">
      <c r="B963"/>
      <c r="R963"/>
      <c r="U963"/>
      <c r="V963"/>
      <c r="AC963"/>
      <c r="AD963"/>
    </row>
    <row r="964" spans="2:30">
      <c r="B964"/>
      <c r="R964"/>
      <c r="U964"/>
      <c r="V964"/>
      <c r="AC964"/>
      <c r="AD964"/>
    </row>
    <row r="965" spans="2:30">
      <c r="B965"/>
      <c r="R965"/>
      <c r="U965"/>
      <c r="V965"/>
      <c r="AC965"/>
      <c r="AD965"/>
    </row>
    <row r="966" spans="2:30">
      <c r="B966"/>
      <c r="R966"/>
      <c r="U966"/>
      <c r="V966"/>
      <c r="AC966"/>
      <c r="AD966"/>
    </row>
    <row r="967" spans="2:30">
      <c r="B967"/>
      <c r="R967"/>
      <c r="U967"/>
      <c r="V967"/>
      <c r="AC967"/>
      <c r="AD967"/>
    </row>
    <row r="968" spans="2:30">
      <c r="B968"/>
      <c r="R968"/>
      <c r="U968"/>
      <c r="V968"/>
      <c r="AC968"/>
      <c r="AD968"/>
    </row>
    <row r="969" spans="2:30">
      <c r="B969"/>
      <c r="R969"/>
      <c r="U969"/>
      <c r="V969"/>
      <c r="AC969"/>
      <c r="AD969"/>
    </row>
    <row r="970" spans="2:30">
      <c r="B970"/>
      <c r="R970"/>
      <c r="U970"/>
      <c r="V970"/>
      <c r="AC970"/>
      <c r="AD970"/>
    </row>
    <row r="971" spans="2:30">
      <c r="B971"/>
      <c r="R971"/>
      <c r="U971"/>
      <c r="V971"/>
      <c r="AC971"/>
      <c r="AD971"/>
    </row>
    <row r="972" spans="2:30">
      <c r="B972"/>
      <c r="R972"/>
      <c r="U972"/>
      <c r="V972"/>
      <c r="AC972"/>
      <c r="AD972"/>
    </row>
    <row r="973" spans="2:30">
      <c r="B973"/>
      <c r="R973"/>
      <c r="U973"/>
      <c r="V973"/>
      <c r="AC973"/>
      <c r="AD973"/>
    </row>
    <row r="974" spans="2:30">
      <c r="B974"/>
      <c r="R974"/>
      <c r="U974"/>
      <c r="V974"/>
      <c r="AC974"/>
      <c r="AD974"/>
    </row>
    <row r="975" spans="2:30">
      <c r="B975"/>
      <c r="R975"/>
      <c r="U975"/>
      <c r="V975"/>
      <c r="AC975"/>
      <c r="AD975"/>
    </row>
    <row r="976" spans="2:30">
      <c r="B976"/>
      <c r="R976"/>
      <c r="U976"/>
      <c r="V976"/>
      <c r="AC976"/>
      <c r="AD976"/>
    </row>
    <row r="977" spans="2:30">
      <c r="B977"/>
      <c r="R977"/>
      <c r="U977"/>
      <c r="V977"/>
      <c r="AC977"/>
      <c r="AD977"/>
    </row>
    <row r="978" spans="2:30">
      <c r="B978"/>
      <c r="R978"/>
      <c r="U978"/>
      <c r="V978"/>
      <c r="AC978"/>
      <c r="AD978"/>
    </row>
    <row r="979" spans="2:30">
      <c r="B979"/>
      <c r="R979"/>
      <c r="U979"/>
      <c r="V979"/>
      <c r="AC979"/>
      <c r="AD979"/>
    </row>
    <row r="980" spans="2:30">
      <c r="B980"/>
      <c r="R980"/>
      <c r="U980"/>
      <c r="V980"/>
      <c r="AC980"/>
      <c r="AD980"/>
    </row>
    <row r="981" spans="2:30">
      <c r="B981"/>
      <c r="R981"/>
      <c r="U981"/>
      <c r="V981"/>
      <c r="AC981"/>
      <c r="AD981"/>
    </row>
    <row r="982" spans="2:30">
      <c r="B982"/>
      <c r="R982"/>
      <c r="U982"/>
      <c r="V982"/>
      <c r="AC982"/>
      <c r="AD982"/>
    </row>
    <row r="983" spans="2:30">
      <c r="B983"/>
      <c r="R983"/>
      <c r="U983"/>
      <c r="V983"/>
      <c r="AC983"/>
      <c r="AD983"/>
    </row>
    <row r="984" spans="2:30">
      <c r="B984"/>
      <c r="R984"/>
      <c r="U984"/>
      <c r="V984"/>
      <c r="AC984"/>
      <c r="AD984"/>
    </row>
    <row r="985" spans="2:30">
      <c r="B985"/>
      <c r="R985"/>
      <c r="U985"/>
      <c r="V985"/>
      <c r="AC985"/>
      <c r="AD985"/>
    </row>
    <row r="986" spans="2:30">
      <c r="B986"/>
      <c r="R986"/>
      <c r="U986"/>
      <c r="V986"/>
      <c r="AC986"/>
      <c r="AD986"/>
    </row>
    <row r="987" spans="2:30">
      <c r="B987"/>
      <c r="R987"/>
      <c r="U987"/>
      <c r="V987"/>
      <c r="AC987"/>
      <c r="AD987"/>
    </row>
    <row r="988" spans="2:30">
      <c r="B988"/>
      <c r="R988"/>
      <c r="U988"/>
      <c r="V988"/>
      <c r="AC988"/>
      <c r="AD988"/>
    </row>
    <row r="989" spans="2:30">
      <c r="B989"/>
      <c r="R989"/>
      <c r="U989"/>
      <c r="V989"/>
      <c r="AC989"/>
      <c r="AD989"/>
    </row>
    <row r="990" spans="2:30">
      <c r="B990"/>
      <c r="R990"/>
      <c r="U990"/>
      <c r="V990"/>
      <c r="AC990"/>
      <c r="AD990"/>
    </row>
    <row r="991" spans="2:30">
      <c r="B991"/>
      <c r="R991"/>
      <c r="U991"/>
      <c r="V991"/>
      <c r="AC991"/>
      <c r="AD991"/>
    </row>
    <row r="992" spans="2:30">
      <c r="B992"/>
      <c r="R992"/>
      <c r="U992"/>
      <c r="V992"/>
      <c r="AC992"/>
      <c r="AD992"/>
    </row>
    <row r="993" spans="2:30">
      <c r="B993"/>
      <c r="R993"/>
      <c r="U993"/>
      <c r="V993"/>
      <c r="AC993"/>
      <c r="AD993"/>
    </row>
    <row r="994" spans="2:30">
      <c r="B994"/>
      <c r="R994"/>
      <c r="U994"/>
      <c r="V994"/>
      <c r="AC994"/>
      <c r="AD994"/>
    </row>
    <row r="995" spans="2:30">
      <c r="B995"/>
      <c r="R995"/>
      <c r="U995"/>
      <c r="V995"/>
      <c r="AC995"/>
      <c r="AD995"/>
    </row>
    <row r="996" spans="2:30">
      <c r="B996"/>
      <c r="R996"/>
      <c r="U996"/>
      <c r="V996"/>
      <c r="AC996"/>
      <c r="AD996"/>
    </row>
    <row r="997" spans="2:30">
      <c r="B997"/>
      <c r="R997"/>
      <c r="U997"/>
      <c r="V997"/>
      <c r="AC997"/>
      <c r="AD997"/>
    </row>
    <row r="998" spans="2:30">
      <c r="B998"/>
      <c r="R998"/>
      <c r="U998"/>
      <c r="V998"/>
      <c r="AC998"/>
      <c r="AD998"/>
    </row>
    <row r="999" spans="2:30">
      <c r="B999"/>
      <c r="R999"/>
      <c r="U999"/>
      <c r="V999"/>
      <c r="AC999"/>
      <c r="AD999"/>
    </row>
    <row r="1000" spans="2:30">
      <c r="B1000"/>
      <c r="R1000"/>
      <c r="U1000"/>
      <c r="V1000"/>
      <c r="AC1000"/>
      <c r="AD1000"/>
    </row>
    <row r="1001" spans="2:30">
      <c r="B1001"/>
      <c r="R1001"/>
      <c r="U1001"/>
      <c r="V1001"/>
      <c r="AC1001"/>
      <c r="AD1001"/>
    </row>
    <row r="1002" spans="2:30">
      <c r="B1002"/>
      <c r="R1002"/>
      <c r="U1002"/>
      <c r="V1002"/>
      <c r="AC1002"/>
      <c r="AD1002"/>
    </row>
    <row r="1003" spans="2:30">
      <c r="B1003"/>
      <c r="R1003"/>
      <c r="U1003"/>
      <c r="V1003"/>
      <c r="AC1003"/>
      <c r="AD1003"/>
    </row>
    <row r="1004" spans="2:30">
      <c r="B1004"/>
      <c r="R1004"/>
      <c r="U1004"/>
      <c r="V1004"/>
      <c r="AC1004"/>
      <c r="AD1004"/>
    </row>
    <row r="1005" spans="2:30">
      <c r="B1005"/>
      <c r="R1005"/>
      <c r="U1005"/>
      <c r="V1005"/>
      <c r="AC1005"/>
      <c r="AD1005"/>
    </row>
    <row r="1006" spans="2:30">
      <c r="B1006"/>
      <c r="R1006"/>
      <c r="U1006"/>
      <c r="V1006"/>
      <c r="AC1006"/>
      <c r="AD1006"/>
    </row>
    <row r="1007" spans="2:30">
      <c r="B1007"/>
      <c r="R1007"/>
      <c r="U1007"/>
      <c r="V1007"/>
      <c r="AC1007"/>
      <c r="AD1007"/>
    </row>
    <row r="1008" spans="2:30">
      <c r="B1008"/>
      <c r="R1008"/>
      <c r="U1008"/>
      <c r="V1008"/>
      <c r="AC1008"/>
      <c r="AD1008"/>
    </row>
    <row r="1009" spans="2:30">
      <c r="B1009"/>
      <c r="R1009"/>
      <c r="U1009"/>
      <c r="V1009"/>
      <c r="AC1009"/>
      <c r="AD1009"/>
    </row>
    <row r="1010" spans="2:30">
      <c r="B1010"/>
      <c r="R1010"/>
      <c r="U1010"/>
      <c r="V1010"/>
      <c r="AC1010"/>
      <c r="AD1010"/>
    </row>
    <row r="1011" spans="2:30">
      <c r="B1011"/>
      <c r="R1011"/>
      <c r="U1011"/>
      <c r="V1011"/>
      <c r="AC1011"/>
      <c r="AD1011"/>
    </row>
    <row r="1012" spans="2:30">
      <c r="B1012"/>
      <c r="R1012"/>
      <c r="U1012"/>
      <c r="V1012"/>
      <c r="AC1012"/>
      <c r="AD1012"/>
    </row>
    <row r="1013" spans="2:30">
      <c r="B1013"/>
      <c r="R1013"/>
      <c r="U1013"/>
      <c r="V1013"/>
      <c r="AC1013"/>
      <c r="AD1013"/>
    </row>
    <row r="1014" spans="2:30">
      <c r="B1014"/>
      <c r="R1014"/>
      <c r="U1014"/>
      <c r="V1014"/>
      <c r="AC1014"/>
      <c r="AD1014"/>
    </row>
    <row r="1015" spans="2:30">
      <c r="B1015"/>
      <c r="R1015"/>
      <c r="U1015"/>
      <c r="V1015"/>
      <c r="AC1015"/>
      <c r="AD1015"/>
    </row>
    <row r="1016" spans="2:30">
      <c r="B1016"/>
      <c r="R1016"/>
      <c r="U1016"/>
      <c r="V1016"/>
      <c r="AC1016"/>
      <c r="AD1016"/>
    </row>
    <row r="1017" spans="2:30">
      <c r="B1017"/>
      <c r="R1017"/>
      <c r="U1017"/>
      <c r="V1017"/>
      <c r="AC1017"/>
      <c r="AD1017"/>
    </row>
    <row r="1018" spans="2:30">
      <c r="B1018"/>
      <c r="R1018"/>
      <c r="U1018"/>
      <c r="V1018"/>
      <c r="AC1018"/>
      <c r="AD1018"/>
    </row>
    <row r="1019" spans="2:30">
      <c r="B1019"/>
      <c r="R1019"/>
      <c r="U1019"/>
      <c r="V1019"/>
      <c r="AC1019"/>
      <c r="AD1019"/>
    </row>
    <row r="1020" spans="2:30">
      <c r="B1020"/>
      <c r="R1020"/>
      <c r="U1020"/>
      <c r="V1020"/>
      <c r="AC1020"/>
      <c r="AD1020"/>
    </row>
    <row r="1021" spans="2:30">
      <c r="B1021"/>
      <c r="R1021"/>
      <c r="U1021"/>
      <c r="V1021"/>
      <c r="AC1021"/>
      <c r="AD1021"/>
    </row>
    <row r="1022" spans="2:30">
      <c r="B1022"/>
      <c r="R1022"/>
      <c r="U1022"/>
      <c r="V1022"/>
      <c r="AC1022"/>
      <c r="AD1022"/>
    </row>
    <row r="1023" spans="2:30">
      <c r="B1023"/>
      <c r="R1023"/>
      <c r="U1023"/>
      <c r="V1023"/>
      <c r="AC1023"/>
      <c r="AD1023"/>
    </row>
    <row r="1024" spans="2:30">
      <c r="B1024"/>
      <c r="R1024"/>
      <c r="U1024"/>
      <c r="V1024"/>
      <c r="AC1024"/>
      <c r="AD1024"/>
    </row>
    <row r="1025" spans="2:30">
      <c r="B1025"/>
      <c r="R1025"/>
      <c r="U1025"/>
      <c r="V1025"/>
      <c r="AC1025"/>
      <c r="AD1025"/>
    </row>
    <row r="1026" spans="2:30">
      <c r="B1026"/>
      <c r="R1026"/>
      <c r="U1026"/>
      <c r="V1026"/>
      <c r="AC1026"/>
      <c r="AD1026"/>
    </row>
    <row r="1027" spans="2:30">
      <c r="B1027"/>
      <c r="R1027"/>
      <c r="U1027"/>
      <c r="V1027"/>
      <c r="AC1027"/>
      <c r="AD1027"/>
    </row>
    <row r="1028" spans="2:30">
      <c r="B1028"/>
      <c r="R1028"/>
      <c r="U1028"/>
      <c r="V1028"/>
      <c r="AC1028"/>
      <c r="AD1028"/>
    </row>
    <row r="1029" spans="2:30">
      <c r="B1029"/>
      <c r="R1029"/>
      <c r="U1029"/>
      <c r="V1029"/>
      <c r="AC1029"/>
      <c r="AD1029"/>
    </row>
    <row r="1030" spans="2:30">
      <c r="B1030"/>
      <c r="R1030"/>
      <c r="U1030"/>
      <c r="V1030"/>
      <c r="AC1030"/>
      <c r="AD1030"/>
    </row>
    <row r="1031" spans="2:30">
      <c r="B1031"/>
      <c r="R1031"/>
      <c r="U1031"/>
      <c r="V1031"/>
      <c r="AC1031"/>
      <c r="AD1031"/>
    </row>
    <row r="1032" spans="2:30">
      <c r="B1032"/>
      <c r="R1032"/>
      <c r="U1032"/>
      <c r="V1032"/>
      <c r="AC1032"/>
      <c r="AD1032"/>
    </row>
    <row r="1033" spans="2:30">
      <c r="B1033"/>
      <c r="R1033"/>
      <c r="U1033"/>
      <c r="V1033"/>
      <c r="AC1033"/>
      <c r="AD1033"/>
    </row>
    <row r="1034" spans="2:30">
      <c r="B1034"/>
      <c r="R1034"/>
      <c r="U1034"/>
      <c r="V1034"/>
      <c r="AC1034"/>
      <c r="AD1034"/>
    </row>
    <row r="1035" spans="2:30">
      <c r="B1035"/>
      <c r="R1035"/>
      <c r="U1035"/>
      <c r="V1035"/>
      <c r="AC1035"/>
      <c r="AD1035"/>
    </row>
    <row r="1036" spans="2:30">
      <c r="B1036"/>
      <c r="R1036"/>
      <c r="U1036"/>
      <c r="V1036"/>
      <c r="AC1036"/>
      <c r="AD1036"/>
    </row>
    <row r="1037" spans="2:30">
      <c r="B1037"/>
      <c r="R1037"/>
      <c r="U1037"/>
      <c r="V1037"/>
      <c r="AC1037"/>
      <c r="AD1037"/>
    </row>
    <row r="1038" spans="2:30">
      <c r="B1038"/>
      <c r="R1038"/>
      <c r="U1038"/>
      <c r="V1038"/>
      <c r="AC1038"/>
      <c r="AD1038"/>
    </row>
    <row r="1039" spans="2:30">
      <c r="B1039"/>
      <c r="R1039"/>
      <c r="U1039"/>
      <c r="V1039"/>
      <c r="AC1039"/>
      <c r="AD1039"/>
    </row>
    <row r="1040" spans="2:30">
      <c r="B1040"/>
      <c r="R1040"/>
      <c r="U1040"/>
      <c r="V1040"/>
      <c r="AC1040"/>
      <c r="AD1040"/>
    </row>
    <row r="1041" spans="2:30">
      <c r="B1041"/>
      <c r="R1041"/>
      <c r="U1041"/>
      <c r="V1041"/>
      <c r="AC1041"/>
      <c r="AD1041"/>
    </row>
    <row r="1042" spans="2:30">
      <c r="B1042"/>
      <c r="R1042"/>
      <c r="U1042"/>
      <c r="V1042"/>
      <c r="AC1042"/>
      <c r="AD1042"/>
    </row>
    <row r="1043" spans="2:30">
      <c r="B1043"/>
      <c r="R1043"/>
      <c r="U1043"/>
      <c r="V1043"/>
      <c r="AC1043"/>
      <c r="AD1043"/>
    </row>
    <row r="1044" spans="2:30">
      <c r="B1044"/>
      <c r="R1044"/>
      <c r="U1044"/>
      <c r="V1044"/>
      <c r="AC1044"/>
      <c r="AD1044"/>
    </row>
    <row r="1045" spans="2:30">
      <c r="B1045"/>
      <c r="R1045"/>
      <c r="U1045"/>
      <c r="V1045"/>
      <c r="AC1045"/>
      <c r="AD1045"/>
    </row>
    <row r="1046" spans="2:30">
      <c r="B1046"/>
      <c r="R1046"/>
      <c r="U1046"/>
      <c r="V1046"/>
      <c r="AC1046"/>
      <c r="AD1046"/>
    </row>
    <row r="1047" spans="2:30">
      <c r="B1047"/>
      <c r="R1047"/>
      <c r="U1047"/>
      <c r="V1047"/>
      <c r="AC1047"/>
      <c r="AD1047"/>
    </row>
    <row r="1048" spans="2:30">
      <c r="B1048"/>
      <c r="R1048"/>
      <c r="U1048"/>
      <c r="V1048"/>
      <c r="AC1048"/>
      <c r="AD1048"/>
    </row>
    <row r="1049" spans="2:30">
      <c r="B1049"/>
      <c r="R1049"/>
      <c r="U1049"/>
      <c r="V1049"/>
      <c r="AC1049"/>
      <c r="AD1049"/>
    </row>
    <row r="1050" spans="2:30">
      <c r="B1050"/>
      <c r="R1050"/>
      <c r="U1050"/>
      <c r="V1050"/>
      <c r="AC1050"/>
      <c r="AD1050"/>
    </row>
    <row r="1051" spans="2:30">
      <c r="B1051"/>
      <c r="R1051"/>
      <c r="U1051"/>
      <c r="V1051"/>
      <c r="AC1051"/>
      <c r="AD1051"/>
    </row>
    <row r="1052" spans="2:30">
      <c r="B1052"/>
      <c r="R1052"/>
      <c r="U1052"/>
      <c r="V1052"/>
      <c r="AC1052"/>
      <c r="AD1052"/>
    </row>
    <row r="1053" spans="2:30">
      <c r="B1053"/>
      <c r="R1053"/>
      <c r="U1053"/>
      <c r="V1053"/>
      <c r="AC1053"/>
      <c r="AD1053"/>
    </row>
    <row r="1054" spans="2:30">
      <c r="B1054"/>
      <c r="R1054"/>
      <c r="U1054"/>
      <c r="V1054"/>
      <c r="AC1054"/>
      <c r="AD1054"/>
    </row>
    <row r="1055" spans="2:30">
      <c r="B1055"/>
      <c r="R1055"/>
      <c r="U1055"/>
      <c r="V1055"/>
      <c r="AC1055"/>
      <c r="AD1055"/>
    </row>
    <row r="1056" spans="2:30">
      <c r="B1056"/>
      <c r="R1056"/>
      <c r="U1056"/>
      <c r="V1056"/>
      <c r="AC1056"/>
      <c r="AD1056"/>
    </row>
    <row r="1057" spans="2:30">
      <c r="B1057"/>
      <c r="R1057"/>
      <c r="U1057"/>
      <c r="V1057"/>
      <c r="AC1057"/>
      <c r="AD1057"/>
    </row>
    <row r="1058" spans="2:30">
      <c r="B1058"/>
      <c r="R1058"/>
      <c r="U1058"/>
      <c r="V1058"/>
      <c r="AC1058"/>
      <c r="AD1058"/>
    </row>
    <row r="1059" spans="2:30">
      <c r="B1059"/>
      <c r="R1059"/>
      <c r="U1059"/>
      <c r="V1059"/>
      <c r="AC1059"/>
      <c r="AD1059"/>
    </row>
    <row r="1060" spans="2:30">
      <c r="B1060"/>
      <c r="R1060"/>
      <c r="U1060"/>
      <c r="V1060"/>
      <c r="AC1060"/>
      <c r="AD1060"/>
    </row>
    <row r="1061" spans="2:30">
      <c r="B1061"/>
      <c r="R1061"/>
      <c r="U1061"/>
      <c r="V1061"/>
      <c r="AC1061"/>
      <c r="AD1061"/>
    </row>
    <row r="1062" spans="2:30">
      <c r="B1062"/>
      <c r="R1062"/>
      <c r="U1062"/>
      <c r="V1062"/>
      <c r="AC1062"/>
      <c r="AD1062"/>
    </row>
    <row r="1063" spans="2:30">
      <c r="B1063"/>
      <c r="R1063"/>
      <c r="U1063"/>
      <c r="V1063"/>
      <c r="AC1063"/>
      <c r="AD1063"/>
    </row>
    <row r="1064" spans="2:30">
      <c r="B1064"/>
      <c r="R1064"/>
      <c r="U1064"/>
      <c r="V1064"/>
      <c r="AC1064"/>
      <c r="AD1064"/>
    </row>
    <row r="1065" spans="2:30">
      <c r="B1065"/>
      <c r="R1065"/>
      <c r="U1065"/>
      <c r="V1065"/>
      <c r="AC1065"/>
      <c r="AD1065"/>
    </row>
    <row r="1066" spans="2:30">
      <c r="B1066"/>
      <c r="R1066"/>
      <c r="U1066"/>
      <c r="V1066"/>
      <c r="AC1066"/>
      <c r="AD1066"/>
    </row>
    <row r="1067" spans="2:30">
      <c r="B1067"/>
      <c r="R1067"/>
      <c r="U1067"/>
      <c r="V1067"/>
      <c r="AC1067"/>
      <c r="AD1067"/>
    </row>
    <row r="1068" spans="2:30">
      <c r="B1068"/>
      <c r="R1068"/>
      <c r="U1068"/>
      <c r="V1068"/>
      <c r="AC1068"/>
      <c r="AD1068"/>
    </row>
    <row r="1069" spans="2:30">
      <c r="B1069"/>
      <c r="R1069"/>
      <c r="U1069"/>
      <c r="V1069"/>
      <c r="AC1069"/>
      <c r="AD1069"/>
    </row>
    <row r="1070" spans="2:30">
      <c r="B1070"/>
      <c r="R1070"/>
      <c r="U1070"/>
      <c r="V1070"/>
      <c r="AC1070"/>
      <c r="AD1070"/>
    </row>
    <row r="1071" spans="2:30">
      <c r="B1071"/>
      <c r="R1071"/>
      <c r="U1071"/>
      <c r="V1071"/>
      <c r="AC1071"/>
      <c r="AD1071"/>
    </row>
    <row r="1072" spans="2:30">
      <c r="B1072"/>
      <c r="R1072"/>
      <c r="U1072"/>
      <c r="V1072"/>
      <c r="AC1072"/>
      <c r="AD1072"/>
    </row>
    <row r="1073" spans="2:30">
      <c r="B1073"/>
      <c r="R1073"/>
      <c r="U1073"/>
      <c r="V1073"/>
      <c r="AC1073"/>
      <c r="AD1073"/>
    </row>
    <row r="1074" spans="2:30">
      <c r="B1074"/>
      <c r="R1074"/>
      <c r="U1074"/>
      <c r="V1074"/>
      <c r="AC1074"/>
      <c r="AD1074"/>
    </row>
    <row r="1075" spans="2:30">
      <c r="B1075"/>
      <c r="R1075"/>
      <c r="U1075"/>
      <c r="V1075"/>
      <c r="AC1075"/>
      <c r="AD1075"/>
    </row>
    <row r="1076" spans="2:30">
      <c r="B1076"/>
      <c r="R1076"/>
      <c r="U1076"/>
      <c r="V1076"/>
      <c r="AC1076"/>
      <c r="AD1076"/>
    </row>
    <row r="1077" spans="2:30">
      <c r="B1077"/>
      <c r="R1077"/>
      <c r="U1077"/>
      <c r="V1077"/>
      <c r="AC1077"/>
      <c r="AD1077"/>
    </row>
    <row r="1078" spans="2:30">
      <c r="B1078"/>
      <c r="R1078"/>
      <c r="U1078"/>
      <c r="V1078"/>
      <c r="AC1078"/>
      <c r="AD1078"/>
    </row>
    <row r="1079" spans="2:30">
      <c r="B1079"/>
      <c r="R1079"/>
      <c r="U1079"/>
      <c r="V1079"/>
      <c r="AC1079"/>
      <c r="AD1079"/>
    </row>
    <row r="1080" spans="2:30">
      <c r="B1080"/>
      <c r="R1080"/>
      <c r="U1080"/>
      <c r="V1080"/>
      <c r="AC1080"/>
      <c r="AD1080"/>
    </row>
    <row r="1081" spans="2:30">
      <c r="B1081"/>
      <c r="R1081"/>
      <c r="U1081"/>
      <c r="V1081"/>
      <c r="AC1081"/>
      <c r="AD1081"/>
    </row>
    <row r="1082" spans="2:30">
      <c r="B1082"/>
      <c r="R1082"/>
      <c r="U1082"/>
      <c r="V1082"/>
      <c r="AC1082"/>
      <c r="AD1082"/>
    </row>
    <row r="1083" spans="2:30">
      <c r="B1083"/>
      <c r="R1083"/>
      <c r="U1083"/>
      <c r="V1083"/>
      <c r="AC1083"/>
      <c r="AD1083"/>
    </row>
    <row r="1084" spans="2:30">
      <c r="B1084"/>
      <c r="R1084"/>
      <c r="U1084"/>
      <c r="V1084"/>
      <c r="AC1084"/>
      <c r="AD1084"/>
    </row>
    <row r="1085" spans="2:30">
      <c r="B1085"/>
      <c r="R1085"/>
      <c r="U1085"/>
      <c r="V1085"/>
      <c r="AC1085"/>
      <c r="AD1085"/>
    </row>
    <row r="1086" spans="2:30">
      <c r="B1086"/>
      <c r="R1086"/>
      <c r="U1086"/>
      <c r="V1086"/>
      <c r="AC1086"/>
      <c r="AD1086"/>
    </row>
    <row r="1087" spans="2:30">
      <c r="B1087"/>
      <c r="R1087"/>
      <c r="U1087"/>
      <c r="V1087"/>
      <c r="AC1087"/>
      <c r="AD1087"/>
    </row>
    <row r="1088" spans="2:30">
      <c r="B1088"/>
      <c r="R1088"/>
      <c r="U1088"/>
      <c r="V1088"/>
      <c r="AC1088"/>
      <c r="AD1088"/>
    </row>
    <row r="1089" spans="2:30">
      <c r="B1089"/>
      <c r="R1089"/>
      <c r="U1089"/>
      <c r="V1089"/>
      <c r="AC1089"/>
      <c r="AD1089"/>
    </row>
    <row r="1090" spans="2:30">
      <c r="B1090"/>
      <c r="R1090"/>
      <c r="U1090"/>
      <c r="V1090"/>
      <c r="AC1090"/>
      <c r="AD1090"/>
    </row>
    <row r="1091" spans="2:30">
      <c r="B1091"/>
      <c r="R1091"/>
      <c r="U1091"/>
      <c r="V1091"/>
      <c r="AC1091"/>
      <c r="AD1091"/>
    </row>
    <row r="1092" spans="2:30">
      <c r="B1092"/>
      <c r="R1092"/>
      <c r="U1092"/>
      <c r="V1092"/>
      <c r="AC1092"/>
      <c r="AD1092"/>
    </row>
    <row r="1093" spans="2:30">
      <c r="B1093"/>
      <c r="R1093"/>
      <c r="U1093"/>
      <c r="V1093"/>
      <c r="AC1093"/>
      <c r="AD1093"/>
    </row>
    <row r="1094" spans="2:30">
      <c r="B1094"/>
      <c r="R1094"/>
      <c r="U1094"/>
      <c r="V1094"/>
      <c r="AC1094"/>
      <c r="AD1094"/>
    </row>
    <row r="1095" spans="2:30">
      <c r="B1095"/>
      <c r="R1095"/>
      <c r="U1095"/>
      <c r="V1095"/>
      <c r="AC1095"/>
      <c r="AD1095"/>
    </row>
    <row r="1096" spans="2:30">
      <c r="B1096"/>
      <c r="R1096"/>
      <c r="U1096"/>
      <c r="V1096"/>
      <c r="AC1096"/>
      <c r="AD1096"/>
    </row>
    <row r="1097" spans="2:30">
      <c r="B1097"/>
      <c r="R1097"/>
      <c r="U1097"/>
      <c r="V1097"/>
      <c r="AC1097"/>
      <c r="AD1097"/>
    </row>
    <row r="1098" spans="2:30">
      <c r="B1098"/>
      <c r="R1098"/>
      <c r="U1098"/>
      <c r="V1098"/>
      <c r="AC1098"/>
      <c r="AD1098"/>
    </row>
    <row r="1099" spans="2:30">
      <c r="B1099"/>
      <c r="R1099"/>
      <c r="U1099"/>
      <c r="V1099"/>
      <c r="AC1099"/>
      <c r="AD1099"/>
    </row>
    <row r="1100" spans="2:30">
      <c r="B1100"/>
      <c r="R1100"/>
      <c r="U1100"/>
      <c r="V1100"/>
      <c r="AC1100"/>
      <c r="AD1100"/>
    </row>
    <row r="1101" spans="2:30">
      <c r="B1101"/>
      <c r="R1101"/>
      <c r="U1101"/>
      <c r="V1101"/>
      <c r="AC1101"/>
      <c r="AD1101"/>
    </row>
    <row r="1102" spans="2:30">
      <c r="B1102"/>
      <c r="R1102"/>
      <c r="U1102"/>
      <c r="V1102"/>
      <c r="AC1102"/>
      <c r="AD1102"/>
    </row>
    <row r="1103" spans="2:30">
      <c r="B1103"/>
      <c r="R1103"/>
      <c r="U1103"/>
      <c r="V1103"/>
      <c r="AC1103"/>
      <c r="AD1103"/>
    </row>
    <row r="1104" spans="2:30">
      <c r="B1104"/>
      <c r="R1104"/>
      <c r="U1104"/>
      <c r="V1104"/>
      <c r="AC1104"/>
      <c r="AD1104"/>
    </row>
    <row r="1105" spans="2:30">
      <c r="B1105"/>
      <c r="R1105"/>
      <c r="U1105"/>
      <c r="V1105"/>
      <c r="AC1105"/>
      <c r="AD1105"/>
    </row>
    <row r="1106" spans="2:30">
      <c r="B1106"/>
      <c r="R1106"/>
      <c r="U1106"/>
      <c r="V1106"/>
      <c r="AC1106"/>
      <c r="AD1106"/>
    </row>
    <row r="1107" spans="2:30">
      <c r="B1107"/>
      <c r="R1107"/>
      <c r="U1107"/>
      <c r="V1107"/>
      <c r="AC1107"/>
      <c r="AD1107"/>
    </row>
    <row r="1108" spans="2:30">
      <c r="B1108"/>
      <c r="R1108"/>
      <c r="U1108"/>
      <c r="V1108"/>
      <c r="AC1108"/>
      <c r="AD1108"/>
    </row>
    <row r="1109" spans="2:30">
      <c r="B1109"/>
      <c r="R1109"/>
      <c r="U1109"/>
      <c r="V1109"/>
      <c r="AC1109"/>
      <c r="AD1109"/>
    </row>
    <row r="1110" spans="2:30">
      <c r="B1110"/>
      <c r="R1110"/>
      <c r="U1110"/>
      <c r="V1110"/>
      <c r="AC1110"/>
      <c r="AD1110"/>
    </row>
    <row r="1111" spans="2:30">
      <c r="B1111"/>
      <c r="R1111"/>
      <c r="U1111"/>
      <c r="V1111"/>
      <c r="AC1111"/>
      <c r="AD1111"/>
    </row>
    <row r="1112" spans="2:30">
      <c r="B1112"/>
      <c r="R1112"/>
      <c r="U1112"/>
      <c r="V1112"/>
      <c r="AC1112"/>
      <c r="AD1112"/>
    </row>
    <row r="1113" spans="2:30">
      <c r="B1113"/>
      <c r="R1113"/>
      <c r="U1113"/>
      <c r="V1113"/>
      <c r="AC1113"/>
      <c r="AD1113"/>
    </row>
    <row r="1114" spans="2:30">
      <c r="B1114"/>
      <c r="R1114"/>
      <c r="U1114"/>
      <c r="V1114"/>
      <c r="AC1114"/>
      <c r="AD1114"/>
    </row>
    <row r="1115" spans="2:30">
      <c r="B1115"/>
      <c r="R1115"/>
      <c r="U1115"/>
      <c r="V1115"/>
      <c r="AC1115"/>
      <c r="AD1115"/>
    </row>
    <row r="1116" spans="2:30">
      <c r="B1116"/>
      <c r="R1116"/>
      <c r="U1116"/>
      <c r="V1116"/>
      <c r="AC1116"/>
      <c r="AD1116"/>
    </row>
    <row r="1117" spans="2:30">
      <c r="B1117"/>
      <c r="R1117"/>
      <c r="U1117"/>
      <c r="V1117"/>
      <c r="AC1117"/>
      <c r="AD1117"/>
    </row>
    <row r="1118" spans="2:30">
      <c r="B1118"/>
      <c r="R1118"/>
      <c r="U1118"/>
      <c r="V1118"/>
      <c r="AC1118"/>
      <c r="AD1118"/>
    </row>
    <row r="1119" spans="2:30">
      <c r="B1119"/>
      <c r="R1119"/>
      <c r="U1119"/>
      <c r="V1119"/>
      <c r="AC1119"/>
      <c r="AD1119"/>
    </row>
    <row r="1120" spans="2:30">
      <c r="B1120"/>
      <c r="R1120"/>
      <c r="U1120"/>
      <c r="V1120"/>
      <c r="AC1120"/>
      <c r="AD1120"/>
    </row>
    <row r="1121" spans="2:30">
      <c r="B1121"/>
      <c r="R1121"/>
      <c r="U1121"/>
      <c r="V1121"/>
      <c r="AC1121"/>
      <c r="AD1121"/>
    </row>
    <row r="1122" spans="2:30">
      <c r="B1122"/>
      <c r="R1122"/>
      <c r="U1122"/>
      <c r="V1122"/>
      <c r="AC1122"/>
      <c r="AD1122"/>
    </row>
    <row r="1123" spans="2:30">
      <c r="B1123"/>
      <c r="R1123"/>
      <c r="U1123"/>
      <c r="V1123"/>
      <c r="AC1123"/>
      <c r="AD1123"/>
    </row>
    <row r="1124" spans="2:30">
      <c r="B1124"/>
      <c r="R1124"/>
      <c r="U1124"/>
      <c r="V1124"/>
      <c r="AC1124"/>
      <c r="AD1124"/>
    </row>
    <row r="1125" spans="2:30">
      <c r="B1125"/>
      <c r="R1125"/>
      <c r="U1125"/>
      <c r="V1125"/>
      <c r="AC1125"/>
      <c r="AD1125"/>
    </row>
    <row r="1126" spans="2:30">
      <c r="B1126"/>
      <c r="R1126"/>
      <c r="U1126"/>
      <c r="V1126"/>
      <c r="AC1126"/>
      <c r="AD1126"/>
    </row>
    <row r="1127" spans="2:30">
      <c r="B1127"/>
      <c r="R1127"/>
      <c r="U1127"/>
      <c r="V1127"/>
      <c r="AC1127"/>
      <c r="AD1127"/>
    </row>
    <row r="1128" spans="2:30">
      <c r="B1128"/>
      <c r="R1128"/>
      <c r="U1128"/>
      <c r="V1128"/>
      <c r="AC1128"/>
      <c r="AD1128"/>
    </row>
    <row r="1129" spans="2:30">
      <c r="B1129"/>
      <c r="R1129"/>
      <c r="U1129"/>
      <c r="V1129"/>
      <c r="AC1129"/>
      <c r="AD1129"/>
    </row>
    <row r="1130" spans="2:30">
      <c r="B1130"/>
      <c r="R1130"/>
      <c r="U1130"/>
      <c r="V1130"/>
      <c r="AC1130"/>
      <c r="AD1130"/>
    </row>
    <row r="1131" spans="2:30">
      <c r="B1131"/>
      <c r="R1131"/>
      <c r="U1131"/>
      <c r="V1131"/>
      <c r="AC1131"/>
      <c r="AD1131"/>
    </row>
    <row r="1132" spans="2:30">
      <c r="B1132"/>
      <c r="R1132"/>
      <c r="U1132"/>
      <c r="V1132"/>
      <c r="AC1132"/>
      <c r="AD1132"/>
    </row>
    <row r="1133" spans="2:30">
      <c r="B1133"/>
      <c r="R1133"/>
      <c r="U1133"/>
      <c r="V1133"/>
      <c r="AC1133"/>
      <c r="AD1133"/>
    </row>
    <row r="1134" spans="2:30">
      <c r="B1134"/>
      <c r="R1134"/>
      <c r="U1134"/>
      <c r="V1134"/>
      <c r="AC1134"/>
      <c r="AD1134"/>
    </row>
    <row r="1135" spans="2:30">
      <c r="B1135"/>
      <c r="R1135"/>
      <c r="U1135"/>
      <c r="V1135"/>
      <c r="AC1135"/>
      <c r="AD1135"/>
    </row>
    <row r="1136" spans="2:30">
      <c r="B1136"/>
      <c r="R1136"/>
      <c r="U1136"/>
      <c r="V1136"/>
      <c r="AC1136"/>
      <c r="AD1136"/>
    </row>
    <row r="1137" spans="2:30">
      <c r="B1137"/>
      <c r="R1137"/>
      <c r="U1137"/>
      <c r="V1137"/>
      <c r="AC1137"/>
      <c r="AD1137"/>
    </row>
    <row r="1138" spans="2:30">
      <c r="B1138"/>
      <c r="R1138"/>
      <c r="U1138"/>
      <c r="V1138"/>
      <c r="AC1138"/>
      <c r="AD1138"/>
    </row>
    <row r="1139" spans="2:30">
      <c r="B1139"/>
      <c r="R1139"/>
      <c r="U1139"/>
      <c r="V1139"/>
      <c r="AC1139"/>
      <c r="AD1139"/>
    </row>
    <row r="1140" spans="2:30">
      <c r="B1140"/>
      <c r="R1140"/>
      <c r="U1140"/>
      <c r="V1140"/>
      <c r="AC1140"/>
      <c r="AD1140"/>
    </row>
    <row r="1141" spans="2:30">
      <c r="B1141"/>
      <c r="R1141"/>
      <c r="U1141"/>
      <c r="V1141"/>
      <c r="AC1141"/>
      <c r="AD1141"/>
    </row>
    <row r="1142" spans="2:30">
      <c r="B1142"/>
      <c r="R1142"/>
      <c r="U1142"/>
      <c r="V1142"/>
      <c r="AC1142"/>
      <c r="AD1142"/>
    </row>
    <row r="1143" spans="2:30">
      <c r="B1143"/>
      <c r="R1143"/>
      <c r="U1143"/>
      <c r="V1143"/>
      <c r="AC1143"/>
      <c r="AD1143"/>
    </row>
    <row r="1144" spans="2:30">
      <c r="B1144"/>
      <c r="R1144"/>
      <c r="U1144"/>
      <c r="V1144"/>
      <c r="AC1144"/>
      <c r="AD1144"/>
    </row>
    <row r="1145" spans="2:30">
      <c r="B1145"/>
      <c r="R1145"/>
      <c r="U1145"/>
      <c r="V1145"/>
      <c r="AC1145"/>
      <c r="AD1145"/>
    </row>
    <row r="1146" spans="2:30">
      <c r="B1146"/>
      <c r="R1146"/>
      <c r="U1146"/>
      <c r="V1146"/>
      <c r="AC1146"/>
      <c r="AD1146"/>
    </row>
    <row r="1147" spans="2:30">
      <c r="B1147"/>
      <c r="R1147"/>
      <c r="U1147"/>
      <c r="V1147"/>
      <c r="AC1147"/>
      <c r="AD1147"/>
    </row>
    <row r="1148" spans="2:30">
      <c r="B1148"/>
      <c r="R1148"/>
      <c r="U1148"/>
      <c r="V1148"/>
      <c r="AC1148"/>
      <c r="AD1148"/>
    </row>
    <row r="1149" spans="2:30">
      <c r="B1149"/>
      <c r="R1149"/>
      <c r="U1149"/>
      <c r="V1149"/>
      <c r="AC1149"/>
      <c r="AD1149"/>
    </row>
    <row r="1150" spans="2:30">
      <c r="B1150"/>
      <c r="R1150"/>
      <c r="U1150"/>
      <c r="V1150"/>
      <c r="AC1150"/>
      <c r="AD1150"/>
    </row>
    <row r="1151" spans="2:30">
      <c r="B1151"/>
      <c r="R1151"/>
      <c r="U1151"/>
      <c r="V1151"/>
      <c r="AC1151"/>
      <c r="AD1151"/>
    </row>
    <row r="1152" spans="2:30">
      <c r="B1152"/>
      <c r="R1152"/>
      <c r="U1152"/>
      <c r="V1152"/>
      <c r="AC1152"/>
      <c r="AD1152"/>
    </row>
    <row r="1153" spans="2:30">
      <c r="B1153"/>
      <c r="R1153"/>
      <c r="U1153"/>
      <c r="V1153"/>
      <c r="AC1153"/>
      <c r="AD1153"/>
    </row>
    <row r="1154" spans="2:30">
      <c r="B1154"/>
      <c r="R1154"/>
      <c r="U1154"/>
      <c r="V1154"/>
      <c r="AC1154"/>
      <c r="AD1154"/>
    </row>
    <row r="1155" spans="2:30">
      <c r="B1155"/>
      <c r="R1155"/>
      <c r="U1155"/>
      <c r="V1155"/>
      <c r="AC1155"/>
      <c r="AD1155"/>
    </row>
    <row r="1156" spans="2:30">
      <c r="B1156"/>
      <c r="R1156"/>
      <c r="U1156"/>
      <c r="V1156"/>
      <c r="AC1156"/>
      <c r="AD1156"/>
    </row>
    <row r="1157" spans="2:30">
      <c r="B1157"/>
      <c r="R1157"/>
      <c r="U1157"/>
      <c r="V1157"/>
      <c r="AC1157"/>
      <c r="AD1157"/>
    </row>
    <row r="1158" spans="2:30">
      <c r="B1158"/>
      <c r="R1158"/>
      <c r="U1158"/>
      <c r="V1158"/>
      <c r="AC1158"/>
      <c r="AD1158"/>
    </row>
    <row r="1159" spans="2:30">
      <c r="B1159"/>
      <c r="R1159"/>
      <c r="U1159"/>
      <c r="V1159"/>
      <c r="AC1159"/>
      <c r="AD1159"/>
    </row>
    <row r="1160" spans="2:30">
      <c r="B1160"/>
      <c r="R1160"/>
      <c r="U1160"/>
      <c r="V1160"/>
      <c r="AC1160"/>
      <c r="AD1160"/>
    </row>
    <row r="1161" spans="2:30">
      <c r="B1161"/>
      <c r="R1161"/>
      <c r="U1161"/>
      <c r="V1161"/>
      <c r="AC1161"/>
      <c r="AD1161"/>
    </row>
    <row r="1162" spans="2:30">
      <c r="B1162"/>
      <c r="R1162"/>
      <c r="U1162"/>
      <c r="V1162"/>
      <c r="AC1162"/>
      <c r="AD1162"/>
    </row>
    <row r="1163" spans="2:30">
      <c r="B1163"/>
      <c r="R1163"/>
      <c r="U1163"/>
      <c r="V1163"/>
      <c r="AC1163"/>
      <c r="AD1163"/>
    </row>
    <row r="1164" spans="2:30">
      <c r="B1164"/>
      <c r="R1164"/>
      <c r="U1164"/>
      <c r="V1164"/>
      <c r="AC1164"/>
      <c r="AD1164"/>
    </row>
    <row r="1165" spans="2:30">
      <c r="B1165"/>
      <c r="R1165"/>
      <c r="U1165"/>
      <c r="V1165"/>
      <c r="AC1165"/>
      <c r="AD1165"/>
    </row>
    <row r="1166" spans="2:30">
      <c r="B1166"/>
      <c r="R1166"/>
      <c r="U1166"/>
      <c r="V1166"/>
      <c r="AC1166"/>
      <c r="AD1166"/>
    </row>
    <row r="1167" spans="2:30">
      <c r="B1167"/>
      <c r="R1167"/>
      <c r="U1167"/>
      <c r="V1167"/>
      <c r="AC1167"/>
      <c r="AD1167"/>
    </row>
    <row r="1168" spans="2:30">
      <c r="B1168"/>
      <c r="R1168"/>
      <c r="U1168"/>
      <c r="V1168"/>
      <c r="AC1168"/>
      <c r="AD1168"/>
    </row>
    <row r="1169" spans="2:30">
      <c r="B1169"/>
      <c r="R1169"/>
      <c r="U1169"/>
      <c r="V1169"/>
      <c r="AC1169"/>
      <c r="AD1169"/>
    </row>
    <row r="1170" spans="2:30">
      <c r="B1170"/>
      <c r="R1170"/>
      <c r="U1170"/>
      <c r="V1170"/>
      <c r="AC1170"/>
      <c r="AD1170"/>
    </row>
    <row r="1171" spans="2:30">
      <c r="B1171"/>
      <c r="R1171"/>
      <c r="U1171"/>
      <c r="V1171"/>
      <c r="AC1171"/>
      <c r="AD1171"/>
    </row>
    <row r="1172" spans="2:30">
      <c r="B1172"/>
      <c r="R1172"/>
      <c r="U1172"/>
      <c r="V1172"/>
      <c r="AC1172"/>
      <c r="AD1172"/>
    </row>
    <row r="1173" spans="2:30">
      <c r="B1173"/>
      <c r="R1173"/>
      <c r="U1173"/>
      <c r="V1173"/>
      <c r="AC1173"/>
      <c r="AD1173"/>
    </row>
    <row r="1174" spans="2:30">
      <c r="B1174"/>
      <c r="R1174"/>
      <c r="U1174"/>
      <c r="V1174"/>
      <c r="AC1174"/>
      <c r="AD1174"/>
    </row>
    <row r="1175" spans="2:30">
      <c r="B1175"/>
      <c r="R1175"/>
      <c r="U1175"/>
      <c r="V1175"/>
      <c r="AC1175"/>
      <c r="AD1175"/>
    </row>
    <row r="1176" spans="2:30">
      <c r="B1176"/>
      <c r="R1176"/>
      <c r="U1176"/>
      <c r="V1176"/>
      <c r="AC1176"/>
      <c r="AD1176"/>
    </row>
    <row r="1177" spans="2:30">
      <c r="B1177"/>
      <c r="R1177"/>
      <c r="U1177"/>
      <c r="V1177"/>
      <c r="AC1177"/>
      <c r="AD1177"/>
    </row>
    <row r="1178" spans="2:30">
      <c r="B1178"/>
      <c r="R1178"/>
      <c r="U1178"/>
      <c r="V1178"/>
      <c r="AC1178"/>
      <c r="AD1178"/>
    </row>
    <row r="1179" spans="2:30">
      <c r="B1179"/>
      <c r="R1179"/>
      <c r="U1179"/>
      <c r="V1179"/>
      <c r="AC1179"/>
      <c r="AD1179"/>
    </row>
    <row r="1180" spans="2:30">
      <c r="B1180"/>
      <c r="R1180"/>
      <c r="U1180"/>
      <c r="V1180"/>
      <c r="AC1180"/>
      <c r="AD1180"/>
    </row>
    <row r="1181" spans="2:30">
      <c r="B1181"/>
      <c r="R1181"/>
      <c r="U1181"/>
      <c r="V1181"/>
      <c r="AC1181"/>
      <c r="AD1181"/>
    </row>
    <row r="1182" spans="2:30">
      <c r="B1182"/>
      <c r="R1182"/>
      <c r="U1182"/>
      <c r="V1182"/>
      <c r="AC1182"/>
      <c r="AD1182"/>
    </row>
    <row r="1183" spans="2:30">
      <c r="B1183"/>
      <c r="R1183"/>
      <c r="U1183"/>
      <c r="V1183"/>
      <c r="AC1183"/>
      <c r="AD1183"/>
    </row>
    <row r="1184" spans="2:30">
      <c r="B1184"/>
      <c r="R1184"/>
      <c r="U1184"/>
      <c r="V1184"/>
      <c r="AC1184"/>
      <c r="AD1184"/>
    </row>
    <row r="1185" spans="2:30">
      <c r="B1185"/>
      <c r="R1185"/>
      <c r="U1185"/>
      <c r="V1185"/>
      <c r="AC1185"/>
      <c r="AD1185"/>
    </row>
    <row r="1186" spans="2:30">
      <c r="B1186"/>
      <c r="R1186"/>
      <c r="U1186"/>
      <c r="V1186"/>
      <c r="AC1186"/>
      <c r="AD1186"/>
    </row>
    <row r="1187" spans="2:30">
      <c r="B1187"/>
      <c r="R1187"/>
      <c r="U1187"/>
      <c r="V1187"/>
      <c r="AC1187"/>
      <c r="AD1187"/>
    </row>
    <row r="1188" spans="2:30">
      <c r="B1188"/>
      <c r="R1188"/>
      <c r="U1188"/>
      <c r="V1188"/>
      <c r="AC1188"/>
      <c r="AD1188"/>
    </row>
    <row r="1189" spans="2:30">
      <c r="B1189"/>
      <c r="R1189"/>
      <c r="U1189"/>
      <c r="V1189"/>
      <c r="AC1189"/>
      <c r="AD1189"/>
    </row>
    <row r="1190" spans="2:30">
      <c r="B1190"/>
      <c r="R1190"/>
      <c r="U1190"/>
      <c r="V1190"/>
      <c r="AC1190"/>
      <c r="AD1190"/>
    </row>
    <row r="1191" spans="2:30">
      <c r="B1191"/>
      <c r="R1191"/>
      <c r="U1191"/>
      <c r="V1191"/>
      <c r="AC1191"/>
      <c r="AD1191"/>
    </row>
    <row r="1192" spans="2:30">
      <c r="B1192"/>
      <c r="R1192"/>
      <c r="U1192"/>
      <c r="V1192"/>
      <c r="AC1192"/>
      <c r="AD1192"/>
    </row>
    <row r="1193" spans="2:30">
      <c r="B1193"/>
      <c r="R1193"/>
      <c r="U1193"/>
      <c r="V1193"/>
      <c r="AC1193"/>
      <c r="AD1193"/>
    </row>
    <row r="1194" spans="2:30">
      <c r="B1194"/>
      <c r="R1194"/>
      <c r="U1194"/>
      <c r="V1194"/>
      <c r="AC1194"/>
      <c r="AD1194"/>
    </row>
    <row r="1195" spans="2:30">
      <c r="B1195"/>
      <c r="R1195"/>
      <c r="U1195"/>
      <c r="V1195"/>
      <c r="AC1195"/>
      <c r="AD1195"/>
    </row>
    <row r="1196" spans="2:30">
      <c r="B1196"/>
      <c r="R1196"/>
      <c r="U1196"/>
      <c r="V1196"/>
      <c r="AC1196"/>
      <c r="AD1196"/>
    </row>
    <row r="1197" spans="2:30">
      <c r="B1197"/>
      <c r="R1197"/>
      <c r="U1197"/>
      <c r="V1197"/>
      <c r="AC1197"/>
      <c r="AD1197"/>
    </row>
    <row r="1198" spans="2:30">
      <c r="B1198"/>
      <c r="R1198"/>
      <c r="U1198"/>
      <c r="V1198"/>
      <c r="AC1198"/>
      <c r="AD1198"/>
    </row>
    <row r="1199" spans="2:30">
      <c r="B1199"/>
      <c r="R1199"/>
      <c r="U1199"/>
      <c r="V1199"/>
      <c r="AC1199"/>
      <c r="AD1199"/>
    </row>
    <row r="1200" spans="2:30">
      <c r="B1200"/>
      <c r="R1200"/>
      <c r="U1200"/>
      <c r="V1200"/>
      <c r="AC1200"/>
      <c r="AD1200"/>
    </row>
    <row r="1201" spans="2:30">
      <c r="B1201"/>
      <c r="R1201"/>
      <c r="U1201"/>
      <c r="V1201"/>
      <c r="AC1201"/>
      <c r="AD1201"/>
    </row>
    <row r="1202" spans="2:30">
      <c r="B1202"/>
      <c r="R1202"/>
      <c r="U1202"/>
      <c r="V1202"/>
      <c r="AC1202"/>
      <c r="AD1202"/>
    </row>
    <row r="1203" spans="2:30">
      <c r="B1203"/>
      <c r="R1203"/>
      <c r="U1203"/>
      <c r="V1203"/>
      <c r="AC1203"/>
      <c r="AD1203"/>
    </row>
    <row r="1204" spans="2:30">
      <c r="B1204"/>
      <c r="R1204"/>
      <c r="U1204"/>
      <c r="V1204"/>
      <c r="AC1204"/>
      <c r="AD1204"/>
    </row>
    <row r="1205" spans="2:30">
      <c r="B1205"/>
      <c r="R1205"/>
      <c r="U1205"/>
      <c r="V1205"/>
      <c r="AC1205"/>
      <c r="AD1205"/>
    </row>
    <row r="1206" spans="2:30">
      <c r="B1206"/>
      <c r="R1206"/>
      <c r="U1206"/>
      <c r="V1206"/>
      <c r="AC1206"/>
      <c r="AD1206"/>
    </row>
    <row r="1207" spans="2:30">
      <c r="B1207"/>
      <c r="R1207"/>
      <c r="U1207"/>
      <c r="V1207"/>
      <c r="AC1207"/>
      <c r="AD1207"/>
    </row>
    <row r="1208" spans="2:30">
      <c r="B1208"/>
      <c r="R1208"/>
      <c r="U1208"/>
      <c r="V1208"/>
      <c r="AC1208"/>
      <c r="AD1208"/>
    </row>
    <row r="1209" spans="2:30">
      <c r="B1209"/>
      <c r="R1209"/>
      <c r="U1209"/>
      <c r="V1209"/>
      <c r="AC1209"/>
      <c r="AD1209"/>
    </row>
    <row r="1210" spans="2:30">
      <c r="B1210"/>
      <c r="R1210"/>
      <c r="U1210"/>
      <c r="V1210"/>
      <c r="AC1210"/>
      <c r="AD1210"/>
    </row>
    <row r="1211" spans="2:30">
      <c r="B1211"/>
      <c r="R1211"/>
      <c r="U1211"/>
      <c r="V1211"/>
      <c r="AC1211"/>
      <c r="AD1211"/>
    </row>
    <row r="1212" spans="2:30">
      <c r="B1212"/>
      <c r="R1212"/>
      <c r="U1212"/>
      <c r="V1212"/>
      <c r="AC1212"/>
      <c r="AD1212"/>
    </row>
    <row r="1213" spans="2:30">
      <c r="B1213"/>
      <c r="R1213"/>
      <c r="U1213"/>
      <c r="V1213"/>
      <c r="AC1213"/>
      <c r="AD1213"/>
    </row>
    <row r="1214" spans="2:30">
      <c r="B1214"/>
      <c r="R1214"/>
      <c r="U1214"/>
      <c r="V1214"/>
      <c r="AC1214"/>
      <c r="AD1214"/>
    </row>
    <row r="1215" spans="2:30">
      <c r="B1215"/>
      <c r="R1215"/>
      <c r="U1215"/>
      <c r="V1215"/>
      <c r="AC1215"/>
      <c r="AD1215"/>
    </row>
    <row r="1216" spans="2:30">
      <c r="B1216"/>
      <c r="R1216"/>
      <c r="U1216"/>
      <c r="V1216"/>
      <c r="AC1216"/>
      <c r="AD1216"/>
    </row>
    <row r="1217" spans="2:30">
      <c r="B1217"/>
      <c r="R1217"/>
      <c r="U1217"/>
      <c r="V1217"/>
      <c r="AC1217"/>
      <c r="AD1217"/>
    </row>
    <row r="1218" spans="2:30">
      <c r="B1218"/>
      <c r="R1218"/>
      <c r="U1218"/>
      <c r="V1218"/>
      <c r="AC1218"/>
      <c r="AD1218"/>
    </row>
    <row r="1219" spans="2:30">
      <c r="B1219"/>
      <c r="R1219"/>
      <c r="U1219"/>
      <c r="V1219"/>
      <c r="AC1219"/>
      <c r="AD1219"/>
    </row>
    <row r="1220" spans="2:30">
      <c r="B1220"/>
      <c r="R1220"/>
      <c r="U1220"/>
      <c r="V1220"/>
      <c r="AC1220"/>
      <c r="AD1220"/>
    </row>
    <row r="1221" spans="2:30">
      <c r="B1221"/>
      <c r="R1221"/>
      <c r="U1221"/>
      <c r="V1221"/>
      <c r="AC1221"/>
      <c r="AD1221"/>
    </row>
    <row r="1222" spans="2:30">
      <c r="B1222"/>
      <c r="R1222"/>
      <c r="U1222"/>
      <c r="V1222"/>
      <c r="AC1222"/>
      <c r="AD1222"/>
    </row>
    <row r="1223" spans="2:30">
      <c r="B1223"/>
      <c r="R1223"/>
      <c r="U1223"/>
      <c r="V1223"/>
      <c r="AC1223"/>
      <c r="AD1223"/>
    </row>
    <row r="1224" spans="2:30">
      <c r="B1224"/>
      <c r="R1224"/>
      <c r="U1224"/>
      <c r="V1224"/>
      <c r="AC1224"/>
      <c r="AD1224"/>
    </row>
    <row r="1225" spans="2:30">
      <c r="B1225"/>
      <c r="R1225"/>
      <c r="U1225"/>
      <c r="V1225"/>
      <c r="AC1225"/>
      <c r="AD1225"/>
    </row>
    <row r="1226" spans="2:30">
      <c r="B1226"/>
      <c r="R1226"/>
      <c r="U1226"/>
      <c r="V1226"/>
      <c r="AC1226"/>
      <c r="AD1226"/>
    </row>
    <row r="1227" spans="2:30">
      <c r="B1227"/>
      <c r="R1227"/>
      <c r="U1227"/>
      <c r="V1227"/>
      <c r="AC1227"/>
      <c r="AD1227"/>
    </row>
    <row r="1228" spans="2:30">
      <c r="B1228"/>
      <c r="R1228"/>
      <c r="U1228"/>
      <c r="V1228"/>
      <c r="AC1228"/>
      <c r="AD1228"/>
    </row>
    <row r="1229" spans="2:30">
      <c r="B1229"/>
      <c r="R1229"/>
      <c r="U1229"/>
      <c r="V1229"/>
      <c r="AC1229"/>
      <c r="AD1229"/>
    </row>
    <row r="1230" spans="2:30">
      <c r="B1230"/>
      <c r="R1230"/>
      <c r="U1230"/>
      <c r="V1230"/>
      <c r="AC1230"/>
      <c r="AD1230"/>
    </row>
    <row r="1231" spans="2:30">
      <c r="B1231"/>
      <c r="R1231"/>
      <c r="U1231"/>
      <c r="V1231"/>
      <c r="AC1231"/>
      <c r="AD1231"/>
    </row>
    <row r="1232" spans="2:30">
      <c r="B1232"/>
      <c r="R1232"/>
      <c r="U1232"/>
      <c r="V1232"/>
      <c r="AC1232"/>
      <c r="AD1232"/>
    </row>
    <row r="1233" spans="2:30">
      <c r="B1233"/>
      <c r="R1233"/>
      <c r="U1233"/>
      <c r="V1233"/>
      <c r="AC1233"/>
      <c r="AD1233"/>
    </row>
    <row r="1234" spans="2:30">
      <c r="B1234"/>
      <c r="R1234"/>
      <c r="U1234"/>
      <c r="V1234"/>
      <c r="AC1234"/>
      <c r="AD1234"/>
    </row>
    <row r="1235" spans="2:30">
      <c r="B1235"/>
      <c r="R1235"/>
      <c r="U1235"/>
      <c r="V1235"/>
      <c r="AC1235"/>
      <c r="AD1235"/>
    </row>
    <row r="1236" spans="2:30">
      <c r="B1236"/>
      <c r="R1236"/>
      <c r="U1236"/>
      <c r="V1236"/>
      <c r="AC1236"/>
      <c r="AD1236"/>
    </row>
    <row r="1237" spans="2:30">
      <c r="B1237"/>
      <c r="R1237"/>
      <c r="U1237"/>
      <c r="V1237"/>
      <c r="AC1237"/>
      <c r="AD1237"/>
    </row>
    <row r="1238" spans="2:30">
      <c r="B1238"/>
      <c r="R1238"/>
      <c r="U1238"/>
      <c r="V1238"/>
      <c r="AC1238"/>
      <c r="AD1238"/>
    </row>
    <row r="1239" spans="2:30">
      <c r="B1239"/>
      <c r="R1239"/>
      <c r="U1239"/>
      <c r="V1239"/>
      <c r="AC1239"/>
      <c r="AD1239"/>
    </row>
    <row r="1240" spans="2:30">
      <c r="B1240"/>
      <c r="R1240"/>
      <c r="U1240"/>
      <c r="V1240"/>
      <c r="AC1240"/>
      <c r="AD1240"/>
    </row>
    <row r="1241" spans="2:30">
      <c r="B1241"/>
      <c r="R1241"/>
      <c r="U1241"/>
      <c r="V1241"/>
      <c r="AC1241"/>
      <c r="AD1241"/>
    </row>
    <row r="1242" spans="2:30">
      <c r="B1242"/>
      <c r="R1242"/>
      <c r="U1242"/>
      <c r="V1242"/>
      <c r="AC1242"/>
      <c r="AD1242"/>
    </row>
    <row r="1243" spans="2:30">
      <c r="B1243"/>
      <c r="R1243"/>
      <c r="U1243"/>
      <c r="V1243"/>
      <c r="AC1243"/>
      <c r="AD1243"/>
    </row>
    <row r="1244" spans="2:30">
      <c r="B1244"/>
      <c r="R1244"/>
      <c r="U1244"/>
      <c r="V1244"/>
      <c r="AC1244"/>
      <c r="AD1244"/>
    </row>
    <row r="1245" spans="2:30">
      <c r="B1245"/>
      <c r="R1245"/>
      <c r="U1245"/>
      <c r="V1245"/>
      <c r="AC1245"/>
      <c r="AD1245"/>
    </row>
    <row r="1246" spans="2:30">
      <c r="B1246"/>
      <c r="R1246"/>
      <c r="U1246"/>
      <c r="V1246"/>
      <c r="AC1246"/>
      <c r="AD1246"/>
    </row>
    <row r="1247" spans="2:30">
      <c r="B1247"/>
      <c r="R1247"/>
      <c r="U1247"/>
      <c r="V1247"/>
      <c r="AC1247"/>
      <c r="AD1247"/>
    </row>
    <row r="1248" spans="2:30">
      <c r="B1248"/>
      <c r="R1248"/>
      <c r="U1248"/>
      <c r="V1248"/>
      <c r="AC1248"/>
      <c r="AD1248"/>
    </row>
    <row r="1249" spans="2:30">
      <c r="B1249"/>
      <c r="R1249"/>
      <c r="U1249"/>
      <c r="V1249"/>
      <c r="AC1249"/>
      <c r="AD1249"/>
    </row>
    <row r="1250" spans="2:30">
      <c r="B1250"/>
      <c r="R1250"/>
      <c r="U1250"/>
      <c r="V1250"/>
      <c r="AC1250"/>
      <c r="AD1250"/>
    </row>
    <row r="1251" spans="2:30">
      <c r="B1251"/>
      <c r="R1251"/>
      <c r="U1251"/>
      <c r="V1251"/>
      <c r="AC1251"/>
      <c r="AD1251"/>
    </row>
    <row r="1252" spans="2:30">
      <c r="B1252"/>
      <c r="R1252"/>
      <c r="U1252"/>
      <c r="V1252"/>
      <c r="AC1252"/>
      <c r="AD1252"/>
    </row>
    <row r="1253" spans="2:30">
      <c r="B1253"/>
      <c r="R1253"/>
      <c r="U1253"/>
      <c r="V1253"/>
      <c r="AC1253"/>
      <c r="AD1253"/>
    </row>
    <row r="1254" spans="2:30">
      <c r="B1254"/>
      <c r="R1254"/>
      <c r="U1254"/>
      <c r="V1254"/>
      <c r="AC1254"/>
      <c r="AD1254"/>
    </row>
    <row r="1255" spans="2:30">
      <c r="B1255"/>
      <c r="R1255"/>
      <c r="U1255"/>
      <c r="V1255"/>
      <c r="AC1255"/>
      <c r="AD1255"/>
    </row>
    <row r="1256" spans="2:30">
      <c r="B1256"/>
      <c r="R1256"/>
      <c r="U1256"/>
      <c r="V1256"/>
      <c r="AC1256"/>
      <c r="AD1256"/>
    </row>
    <row r="1257" spans="2:30">
      <c r="B1257"/>
      <c r="R1257"/>
      <c r="U1257"/>
      <c r="V1257"/>
      <c r="AC1257"/>
      <c r="AD1257"/>
    </row>
    <row r="1258" spans="2:30">
      <c r="B1258"/>
      <c r="R1258"/>
      <c r="U1258"/>
      <c r="V1258"/>
      <c r="AC1258"/>
      <c r="AD1258"/>
    </row>
    <row r="1259" spans="2:30">
      <c r="B1259"/>
      <c r="R1259"/>
      <c r="U1259"/>
      <c r="V1259"/>
      <c r="AC1259"/>
      <c r="AD1259"/>
    </row>
    <row r="1260" spans="2:30">
      <c r="B1260"/>
      <c r="R1260"/>
      <c r="U1260"/>
      <c r="V1260"/>
      <c r="AC1260"/>
      <c r="AD1260"/>
    </row>
    <row r="1261" spans="2:30">
      <c r="B1261"/>
      <c r="R1261"/>
      <c r="U1261"/>
      <c r="V1261"/>
      <c r="AC1261"/>
      <c r="AD1261"/>
    </row>
    <row r="1262" spans="2:30">
      <c r="B1262"/>
      <c r="R1262"/>
      <c r="U1262"/>
      <c r="V1262"/>
      <c r="AC1262"/>
      <c r="AD1262"/>
    </row>
    <row r="1263" spans="2:30">
      <c r="B1263"/>
      <c r="R1263"/>
      <c r="U1263"/>
      <c r="V1263"/>
      <c r="AC1263"/>
      <c r="AD1263"/>
    </row>
    <row r="1264" spans="2:30">
      <c r="B1264"/>
      <c r="R1264"/>
      <c r="U1264"/>
      <c r="V1264"/>
      <c r="AC1264"/>
      <c r="AD1264"/>
    </row>
    <row r="1265" spans="2:30">
      <c r="B1265"/>
      <c r="R1265"/>
      <c r="U1265"/>
      <c r="V1265"/>
      <c r="AC1265"/>
      <c r="AD1265"/>
    </row>
    <row r="1266" spans="2:30">
      <c r="B1266"/>
      <c r="R1266"/>
      <c r="U1266"/>
      <c r="V1266"/>
      <c r="AC1266"/>
      <c r="AD1266"/>
    </row>
    <row r="1267" spans="2:30">
      <c r="B1267"/>
      <c r="R1267"/>
      <c r="U1267"/>
      <c r="V1267"/>
      <c r="AC1267"/>
      <c r="AD1267"/>
    </row>
    <row r="1268" spans="2:30">
      <c r="B1268"/>
      <c r="R1268"/>
      <c r="U1268"/>
      <c r="V1268"/>
      <c r="AC1268"/>
      <c r="AD1268"/>
    </row>
    <row r="1269" spans="2:30">
      <c r="B1269"/>
      <c r="R1269"/>
      <c r="U1269"/>
      <c r="V1269"/>
      <c r="AC1269"/>
      <c r="AD1269"/>
    </row>
    <row r="1270" spans="2:30">
      <c r="B1270"/>
      <c r="R1270"/>
      <c r="U1270"/>
      <c r="V1270"/>
      <c r="AC1270"/>
      <c r="AD1270"/>
    </row>
    <row r="1271" spans="2:30">
      <c r="B1271"/>
      <c r="R1271"/>
      <c r="U1271"/>
      <c r="V1271"/>
      <c r="AC1271"/>
      <c r="AD1271"/>
    </row>
    <row r="1272" spans="2:30">
      <c r="B1272"/>
      <c r="R1272"/>
      <c r="U1272"/>
      <c r="V1272"/>
      <c r="AC1272"/>
      <c r="AD1272"/>
    </row>
    <row r="1273" spans="2:30">
      <c r="B1273"/>
      <c r="R1273"/>
      <c r="U1273"/>
      <c r="V1273"/>
      <c r="AC1273"/>
      <c r="AD1273"/>
    </row>
    <row r="1274" spans="2:30">
      <c r="B1274"/>
      <c r="R1274"/>
      <c r="U1274"/>
      <c r="V1274"/>
      <c r="AC1274"/>
      <c r="AD1274"/>
    </row>
    <row r="1275" spans="2:30">
      <c r="B1275"/>
      <c r="R1275"/>
      <c r="U1275"/>
      <c r="V1275"/>
      <c r="AC1275"/>
      <c r="AD1275"/>
    </row>
    <row r="1276" spans="2:30">
      <c r="B1276"/>
      <c r="R1276"/>
      <c r="U1276"/>
      <c r="V1276"/>
      <c r="AC1276"/>
      <c r="AD1276"/>
    </row>
    <row r="1277" spans="2:30">
      <c r="B1277"/>
      <c r="R1277"/>
      <c r="U1277"/>
      <c r="V1277"/>
      <c r="AC1277"/>
      <c r="AD1277"/>
    </row>
    <row r="1278" spans="2:30">
      <c r="B1278"/>
      <c r="R1278"/>
      <c r="U1278"/>
      <c r="V1278"/>
      <c r="AC1278"/>
      <c r="AD1278"/>
    </row>
    <row r="1279" spans="2:30">
      <c r="B1279"/>
      <c r="R1279"/>
      <c r="U1279"/>
      <c r="V1279"/>
      <c r="AC1279"/>
      <c r="AD1279"/>
    </row>
    <row r="1280" spans="2:30">
      <c r="B1280"/>
      <c r="R1280"/>
      <c r="U1280"/>
      <c r="V1280"/>
      <c r="AC1280"/>
      <c r="AD1280"/>
    </row>
    <row r="1281" spans="2:30">
      <c r="B1281"/>
      <c r="R1281"/>
      <c r="U1281"/>
      <c r="V1281"/>
      <c r="AC1281"/>
      <c r="AD1281"/>
    </row>
    <row r="1282" spans="2:30">
      <c r="B1282"/>
      <c r="R1282"/>
      <c r="U1282"/>
      <c r="V1282"/>
      <c r="AC1282"/>
      <c r="AD1282"/>
    </row>
    <row r="1283" spans="2:30">
      <c r="B1283"/>
      <c r="R1283"/>
      <c r="U1283"/>
      <c r="V1283"/>
      <c r="AC1283"/>
      <c r="AD1283"/>
    </row>
    <row r="1284" spans="2:30">
      <c r="B1284"/>
      <c r="R1284"/>
      <c r="U1284"/>
      <c r="V1284"/>
      <c r="AC1284"/>
      <c r="AD1284"/>
    </row>
    <row r="1285" spans="2:30">
      <c r="B1285"/>
      <c r="R1285"/>
      <c r="U1285"/>
      <c r="V1285"/>
      <c r="AC1285"/>
      <c r="AD1285"/>
    </row>
    <row r="1286" spans="2:30">
      <c r="B1286"/>
      <c r="R1286"/>
      <c r="U1286"/>
      <c r="V1286"/>
      <c r="AC1286"/>
      <c r="AD1286"/>
    </row>
    <row r="1287" spans="2:30">
      <c r="B1287"/>
      <c r="R1287"/>
      <c r="U1287"/>
      <c r="V1287"/>
      <c r="AC1287"/>
      <c r="AD1287"/>
    </row>
    <row r="1288" spans="2:30">
      <c r="B1288"/>
      <c r="R1288"/>
      <c r="U1288"/>
      <c r="V1288"/>
      <c r="AC1288"/>
      <c r="AD1288"/>
    </row>
    <row r="1289" spans="2:30">
      <c r="B1289"/>
      <c r="R1289"/>
      <c r="U1289"/>
      <c r="V1289"/>
      <c r="AC1289"/>
      <c r="AD1289"/>
    </row>
    <row r="1290" spans="2:30">
      <c r="B1290"/>
      <c r="R1290"/>
      <c r="U1290"/>
      <c r="V1290"/>
      <c r="AC1290"/>
      <c r="AD1290"/>
    </row>
    <row r="1291" spans="2:30">
      <c r="B1291"/>
      <c r="R1291"/>
      <c r="U1291"/>
      <c r="V1291"/>
      <c r="AC1291"/>
      <c r="AD1291"/>
    </row>
    <row r="1292" spans="2:30">
      <c r="B1292"/>
      <c r="R1292"/>
      <c r="U1292"/>
      <c r="V1292"/>
      <c r="AC1292"/>
      <c r="AD1292"/>
    </row>
    <row r="1293" spans="2:30">
      <c r="B1293"/>
      <c r="R1293"/>
      <c r="U1293"/>
      <c r="V1293"/>
      <c r="AC1293"/>
      <c r="AD1293"/>
    </row>
    <row r="1294" spans="2:30">
      <c r="B1294"/>
      <c r="R1294"/>
      <c r="U1294"/>
      <c r="V1294"/>
      <c r="AC1294"/>
      <c r="AD1294"/>
    </row>
    <row r="1295" spans="2:30">
      <c r="B1295"/>
      <c r="R1295"/>
      <c r="U1295"/>
      <c r="V1295"/>
      <c r="AC1295"/>
      <c r="AD1295"/>
    </row>
    <row r="1296" spans="2:30">
      <c r="B1296"/>
      <c r="R1296"/>
      <c r="U1296"/>
      <c r="V1296"/>
      <c r="AC1296"/>
      <c r="AD1296"/>
    </row>
    <row r="1297" spans="2:30">
      <c r="B1297"/>
      <c r="R1297"/>
      <c r="U1297"/>
      <c r="V1297"/>
      <c r="AC1297"/>
      <c r="AD1297"/>
    </row>
    <row r="1298" spans="2:30">
      <c r="B1298"/>
      <c r="R1298"/>
      <c r="U1298"/>
      <c r="V1298"/>
      <c r="AC1298"/>
      <c r="AD1298"/>
    </row>
    <row r="1299" spans="2:30">
      <c r="B1299"/>
      <c r="R1299"/>
      <c r="U1299"/>
      <c r="V1299"/>
      <c r="AC1299"/>
      <c r="AD1299"/>
    </row>
    <row r="1300" spans="2:30">
      <c r="B1300"/>
      <c r="R1300"/>
      <c r="U1300"/>
      <c r="V1300"/>
      <c r="AC1300"/>
      <c r="AD1300"/>
    </row>
    <row r="1301" spans="2:30">
      <c r="B1301"/>
      <c r="R1301"/>
      <c r="U1301"/>
      <c r="V1301"/>
      <c r="AC1301"/>
      <c r="AD1301"/>
    </row>
    <row r="1302" spans="2:30">
      <c r="B1302"/>
      <c r="R1302"/>
      <c r="U1302"/>
      <c r="V1302"/>
      <c r="AC1302"/>
      <c r="AD1302"/>
    </row>
    <row r="1303" spans="2:30">
      <c r="B1303"/>
      <c r="R1303"/>
      <c r="U1303"/>
      <c r="V1303"/>
      <c r="AC1303"/>
      <c r="AD1303"/>
    </row>
    <row r="1304" spans="2:30">
      <c r="B1304"/>
      <c r="R1304"/>
      <c r="U1304"/>
      <c r="V1304"/>
      <c r="AC1304"/>
      <c r="AD1304"/>
    </row>
    <row r="1305" spans="2:30">
      <c r="B1305"/>
      <c r="R1305"/>
      <c r="U1305"/>
      <c r="V1305"/>
      <c r="AC1305"/>
      <c r="AD1305"/>
    </row>
    <row r="1306" spans="2:30">
      <c r="B1306"/>
      <c r="R1306"/>
      <c r="U1306"/>
      <c r="V1306"/>
      <c r="AC1306"/>
      <c r="AD1306"/>
    </row>
    <row r="1307" spans="2:30">
      <c r="B1307"/>
      <c r="R1307"/>
      <c r="U1307"/>
      <c r="V1307"/>
      <c r="AC1307"/>
      <c r="AD1307"/>
    </row>
    <row r="1308" spans="2:30">
      <c r="B1308"/>
      <c r="R1308"/>
      <c r="U1308"/>
      <c r="V1308"/>
      <c r="AC1308"/>
      <c r="AD1308"/>
    </row>
    <row r="1309" spans="2:30">
      <c r="B1309"/>
      <c r="R1309"/>
      <c r="U1309"/>
      <c r="V1309"/>
      <c r="AC1309"/>
      <c r="AD1309"/>
    </row>
    <row r="1310" spans="2:30">
      <c r="B1310"/>
      <c r="R1310"/>
      <c r="U1310"/>
      <c r="V1310"/>
      <c r="AC1310"/>
      <c r="AD1310"/>
    </row>
    <row r="1311" spans="2:30">
      <c r="B1311"/>
      <c r="R1311"/>
      <c r="U1311"/>
      <c r="V1311"/>
      <c r="AC1311"/>
      <c r="AD1311"/>
    </row>
    <row r="1312" spans="2:30">
      <c r="B1312"/>
      <c r="R1312"/>
      <c r="U1312"/>
      <c r="V1312"/>
      <c r="AC1312"/>
      <c r="AD1312"/>
    </row>
    <row r="1313" spans="2:30">
      <c r="B1313"/>
      <c r="R1313"/>
      <c r="U1313"/>
      <c r="V1313"/>
      <c r="AC1313"/>
      <c r="AD1313"/>
    </row>
    <row r="1314" spans="2:30">
      <c r="B1314"/>
      <c r="R1314"/>
      <c r="U1314"/>
      <c r="V1314"/>
      <c r="AC1314"/>
      <c r="AD1314"/>
    </row>
    <row r="1315" spans="2:30">
      <c r="B1315"/>
      <c r="R1315"/>
      <c r="U1315"/>
      <c r="V1315"/>
      <c r="AC1315"/>
      <c r="AD1315"/>
    </row>
    <row r="1316" spans="2:30">
      <c r="B1316"/>
      <c r="R1316"/>
      <c r="U1316"/>
      <c r="V1316"/>
      <c r="AC1316"/>
      <c r="AD1316"/>
    </row>
    <row r="1317" spans="2:30">
      <c r="B1317"/>
      <c r="R1317"/>
      <c r="U1317"/>
      <c r="V1317"/>
      <c r="AC1317"/>
      <c r="AD1317"/>
    </row>
    <row r="1318" spans="2:30">
      <c r="B1318"/>
      <c r="R1318"/>
      <c r="U1318"/>
      <c r="V1318"/>
      <c r="AC1318"/>
      <c r="AD1318"/>
    </row>
    <row r="1319" spans="2:30">
      <c r="B1319"/>
      <c r="R1319"/>
      <c r="U1319"/>
      <c r="V1319"/>
      <c r="AC1319"/>
      <c r="AD1319"/>
    </row>
    <row r="1320" spans="2:30">
      <c r="B1320"/>
      <c r="R1320"/>
      <c r="U1320"/>
      <c r="V1320"/>
      <c r="AC1320"/>
      <c r="AD1320"/>
    </row>
    <row r="1321" spans="2:30">
      <c r="B1321"/>
      <c r="R1321"/>
      <c r="U1321"/>
      <c r="V1321"/>
      <c r="AC1321"/>
      <c r="AD1321"/>
    </row>
    <row r="1322" spans="2:30">
      <c r="B1322"/>
      <c r="R1322"/>
      <c r="U1322"/>
      <c r="V1322"/>
      <c r="AC1322"/>
      <c r="AD1322"/>
    </row>
    <row r="1323" spans="2:30">
      <c r="B1323"/>
      <c r="R1323"/>
      <c r="U1323"/>
      <c r="V1323"/>
      <c r="AC1323"/>
      <c r="AD1323"/>
    </row>
    <row r="1324" spans="2:30">
      <c r="B1324"/>
      <c r="R1324"/>
      <c r="U1324"/>
      <c r="V1324"/>
      <c r="AC1324"/>
      <c r="AD1324"/>
    </row>
    <row r="1325" spans="2:30">
      <c r="B1325"/>
      <c r="R1325"/>
      <c r="U1325"/>
      <c r="V1325"/>
      <c r="AC1325"/>
      <c r="AD1325"/>
    </row>
    <row r="1326" spans="2:30">
      <c r="B1326"/>
      <c r="R1326"/>
      <c r="U1326"/>
      <c r="V1326"/>
      <c r="AC1326"/>
      <c r="AD1326"/>
    </row>
    <row r="1327" spans="2:30">
      <c r="B1327"/>
      <c r="R1327"/>
      <c r="U1327"/>
      <c r="V1327"/>
      <c r="AC1327"/>
      <c r="AD1327"/>
    </row>
    <row r="1328" spans="2:30">
      <c r="B1328"/>
      <c r="R1328"/>
      <c r="U1328"/>
      <c r="V1328"/>
      <c r="AC1328"/>
      <c r="AD1328"/>
    </row>
    <row r="1329" spans="2:30">
      <c r="B1329"/>
      <c r="R1329"/>
      <c r="U1329"/>
      <c r="V1329"/>
      <c r="AC1329"/>
      <c r="AD1329"/>
    </row>
    <row r="1330" spans="2:30">
      <c r="B1330"/>
      <c r="R1330"/>
      <c r="U1330"/>
      <c r="V1330"/>
      <c r="AC1330"/>
      <c r="AD1330"/>
    </row>
    <row r="1331" spans="2:30">
      <c r="B1331"/>
      <c r="R1331"/>
      <c r="U1331"/>
      <c r="V1331"/>
      <c r="AC1331"/>
      <c r="AD1331"/>
    </row>
    <row r="1332" spans="2:30">
      <c r="B1332"/>
      <c r="R1332"/>
      <c r="U1332"/>
      <c r="V1332"/>
      <c r="AC1332"/>
      <c r="AD1332"/>
    </row>
    <row r="1333" spans="2:30">
      <c r="B1333"/>
      <c r="R1333"/>
      <c r="U1333"/>
      <c r="V1333"/>
      <c r="AC1333"/>
      <c r="AD1333"/>
    </row>
    <row r="1334" spans="2:30">
      <c r="B1334"/>
      <c r="R1334"/>
      <c r="U1334"/>
      <c r="V1334"/>
      <c r="AC1334"/>
      <c r="AD1334"/>
    </row>
    <row r="1335" spans="2:30">
      <c r="B1335"/>
      <c r="R1335"/>
      <c r="U1335"/>
      <c r="V1335"/>
      <c r="AC1335"/>
      <c r="AD1335"/>
    </row>
    <row r="1336" spans="2:30">
      <c r="B1336"/>
      <c r="R1336"/>
      <c r="U1336"/>
      <c r="V1336"/>
      <c r="AC1336"/>
      <c r="AD1336"/>
    </row>
    <row r="1337" spans="2:30">
      <c r="B1337"/>
      <c r="R1337"/>
      <c r="U1337"/>
      <c r="V1337"/>
      <c r="AC1337"/>
      <c r="AD1337"/>
    </row>
    <row r="1338" spans="2:30">
      <c r="B1338"/>
      <c r="R1338"/>
      <c r="U1338"/>
      <c r="V1338"/>
      <c r="AC1338"/>
      <c r="AD1338"/>
    </row>
    <row r="1339" spans="2:30">
      <c r="B1339"/>
      <c r="R1339"/>
      <c r="U1339"/>
      <c r="V1339"/>
      <c r="AC1339"/>
      <c r="AD1339"/>
    </row>
    <row r="1340" spans="2:30">
      <c r="B1340"/>
      <c r="R1340"/>
      <c r="U1340"/>
      <c r="V1340"/>
      <c r="AC1340"/>
      <c r="AD1340"/>
    </row>
    <row r="1341" spans="2:30">
      <c r="B1341"/>
      <c r="R1341"/>
      <c r="U1341"/>
      <c r="V1341"/>
      <c r="AC1341"/>
      <c r="AD1341"/>
    </row>
    <row r="1342" spans="2:30">
      <c r="B1342"/>
      <c r="R1342"/>
      <c r="U1342"/>
      <c r="V1342"/>
      <c r="AC1342"/>
      <c r="AD1342"/>
    </row>
    <row r="1343" spans="2:30">
      <c r="B1343"/>
      <c r="R1343"/>
      <c r="U1343"/>
      <c r="V1343"/>
      <c r="AC1343"/>
      <c r="AD1343"/>
    </row>
    <row r="1344" spans="2:30">
      <c r="B1344"/>
      <c r="R1344"/>
      <c r="U1344"/>
      <c r="V1344"/>
      <c r="AC1344"/>
      <c r="AD1344"/>
    </row>
    <row r="1345" spans="2:30">
      <c r="B1345"/>
      <c r="R1345"/>
      <c r="U1345"/>
      <c r="V1345"/>
      <c r="AC1345"/>
      <c r="AD1345"/>
    </row>
    <row r="1346" spans="2:30">
      <c r="B1346"/>
      <c r="R1346"/>
      <c r="U1346"/>
      <c r="V1346"/>
      <c r="AC1346"/>
      <c r="AD1346"/>
    </row>
    <row r="1347" spans="2:30">
      <c r="B1347"/>
      <c r="R1347"/>
      <c r="U1347"/>
      <c r="V1347"/>
      <c r="AC1347"/>
      <c r="AD1347"/>
    </row>
    <row r="1348" spans="2:30">
      <c r="B1348"/>
      <c r="R1348"/>
      <c r="U1348"/>
      <c r="V1348"/>
      <c r="AC1348"/>
      <c r="AD1348"/>
    </row>
    <row r="1349" spans="2:30">
      <c r="B1349"/>
      <c r="R1349"/>
      <c r="U1349"/>
      <c r="V1349"/>
      <c r="AC1349"/>
      <c r="AD1349"/>
    </row>
    <row r="1350" spans="2:30">
      <c r="B1350"/>
      <c r="R1350"/>
      <c r="U1350"/>
      <c r="V1350"/>
      <c r="AC1350"/>
      <c r="AD1350"/>
    </row>
    <row r="1351" spans="2:30">
      <c r="B1351"/>
      <c r="R1351"/>
      <c r="U1351"/>
      <c r="V1351"/>
      <c r="AC1351"/>
      <c r="AD1351"/>
    </row>
    <row r="1352" spans="2:30">
      <c r="B1352"/>
      <c r="R1352"/>
      <c r="U1352"/>
      <c r="V1352"/>
      <c r="AC1352"/>
      <c r="AD1352"/>
    </row>
    <row r="1353" spans="2:30">
      <c r="B1353"/>
      <c r="R1353"/>
      <c r="U1353"/>
      <c r="V1353"/>
      <c r="AC1353"/>
      <c r="AD1353"/>
    </row>
    <row r="1354" spans="2:30">
      <c r="B1354"/>
      <c r="R1354"/>
      <c r="U1354"/>
      <c r="V1354"/>
      <c r="AC1354"/>
      <c r="AD1354"/>
    </row>
    <row r="1355" spans="2:30">
      <c r="B1355"/>
      <c r="R1355"/>
      <c r="U1355"/>
      <c r="V1355"/>
      <c r="AC1355"/>
      <c r="AD1355"/>
    </row>
    <row r="1356" spans="2:30">
      <c r="B1356"/>
      <c r="R1356"/>
      <c r="U1356"/>
      <c r="V1356"/>
      <c r="AC1356"/>
      <c r="AD1356"/>
    </row>
    <row r="1357" spans="2:30">
      <c r="B1357"/>
      <c r="R1357"/>
      <c r="U1357"/>
      <c r="V1357"/>
      <c r="AC1357"/>
      <c r="AD1357"/>
    </row>
    <row r="1358" spans="2:30">
      <c r="B1358"/>
      <c r="R1358"/>
      <c r="U1358"/>
      <c r="V1358"/>
      <c r="AC1358"/>
      <c r="AD1358"/>
    </row>
    <row r="1359" spans="2:30">
      <c r="B1359"/>
      <c r="R1359"/>
      <c r="U1359"/>
      <c r="V1359"/>
      <c r="AC1359"/>
      <c r="AD1359"/>
    </row>
    <row r="1360" spans="2:30">
      <c r="B1360"/>
      <c r="R1360"/>
      <c r="U1360"/>
      <c r="V1360"/>
      <c r="AC1360"/>
      <c r="AD1360"/>
    </row>
    <row r="1361" spans="2:30">
      <c r="B1361"/>
      <c r="R1361"/>
      <c r="U1361"/>
      <c r="V1361"/>
      <c r="AC1361"/>
      <c r="AD1361"/>
    </row>
    <row r="1362" spans="2:30">
      <c r="B1362"/>
      <c r="R1362"/>
      <c r="U1362"/>
      <c r="V1362"/>
      <c r="AC1362"/>
      <c r="AD1362"/>
    </row>
    <row r="1363" spans="2:30">
      <c r="B1363"/>
      <c r="R1363"/>
      <c r="U1363"/>
      <c r="V1363"/>
      <c r="AC1363"/>
      <c r="AD1363"/>
    </row>
    <row r="1364" spans="2:30">
      <c r="B1364"/>
      <c r="R1364"/>
      <c r="U1364"/>
      <c r="V1364"/>
      <c r="AC1364"/>
      <c r="AD1364"/>
    </row>
    <row r="1365" spans="2:30">
      <c r="B1365"/>
      <c r="R1365"/>
      <c r="U1365"/>
      <c r="V1365"/>
      <c r="AC1365"/>
      <c r="AD1365"/>
    </row>
    <row r="1366" spans="2:30">
      <c r="B1366"/>
      <c r="R1366"/>
      <c r="U1366"/>
      <c r="V1366"/>
      <c r="AC1366"/>
      <c r="AD1366"/>
    </row>
    <row r="1367" spans="2:30">
      <c r="B1367"/>
      <c r="R1367"/>
      <c r="U1367"/>
      <c r="V1367"/>
      <c r="AC1367"/>
      <c r="AD1367"/>
    </row>
    <row r="1368" spans="2:30">
      <c r="B1368"/>
      <c r="R1368"/>
      <c r="U1368"/>
      <c r="V1368"/>
      <c r="AC1368"/>
      <c r="AD1368"/>
    </row>
    <row r="1369" spans="2:30">
      <c r="B1369"/>
      <c r="R1369"/>
      <c r="U1369"/>
      <c r="V1369"/>
      <c r="AC1369"/>
      <c r="AD1369"/>
    </row>
    <row r="1370" spans="2:30">
      <c r="B1370"/>
      <c r="R1370"/>
      <c r="U1370"/>
      <c r="V1370"/>
      <c r="AC1370"/>
      <c r="AD1370"/>
    </row>
    <row r="1371" spans="2:30">
      <c r="B1371"/>
      <c r="R1371"/>
      <c r="U1371"/>
      <c r="V1371"/>
      <c r="AC1371"/>
      <c r="AD1371"/>
    </row>
    <row r="1372" spans="2:30">
      <c r="B1372"/>
      <c r="R1372"/>
      <c r="U1372"/>
      <c r="V1372"/>
      <c r="AC1372"/>
      <c r="AD1372"/>
    </row>
    <row r="1373" spans="2:30">
      <c r="B1373"/>
      <c r="R1373"/>
      <c r="U1373"/>
      <c r="V1373"/>
      <c r="AC1373"/>
      <c r="AD1373"/>
    </row>
    <row r="1374" spans="2:30">
      <c r="B1374"/>
      <c r="R1374"/>
      <c r="U1374"/>
      <c r="V1374"/>
      <c r="AC1374"/>
      <c r="AD1374"/>
    </row>
    <row r="1375" spans="2:30">
      <c r="B1375"/>
      <c r="R1375"/>
      <c r="U1375"/>
      <c r="V1375"/>
      <c r="AC1375"/>
      <c r="AD1375"/>
    </row>
    <row r="1376" spans="2:30">
      <c r="B1376"/>
      <c r="R1376"/>
      <c r="U1376"/>
      <c r="V1376"/>
      <c r="AC1376"/>
      <c r="AD1376"/>
    </row>
    <row r="1377" spans="2:30">
      <c r="B1377"/>
      <c r="R1377"/>
      <c r="U1377"/>
      <c r="V1377"/>
      <c r="AC1377"/>
      <c r="AD1377"/>
    </row>
    <row r="1378" spans="2:30">
      <c r="B1378"/>
      <c r="R1378"/>
      <c r="U1378"/>
      <c r="V1378"/>
      <c r="AC1378"/>
      <c r="AD1378"/>
    </row>
    <row r="1379" spans="2:30">
      <c r="B1379"/>
      <c r="R1379"/>
      <c r="U1379"/>
      <c r="V1379"/>
      <c r="AC1379"/>
      <c r="AD1379"/>
    </row>
    <row r="1380" spans="2:30">
      <c r="B1380"/>
      <c r="R1380"/>
      <c r="U1380"/>
      <c r="V1380"/>
      <c r="AC1380"/>
      <c r="AD1380"/>
    </row>
    <row r="1381" spans="2:30">
      <c r="B1381"/>
      <c r="R1381"/>
      <c r="U1381"/>
      <c r="V1381"/>
      <c r="AC1381"/>
      <c r="AD1381"/>
    </row>
    <row r="1382" spans="2:30">
      <c r="B1382"/>
      <c r="R1382"/>
      <c r="U1382"/>
      <c r="V1382"/>
      <c r="AC1382"/>
      <c r="AD1382"/>
    </row>
    <row r="1383" spans="2:30">
      <c r="B1383"/>
      <c r="R1383"/>
      <c r="U1383"/>
      <c r="V1383"/>
      <c r="AC1383"/>
      <c r="AD1383"/>
    </row>
    <row r="1384" spans="2:30">
      <c r="B1384"/>
      <c r="R1384"/>
      <c r="U1384"/>
      <c r="V1384"/>
      <c r="AC1384"/>
      <c r="AD1384"/>
    </row>
    <row r="1385" spans="2:30">
      <c r="B1385"/>
      <c r="R1385"/>
      <c r="U1385"/>
      <c r="V1385"/>
      <c r="AC1385"/>
      <c r="AD1385"/>
    </row>
    <row r="1386" spans="2:30">
      <c r="B1386"/>
      <c r="R1386"/>
      <c r="U1386"/>
      <c r="V1386"/>
      <c r="AC1386"/>
      <c r="AD1386"/>
    </row>
    <row r="1387" spans="2:30">
      <c r="B1387"/>
      <c r="R1387"/>
      <c r="U1387"/>
      <c r="V1387"/>
      <c r="AC1387"/>
      <c r="AD1387"/>
    </row>
    <row r="1388" spans="2:30">
      <c r="B1388"/>
      <c r="R1388"/>
      <c r="U1388"/>
      <c r="V1388"/>
      <c r="AC1388"/>
      <c r="AD1388"/>
    </row>
    <row r="1389" spans="2:30">
      <c r="B1389"/>
      <c r="R1389"/>
      <c r="U1389"/>
      <c r="V1389"/>
      <c r="AC1389"/>
      <c r="AD1389"/>
    </row>
    <row r="1390" spans="2:30">
      <c r="B1390"/>
      <c r="R1390"/>
      <c r="U1390"/>
      <c r="V1390"/>
      <c r="AC1390"/>
      <c r="AD1390"/>
    </row>
    <row r="1391" spans="2:30">
      <c r="B1391"/>
      <c r="R1391"/>
      <c r="U1391"/>
      <c r="V1391"/>
      <c r="AC1391"/>
      <c r="AD1391"/>
    </row>
    <row r="1392" spans="2:30">
      <c r="B1392"/>
      <c r="R1392"/>
      <c r="U1392"/>
      <c r="V1392"/>
      <c r="AC1392"/>
      <c r="AD1392"/>
    </row>
    <row r="1393" spans="2:30">
      <c r="B1393"/>
      <c r="R1393"/>
      <c r="U1393"/>
      <c r="V1393"/>
      <c r="AC1393"/>
      <c r="AD1393"/>
    </row>
    <row r="1394" spans="2:30">
      <c r="B1394"/>
      <c r="R1394"/>
      <c r="U1394"/>
      <c r="V1394"/>
      <c r="AC1394"/>
      <c r="AD1394"/>
    </row>
    <row r="1395" spans="2:30">
      <c r="B1395"/>
      <c r="R1395"/>
      <c r="U1395"/>
      <c r="V1395"/>
      <c r="AC1395"/>
      <c r="AD1395"/>
    </row>
    <row r="1396" spans="2:30">
      <c r="B1396"/>
      <c r="R1396"/>
      <c r="U1396"/>
      <c r="V1396"/>
      <c r="AC1396"/>
      <c r="AD1396"/>
    </row>
    <row r="1397" spans="2:30">
      <c r="B1397"/>
      <c r="R1397"/>
      <c r="U1397"/>
      <c r="V1397"/>
      <c r="AC1397"/>
      <c r="AD1397"/>
    </row>
    <row r="1398" spans="2:30">
      <c r="B1398"/>
      <c r="R1398"/>
      <c r="U1398"/>
      <c r="V1398"/>
      <c r="AC1398"/>
      <c r="AD1398"/>
    </row>
    <row r="1399" spans="2:30">
      <c r="B1399"/>
      <c r="R1399"/>
      <c r="U1399"/>
      <c r="V1399"/>
      <c r="AC1399"/>
      <c r="AD1399"/>
    </row>
    <row r="1400" spans="2:30">
      <c r="B1400"/>
      <c r="R1400"/>
      <c r="U1400"/>
      <c r="V1400"/>
      <c r="AC1400"/>
      <c r="AD1400"/>
    </row>
    <row r="1401" spans="2:30">
      <c r="B1401"/>
      <c r="R1401"/>
      <c r="U1401"/>
      <c r="V1401"/>
      <c r="AC1401"/>
      <c r="AD1401"/>
    </row>
    <row r="1402" spans="2:30">
      <c r="B1402"/>
      <c r="R1402"/>
      <c r="U1402"/>
      <c r="V1402"/>
      <c r="AC1402"/>
      <c r="AD1402"/>
    </row>
    <row r="1403" spans="2:30">
      <c r="B1403"/>
      <c r="R1403"/>
      <c r="U1403"/>
      <c r="V1403"/>
      <c r="AC1403"/>
      <c r="AD1403"/>
    </row>
    <row r="1404" spans="2:30">
      <c r="B1404"/>
      <c r="R1404"/>
      <c r="U1404"/>
      <c r="V1404"/>
      <c r="AC1404"/>
      <c r="AD1404"/>
    </row>
    <row r="1405" spans="2:30">
      <c r="B1405"/>
      <c r="R1405"/>
      <c r="U1405"/>
      <c r="V1405"/>
      <c r="AC1405"/>
      <c r="AD1405"/>
    </row>
    <row r="1406" spans="2:30">
      <c r="B1406"/>
      <c r="R1406"/>
      <c r="U1406"/>
      <c r="V1406"/>
      <c r="AC1406"/>
      <c r="AD1406"/>
    </row>
    <row r="1407" spans="2:30">
      <c r="B1407"/>
      <c r="R1407"/>
      <c r="U1407"/>
      <c r="V1407"/>
      <c r="AC1407"/>
      <c r="AD1407"/>
    </row>
    <row r="1408" spans="2:30">
      <c r="B1408"/>
      <c r="R1408"/>
      <c r="U1408"/>
      <c r="V1408"/>
      <c r="AC1408"/>
      <c r="AD1408"/>
    </row>
    <row r="1409" spans="2:30">
      <c r="B1409"/>
      <c r="R1409"/>
      <c r="U1409"/>
      <c r="V1409"/>
      <c r="AC1409"/>
      <c r="AD1409"/>
    </row>
    <row r="1410" spans="2:30">
      <c r="B1410"/>
      <c r="R1410"/>
      <c r="U1410"/>
      <c r="V1410"/>
      <c r="AC1410"/>
      <c r="AD1410"/>
    </row>
    <row r="1411" spans="2:30">
      <c r="B1411"/>
      <c r="R1411"/>
      <c r="U1411"/>
      <c r="V1411"/>
      <c r="AC1411"/>
      <c r="AD1411"/>
    </row>
    <row r="1412" spans="2:30">
      <c r="B1412"/>
      <c r="R1412"/>
      <c r="U1412"/>
      <c r="V1412"/>
      <c r="AC1412"/>
      <c r="AD1412"/>
    </row>
    <row r="1413" spans="2:30">
      <c r="B1413"/>
      <c r="R1413"/>
      <c r="U1413"/>
      <c r="V1413"/>
      <c r="AC1413"/>
      <c r="AD1413"/>
    </row>
    <row r="1414" spans="2:30">
      <c r="B1414"/>
      <c r="R1414"/>
      <c r="U1414"/>
      <c r="V1414"/>
      <c r="AC1414"/>
      <c r="AD1414"/>
    </row>
    <row r="1415" spans="2:30">
      <c r="B1415"/>
      <c r="R1415"/>
      <c r="U1415"/>
      <c r="V1415"/>
      <c r="AC1415"/>
      <c r="AD1415"/>
    </row>
    <row r="1416" spans="2:30">
      <c r="B1416"/>
      <c r="R1416"/>
      <c r="U1416"/>
      <c r="V1416"/>
      <c r="AC1416"/>
      <c r="AD1416"/>
    </row>
    <row r="1417" spans="2:30">
      <c r="B1417"/>
      <c r="R1417"/>
      <c r="U1417"/>
      <c r="V1417"/>
      <c r="AC1417"/>
      <c r="AD1417"/>
    </row>
    <row r="1418" spans="2:30">
      <c r="B1418"/>
      <c r="R1418"/>
      <c r="U1418"/>
      <c r="V1418"/>
      <c r="AC1418"/>
      <c r="AD1418"/>
    </row>
    <row r="1419" spans="2:30">
      <c r="B1419"/>
      <c r="R1419"/>
      <c r="U1419"/>
      <c r="V1419"/>
      <c r="AC1419"/>
      <c r="AD1419"/>
    </row>
    <row r="1420" spans="2:30">
      <c r="B1420"/>
      <c r="R1420"/>
      <c r="U1420"/>
      <c r="V1420"/>
      <c r="AC1420"/>
      <c r="AD1420"/>
    </row>
    <row r="1421" spans="2:30">
      <c r="B1421"/>
      <c r="R1421"/>
      <c r="U1421"/>
      <c r="V1421"/>
      <c r="AC1421"/>
      <c r="AD1421"/>
    </row>
    <row r="1422" spans="2:30">
      <c r="B1422"/>
      <c r="R1422"/>
      <c r="U1422"/>
      <c r="V1422"/>
      <c r="AC1422"/>
      <c r="AD1422"/>
    </row>
    <row r="1423" spans="2:30">
      <c r="B1423"/>
      <c r="R1423"/>
      <c r="U1423"/>
      <c r="V1423"/>
      <c r="AC1423"/>
      <c r="AD1423"/>
    </row>
    <row r="1424" spans="2:30">
      <c r="B1424"/>
      <c r="R1424"/>
      <c r="U1424"/>
      <c r="V1424"/>
      <c r="AC1424"/>
      <c r="AD1424"/>
    </row>
    <row r="1425" spans="2:30">
      <c r="B1425"/>
      <c r="R1425"/>
      <c r="U1425"/>
      <c r="V1425"/>
      <c r="AC1425"/>
      <c r="AD1425"/>
    </row>
    <row r="1426" spans="2:30">
      <c r="B1426"/>
      <c r="R1426"/>
      <c r="U1426"/>
      <c r="V1426"/>
      <c r="AC1426"/>
      <c r="AD1426"/>
    </row>
    <row r="1427" spans="2:30">
      <c r="B1427"/>
      <c r="R1427"/>
      <c r="U1427"/>
      <c r="V1427"/>
      <c r="AC1427"/>
      <c r="AD1427"/>
    </row>
    <row r="1428" spans="2:30">
      <c r="B1428"/>
      <c r="R1428"/>
      <c r="U1428"/>
      <c r="V1428"/>
      <c r="AC1428"/>
      <c r="AD1428"/>
    </row>
    <row r="1429" spans="2:30">
      <c r="B1429"/>
      <c r="R1429"/>
      <c r="U1429"/>
      <c r="V1429"/>
      <c r="AC1429"/>
      <c r="AD1429"/>
    </row>
    <row r="1430" spans="2:30">
      <c r="B1430"/>
      <c r="R1430"/>
      <c r="U1430"/>
      <c r="V1430"/>
      <c r="AC1430"/>
      <c r="AD1430"/>
    </row>
    <row r="1431" spans="2:30">
      <c r="B1431"/>
      <c r="R1431"/>
      <c r="U1431"/>
      <c r="V1431"/>
      <c r="AC1431"/>
      <c r="AD1431"/>
    </row>
    <row r="1432" spans="2:30">
      <c r="B1432"/>
      <c r="R1432"/>
      <c r="U1432"/>
      <c r="V1432"/>
      <c r="AC1432"/>
      <c r="AD1432"/>
    </row>
    <row r="1433" spans="2:30">
      <c r="B1433"/>
      <c r="R1433"/>
      <c r="U1433"/>
      <c r="V1433"/>
      <c r="AC1433"/>
      <c r="AD1433"/>
    </row>
    <row r="1434" spans="2:30">
      <c r="B1434"/>
      <c r="R1434"/>
      <c r="U1434"/>
      <c r="V1434"/>
      <c r="AC1434"/>
      <c r="AD1434"/>
    </row>
    <row r="1435" spans="2:30">
      <c r="B1435"/>
      <c r="R1435"/>
      <c r="U1435"/>
      <c r="V1435"/>
      <c r="AC1435"/>
      <c r="AD1435"/>
    </row>
    <row r="1436" spans="2:30">
      <c r="B1436"/>
      <c r="R1436"/>
      <c r="U1436"/>
      <c r="V1436"/>
      <c r="AC1436"/>
      <c r="AD1436"/>
    </row>
    <row r="1437" spans="2:30">
      <c r="B1437"/>
      <c r="R1437"/>
      <c r="U1437"/>
      <c r="V1437"/>
      <c r="AC1437"/>
      <c r="AD1437"/>
    </row>
    <row r="1438" spans="2:30">
      <c r="B1438"/>
      <c r="R1438"/>
      <c r="U1438"/>
      <c r="V1438"/>
      <c r="AC1438"/>
      <c r="AD1438"/>
    </row>
    <row r="1439" spans="2:30">
      <c r="B1439"/>
      <c r="R1439"/>
      <c r="U1439"/>
      <c r="V1439"/>
      <c r="AC1439"/>
      <c r="AD1439"/>
    </row>
    <row r="1440" spans="2:30">
      <c r="B1440"/>
      <c r="R1440"/>
      <c r="U1440"/>
      <c r="V1440"/>
      <c r="AC1440"/>
      <c r="AD1440"/>
    </row>
    <row r="1441" spans="2:30">
      <c r="B1441"/>
      <c r="R1441"/>
      <c r="U1441"/>
      <c r="V1441"/>
      <c r="AC1441"/>
      <c r="AD1441"/>
    </row>
    <row r="1442" spans="2:30">
      <c r="B1442"/>
      <c r="R1442"/>
      <c r="U1442"/>
      <c r="V1442"/>
      <c r="AC1442"/>
      <c r="AD1442"/>
    </row>
    <row r="1443" spans="2:30">
      <c r="B1443"/>
      <c r="R1443"/>
      <c r="U1443"/>
      <c r="V1443"/>
      <c r="AC1443"/>
      <c r="AD1443"/>
    </row>
    <row r="1444" spans="2:30">
      <c r="B1444"/>
      <c r="R1444"/>
      <c r="U1444"/>
      <c r="V1444"/>
      <c r="AC1444"/>
      <c r="AD1444"/>
    </row>
    <row r="1445" spans="2:30">
      <c r="B1445"/>
      <c r="R1445"/>
      <c r="U1445"/>
      <c r="V1445"/>
      <c r="AC1445"/>
      <c r="AD1445"/>
    </row>
    <row r="1446" spans="2:30">
      <c r="B1446"/>
      <c r="R1446"/>
      <c r="U1446"/>
      <c r="V1446"/>
      <c r="AC1446"/>
      <c r="AD1446"/>
    </row>
    <row r="1447" spans="2:30">
      <c r="B1447"/>
      <c r="R1447"/>
      <c r="U1447"/>
      <c r="V1447"/>
      <c r="AC1447"/>
      <c r="AD1447"/>
    </row>
    <row r="1448" spans="2:30">
      <c r="B1448"/>
      <c r="R1448"/>
      <c r="U1448"/>
      <c r="V1448"/>
      <c r="AC1448"/>
      <c r="AD1448"/>
    </row>
    <row r="1449" spans="2:30">
      <c r="B1449"/>
      <c r="R1449"/>
      <c r="U1449"/>
      <c r="V1449"/>
      <c r="AC1449"/>
      <c r="AD1449"/>
    </row>
    <row r="1450" spans="2:30">
      <c r="B1450"/>
      <c r="R1450"/>
      <c r="U1450"/>
      <c r="V1450"/>
      <c r="AC1450"/>
      <c r="AD1450"/>
    </row>
    <row r="1451" spans="2:30">
      <c r="B1451"/>
      <c r="R1451"/>
      <c r="U1451"/>
      <c r="V1451"/>
      <c r="AC1451"/>
      <c r="AD1451"/>
    </row>
    <row r="1452" spans="2:30">
      <c r="B1452"/>
      <c r="R1452"/>
      <c r="U1452"/>
      <c r="V1452"/>
      <c r="AC1452"/>
      <c r="AD1452"/>
    </row>
    <row r="1453" spans="2:30">
      <c r="B1453"/>
      <c r="R1453"/>
      <c r="U1453"/>
      <c r="V1453"/>
      <c r="AC1453"/>
      <c r="AD1453"/>
    </row>
    <row r="1454" spans="2:30">
      <c r="B1454"/>
      <c r="R1454"/>
      <c r="U1454"/>
      <c r="V1454"/>
      <c r="AC1454"/>
      <c r="AD1454"/>
    </row>
    <row r="1455" spans="2:30">
      <c r="B1455"/>
      <c r="R1455"/>
      <c r="U1455"/>
      <c r="V1455"/>
      <c r="AC1455"/>
      <c r="AD1455"/>
    </row>
    <row r="1456" spans="2:30">
      <c r="B1456"/>
      <c r="R1456"/>
      <c r="U1456"/>
      <c r="V1456"/>
      <c r="AC1456"/>
      <c r="AD1456"/>
    </row>
    <row r="1457" spans="2:30">
      <c r="B1457"/>
      <c r="R1457"/>
      <c r="U1457"/>
      <c r="V1457"/>
      <c r="AC1457"/>
      <c r="AD1457"/>
    </row>
    <row r="1458" spans="2:30">
      <c r="B1458"/>
      <c r="R1458"/>
      <c r="U1458"/>
      <c r="V1458"/>
      <c r="AC1458"/>
      <c r="AD1458"/>
    </row>
    <row r="1459" spans="2:30">
      <c r="B1459"/>
      <c r="R1459"/>
      <c r="U1459"/>
      <c r="V1459"/>
      <c r="AC1459"/>
      <c r="AD1459"/>
    </row>
    <row r="1460" spans="2:30">
      <c r="B1460"/>
      <c r="R1460"/>
      <c r="U1460"/>
      <c r="V1460"/>
      <c r="AC1460"/>
      <c r="AD1460"/>
    </row>
    <row r="1461" spans="2:30">
      <c r="B1461"/>
      <c r="R1461"/>
      <c r="U1461"/>
      <c r="V1461"/>
      <c r="AC1461"/>
      <c r="AD1461"/>
    </row>
    <row r="1462" spans="2:30">
      <c r="B1462"/>
      <c r="R1462"/>
      <c r="U1462"/>
      <c r="V1462"/>
      <c r="AC1462"/>
      <c r="AD1462"/>
    </row>
    <row r="1463" spans="2:30">
      <c r="B1463"/>
      <c r="R1463"/>
      <c r="U1463"/>
      <c r="V1463"/>
      <c r="AC1463"/>
      <c r="AD1463"/>
    </row>
    <row r="1464" spans="2:30">
      <c r="B1464"/>
      <c r="R1464"/>
      <c r="U1464"/>
      <c r="V1464"/>
      <c r="AC1464"/>
      <c r="AD1464"/>
    </row>
    <row r="1465" spans="2:30">
      <c r="B1465"/>
      <c r="R1465"/>
      <c r="U1465"/>
      <c r="V1465"/>
      <c r="AC1465"/>
      <c r="AD1465"/>
    </row>
    <row r="1466" spans="2:30">
      <c r="B1466"/>
      <c r="R1466"/>
      <c r="U1466"/>
      <c r="V1466"/>
      <c r="AC1466"/>
      <c r="AD1466"/>
    </row>
    <row r="1467" spans="2:30">
      <c r="B1467"/>
      <c r="R1467"/>
      <c r="U1467"/>
      <c r="V1467"/>
      <c r="AC1467"/>
      <c r="AD1467"/>
    </row>
    <row r="1468" spans="2:30">
      <c r="B1468"/>
      <c r="R1468"/>
      <c r="U1468"/>
      <c r="V1468"/>
      <c r="AC1468"/>
      <c r="AD1468"/>
    </row>
    <row r="1469" spans="2:30">
      <c r="B1469"/>
      <c r="R1469"/>
      <c r="U1469"/>
      <c r="V1469"/>
      <c r="AC1469"/>
      <c r="AD1469"/>
    </row>
    <row r="1470" spans="2:30">
      <c r="B1470"/>
      <c r="R1470"/>
      <c r="U1470"/>
      <c r="V1470"/>
      <c r="AC1470"/>
      <c r="AD1470"/>
    </row>
    <row r="1471" spans="2:30">
      <c r="B1471"/>
      <c r="R1471"/>
      <c r="U1471"/>
      <c r="V1471"/>
      <c r="AC1471"/>
      <c r="AD1471"/>
    </row>
    <row r="1472" spans="2:30">
      <c r="B1472"/>
      <c r="R1472"/>
      <c r="U1472"/>
      <c r="V1472"/>
      <c r="AC1472"/>
      <c r="AD1472"/>
    </row>
    <row r="1473" spans="2:30">
      <c r="B1473"/>
      <c r="R1473"/>
      <c r="U1473"/>
      <c r="V1473"/>
      <c r="AC1473"/>
      <c r="AD1473"/>
    </row>
    <row r="1474" spans="2:30">
      <c r="B1474"/>
      <c r="R1474"/>
      <c r="U1474"/>
      <c r="V1474"/>
      <c r="AC1474"/>
      <c r="AD1474"/>
    </row>
    <row r="1475" spans="2:30">
      <c r="B1475"/>
      <c r="R1475"/>
      <c r="U1475"/>
      <c r="V1475"/>
      <c r="AC1475"/>
      <c r="AD1475"/>
    </row>
    <row r="1476" spans="2:30">
      <c r="B1476"/>
      <c r="R1476"/>
      <c r="U1476"/>
      <c r="V1476"/>
      <c r="AC1476"/>
      <c r="AD1476"/>
    </row>
    <row r="1477" spans="2:30">
      <c r="B1477"/>
      <c r="R1477"/>
      <c r="U1477"/>
      <c r="V1477"/>
      <c r="AC1477"/>
      <c r="AD1477"/>
    </row>
    <row r="1478" spans="2:30">
      <c r="B1478"/>
      <c r="R1478"/>
      <c r="U1478"/>
      <c r="V1478"/>
      <c r="AC1478"/>
      <c r="AD1478"/>
    </row>
    <row r="1479" spans="2:30">
      <c r="B1479"/>
      <c r="R1479"/>
      <c r="U1479"/>
      <c r="V1479"/>
      <c r="AC1479"/>
      <c r="AD1479"/>
    </row>
    <row r="1480" spans="2:30">
      <c r="B1480"/>
      <c r="R1480"/>
      <c r="U1480"/>
      <c r="V1480"/>
      <c r="AC1480"/>
      <c r="AD1480"/>
    </row>
    <row r="1481" spans="2:30">
      <c r="B1481"/>
      <c r="R1481"/>
      <c r="U1481"/>
      <c r="V1481"/>
      <c r="AC1481"/>
      <c r="AD1481"/>
    </row>
    <row r="1482" spans="2:30">
      <c r="B1482"/>
      <c r="R1482"/>
      <c r="U1482"/>
      <c r="V1482"/>
      <c r="AC1482"/>
      <c r="AD1482"/>
    </row>
    <row r="1483" spans="2:30">
      <c r="B1483"/>
      <c r="R1483"/>
      <c r="U1483"/>
      <c r="V1483"/>
      <c r="AC1483"/>
      <c r="AD1483"/>
    </row>
    <row r="1484" spans="2:30">
      <c r="B1484"/>
      <c r="R1484"/>
      <c r="U1484"/>
      <c r="V1484"/>
      <c r="AC1484"/>
      <c r="AD1484"/>
    </row>
    <row r="1485" spans="2:30">
      <c r="B1485"/>
      <c r="R1485"/>
      <c r="U1485"/>
      <c r="V1485"/>
      <c r="AC1485"/>
      <c r="AD1485"/>
    </row>
    <row r="1486" spans="2:30">
      <c r="B1486"/>
      <c r="R1486"/>
      <c r="U1486"/>
      <c r="V1486"/>
      <c r="AC1486"/>
      <c r="AD1486"/>
    </row>
    <row r="1487" spans="2:30">
      <c r="B1487"/>
      <c r="R1487"/>
      <c r="U1487"/>
      <c r="V1487"/>
      <c r="AC1487"/>
      <c r="AD1487"/>
    </row>
    <row r="1488" spans="2:30">
      <c r="B1488"/>
      <c r="R1488"/>
      <c r="U1488"/>
      <c r="V1488"/>
      <c r="AC1488"/>
      <c r="AD1488"/>
    </row>
    <row r="1489" spans="2:30">
      <c r="B1489"/>
      <c r="R1489"/>
      <c r="U1489"/>
      <c r="V1489"/>
      <c r="AC1489"/>
      <c r="AD1489"/>
    </row>
    <row r="1490" spans="2:30">
      <c r="B1490"/>
      <c r="R1490"/>
      <c r="U1490"/>
      <c r="V1490"/>
      <c r="AC1490"/>
      <c r="AD1490"/>
    </row>
    <row r="1491" spans="2:30">
      <c r="B1491"/>
      <c r="R1491"/>
      <c r="U1491"/>
      <c r="V1491"/>
      <c r="AC1491"/>
      <c r="AD1491"/>
    </row>
    <row r="1492" spans="2:30">
      <c r="B1492"/>
      <c r="R1492"/>
      <c r="U1492"/>
      <c r="V1492"/>
      <c r="AC1492"/>
      <c r="AD1492"/>
    </row>
    <row r="1493" spans="2:30">
      <c r="B1493"/>
      <c r="R1493"/>
      <c r="U1493"/>
      <c r="V1493"/>
      <c r="AC1493"/>
      <c r="AD1493"/>
    </row>
    <row r="1494" spans="2:30">
      <c r="B1494"/>
      <c r="R1494"/>
      <c r="U1494"/>
      <c r="V1494"/>
      <c r="AC1494"/>
      <c r="AD1494"/>
    </row>
    <row r="1495" spans="2:30">
      <c r="B1495"/>
      <c r="R1495"/>
      <c r="U1495"/>
      <c r="V1495"/>
      <c r="AC1495"/>
      <c r="AD1495"/>
    </row>
    <row r="1496" spans="2:30">
      <c r="B1496"/>
      <c r="R1496"/>
      <c r="U1496"/>
      <c r="V1496"/>
      <c r="AC1496"/>
      <c r="AD1496"/>
    </row>
    <row r="1497" spans="2:30">
      <c r="B1497"/>
      <c r="R1497"/>
      <c r="U1497"/>
      <c r="V1497"/>
      <c r="AC1497"/>
      <c r="AD1497"/>
    </row>
    <row r="1498" spans="2:30">
      <c r="B1498"/>
      <c r="R1498"/>
      <c r="U1498"/>
      <c r="V1498"/>
      <c r="AC1498"/>
      <c r="AD1498"/>
    </row>
    <row r="1499" spans="2:30">
      <c r="B1499"/>
      <c r="R1499"/>
      <c r="U1499"/>
      <c r="V1499"/>
      <c r="AC1499"/>
      <c r="AD1499"/>
    </row>
    <row r="1500" spans="2:30">
      <c r="B1500"/>
      <c r="R1500"/>
      <c r="U1500"/>
      <c r="V1500"/>
      <c r="AC1500"/>
      <c r="AD1500"/>
    </row>
    <row r="1501" spans="2:30">
      <c r="B1501"/>
      <c r="R1501"/>
      <c r="U1501"/>
      <c r="V1501"/>
      <c r="AC1501"/>
      <c r="AD1501"/>
    </row>
    <row r="1502" spans="2:30">
      <c r="B1502"/>
      <c r="R1502"/>
      <c r="U1502"/>
      <c r="V1502"/>
      <c r="AC1502"/>
      <c r="AD1502"/>
    </row>
    <row r="1503" spans="2:30">
      <c r="B1503"/>
      <c r="R1503"/>
      <c r="U1503"/>
      <c r="V1503"/>
      <c r="AC1503"/>
      <c r="AD1503"/>
    </row>
    <row r="1504" spans="2:30">
      <c r="B1504"/>
      <c r="R1504"/>
      <c r="U1504"/>
      <c r="V1504"/>
      <c r="AC1504"/>
      <c r="AD1504"/>
    </row>
    <row r="1505" spans="2:30">
      <c r="B1505"/>
      <c r="R1505"/>
      <c r="U1505"/>
      <c r="V1505"/>
      <c r="AC1505"/>
      <c r="AD1505"/>
    </row>
    <row r="1506" spans="2:30">
      <c r="B1506"/>
      <c r="R1506"/>
      <c r="U1506"/>
      <c r="V1506"/>
      <c r="AC1506"/>
      <c r="AD1506"/>
    </row>
    <row r="1507" spans="2:30">
      <c r="B1507"/>
      <c r="R1507"/>
      <c r="U1507"/>
      <c r="V1507"/>
      <c r="AC1507"/>
      <c r="AD1507"/>
    </row>
    <row r="1508" spans="2:30">
      <c r="B1508"/>
      <c r="R1508"/>
      <c r="U1508"/>
      <c r="V1508"/>
      <c r="AC1508"/>
      <c r="AD1508"/>
    </row>
    <row r="1509" spans="2:30">
      <c r="B1509"/>
      <c r="R1509"/>
      <c r="U1509"/>
      <c r="V1509"/>
      <c r="AC1509"/>
      <c r="AD1509"/>
    </row>
    <row r="1510" spans="2:30">
      <c r="B1510"/>
      <c r="R1510"/>
      <c r="U1510"/>
      <c r="V1510"/>
      <c r="AC1510"/>
      <c r="AD1510"/>
    </row>
    <row r="1511" spans="2:30">
      <c r="B1511"/>
      <c r="R1511"/>
      <c r="U1511"/>
      <c r="V1511"/>
      <c r="AC1511"/>
      <c r="AD1511"/>
    </row>
    <row r="1512" spans="2:30">
      <c r="B1512"/>
      <c r="R1512"/>
      <c r="U1512"/>
      <c r="V1512"/>
      <c r="AC1512"/>
      <c r="AD1512"/>
    </row>
    <row r="1513" spans="2:30">
      <c r="B1513"/>
      <c r="R1513"/>
      <c r="U1513"/>
      <c r="V1513"/>
      <c r="AC1513"/>
      <c r="AD1513"/>
    </row>
    <row r="1514" spans="2:30">
      <c r="B1514"/>
      <c r="R1514"/>
      <c r="U1514"/>
      <c r="V1514"/>
      <c r="AC1514"/>
      <c r="AD1514"/>
    </row>
    <row r="1515" spans="2:30">
      <c r="B1515"/>
      <c r="R1515"/>
      <c r="U1515"/>
      <c r="V1515"/>
      <c r="AC1515"/>
      <c r="AD1515"/>
    </row>
    <row r="1516" spans="2:30">
      <c r="B1516"/>
      <c r="R1516"/>
      <c r="U1516"/>
      <c r="V1516"/>
      <c r="AC1516"/>
      <c r="AD1516"/>
    </row>
    <row r="1517" spans="2:30">
      <c r="B1517"/>
      <c r="R1517"/>
      <c r="U1517"/>
      <c r="V1517"/>
      <c r="AC1517"/>
      <c r="AD1517"/>
    </row>
    <row r="1518" spans="2:30">
      <c r="B1518"/>
      <c r="R1518"/>
      <c r="U1518"/>
      <c r="V1518"/>
      <c r="AC1518"/>
      <c r="AD1518"/>
    </row>
    <row r="1519" spans="2:30">
      <c r="B1519"/>
      <c r="R1519"/>
      <c r="U1519"/>
      <c r="V1519"/>
      <c r="AC1519"/>
      <c r="AD1519"/>
    </row>
    <row r="1520" spans="2:30">
      <c r="B1520"/>
      <c r="R1520"/>
      <c r="U1520"/>
      <c r="V1520"/>
      <c r="AC1520"/>
      <c r="AD1520"/>
    </row>
    <row r="1521" spans="2:30">
      <c r="B1521"/>
      <c r="R1521"/>
      <c r="U1521"/>
      <c r="V1521"/>
      <c r="AC1521"/>
      <c r="AD1521"/>
    </row>
    <row r="1522" spans="2:30">
      <c r="B1522"/>
      <c r="R1522"/>
      <c r="U1522"/>
      <c r="V1522"/>
      <c r="AC1522"/>
      <c r="AD1522"/>
    </row>
    <row r="1523" spans="2:30">
      <c r="B1523"/>
      <c r="R1523"/>
      <c r="U1523"/>
      <c r="V1523"/>
      <c r="AC1523"/>
      <c r="AD1523"/>
    </row>
    <row r="1524" spans="2:30">
      <c r="B1524"/>
      <c r="R1524"/>
      <c r="U1524"/>
      <c r="V1524"/>
      <c r="AC1524"/>
      <c r="AD1524"/>
    </row>
    <row r="1525" spans="2:30">
      <c r="B1525"/>
      <c r="R1525"/>
      <c r="U1525"/>
      <c r="V1525"/>
      <c r="AC1525"/>
      <c r="AD1525"/>
    </row>
    <row r="1526" spans="2:30">
      <c r="B1526"/>
      <c r="R1526"/>
      <c r="U1526"/>
      <c r="V1526"/>
      <c r="AC1526"/>
      <c r="AD1526"/>
    </row>
    <row r="1527" spans="2:30">
      <c r="B1527"/>
      <c r="R1527"/>
      <c r="U1527"/>
      <c r="V1527"/>
      <c r="AC1527"/>
      <c r="AD1527"/>
    </row>
    <row r="1528" spans="2:30">
      <c r="B1528"/>
      <c r="R1528"/>
      <c r="U1528"/>
      <c r="V1528"/>
      <c r="AC1528"/>
      <c r="AD1528"/>
    </row>
    <row r="1529" spans="2:30">
      <c r="B1529"/>
      <c r="R1529"/>
      <c r="U1529"/>
      <c r="V1529"/>
      <c r="AC1529"/>
      <c r="AD1529"/>
    </row>
    <row r="1530" spans="2:30">
      <c r="B1530"/>
      <c r="R1530"/>
      <c r="U1530"/>
      <c r="V1530"/>
      <c r="AC1530"/>
      <c r="AD1530"/>
    </row>
    <row r="1531" spans="2:30">
      <c r="B1531"/>
      <c r="R1531"/>
      <c r="U1531"/>
      <c r="V1531"/>
      <c r="AC1531"/>
      <c r="AD1531"/>
    </row>
    <row r="1532" spans="2:30">
      <c r="B1532"/>
      <c r="R1532"/>
      <c r="U1532"/>
      <c r="V1532"/>
      <c r="AC1532"/>
      <c r="AD1532"/>
    </row>
    <row r="1533" spans="2:30">
      <c r="B1533"/>
      <c r="R1533"/>
      <c r="U1533"/>
      <c r="V1533"/>
      <c r="AC1533"/>
      <c r="AD1533"/>
    </row>
    <row r="1534" spans="2:30">
      <c r="B1534"/>
      <c r="R1534"/>
      <c r="U1534"/>
      <c r="V1534"/>
      <c r="AC1534"/>
      <c r="AD1534"/>
    </row>
    <row r="1535" spans="2:30">
      <c r="B1535"/>
      <c r="R1535"/>
      <c r="U1535"/>
      <c r="V1535"/>
      <c r="AC1535"/>
      <c r="AD1535"/>
    </row>
    <row r="1536" spans="2:30">
      <c r="B1536"/>
      <c r="R1536"/>
      <c r="U1536"/>
      <c r="V1536"/>
      <c r="AC1536"/>
      <c r="AD1536"/>
    </row>
    <row r="1537" spans="2:30">
      <c r="B1537"/>
      <c r="R1537"/>
      <c r="U1537"/>
      <c r="V1537"/>
      <c r="AC1537"/>
      <c r="AD1537"/>
    </row>
    <row r="1538" spans="2:30">
      <c r="B1538"/>
      <c r="R1538"/>
      <c r="U1538"/>
      <c r="V1538"/>
      <c r="AC1538"/>
      <c r="AD1538"/>
    </row>
    <row r="1539" spans="2:30">
      <c r="B1539"/>
      <c r="R1539"/>
      <c r="U1539"/>
      <c r="V1539"/>
      <c r="AC1539"/>
      <c r="AD1539"/>
    </row>
    <row r="1540" spans="2:30">
      <c r="B1540"/>
      <c r="R1540"/>
      <c r="U1540"/>
      <c r="V1540"/>
      <c r="AC1540"/>
      <c r="AD1540"/>
    </row>
    <row r="1541" spans="2:30">
      <c r="B1541"/>
      <c r="R1541"/>
      <c r="U1541"/>
      <c r="V1541"/>
      <c r="AC1541"/>
      <c r="AD1541"/>
    </row>
    <row r="1542" spans="2:30">
      <c r="B1542"/>
      <c r="R1542"/>
      <c r="U1542"/>
      <c r="V1542"/>
      <c r="AC1542"/>
      <c r="AD1542"/>
    </row>
    <row r="1543" spans="2:30">
      <c r="B1543"/>
      <c r="R1543"/>
      <c r="U1543"/>
      <c r="V1543"/>
      <c r="AC1543"/>
      <c r="AD1543"/>
    </row>
    <row r="1544" spans="2:30">
      <c r="B1544"/>
      <c r="R1544"/>
      <c r="U1544"/>
      <c r="V1544"/>
      <c r="AC1544"/>
      <c r="AD1544"/>
    </row>
    <row r="1545" spans="2:30">
      <c r="B1545"/>
      <c r="R1545"/>
      <c r="U1545"/>
      <c r="V1545"/>
      <c r="AC1545"/>
      <c r="AD1545"/>
    </row>
    <row r="1546" spans="2:30">
      <c r="B1546"/>
      <c r="R1546"/>
      <c r="U1546"/>
      <c r="V1546"/>
      <c r="AC1546"/>
      <c r="AD1546"/>
    </row>
    <row r="1547" spans="2:30">
      <c r="B1547"/>
      <c r="R1547"/>
      <c r="U1547"/>
      <c r="V1547"/>
      <c r="AC1547"/>
      <c r="AD1547"/>
    </row>
    <row r="1548" spans="2:30">
      <c r="B1548"/>
      <c r="R1548"/>
      <c r="U1548"/>
      <c r="V1548"/>
      <c r="AC1548"/>
      <c r="AD1548"/>
    </row>
    <row r="1549" spans="2:30">
      <c r="B1549"/>
      <c r="R1549"/>
      <c r="U1549"/>
      <c r="V1549"/>
      <c r="AC1549"/>
      <c r="AD1549"/>
    </row>
    <row r="1550" spans="2:30">
      <c r="B1550"/>
      <c r="R1550"/>
      <c r="U1550"/>
      <c r="V1550"/>
      <c r="AC1550"/>
      <c r="AD1550"/>
    </row>
    <row r="1551" spans="2:30">
      <c r="B1551"/>
      <c r="R1551"/>
      <c r="U1551"/>
      <c r="V1551"/>
      <c r="AC1551"/>
      <c r="AD1551"/>
    </row>
    <row r="1552" spans="2:30">
      <c r="B1552"/>
      <c r="R1552"/>
      <c r="U1552"/>
      <c r="V1552"/>
      <c r="AC1552"/>
      <c r="AD1552"/>
    </row>
    <row r="1553" spans="2:30">
      <c r="B1553"/>
      <c r="R1553"/>
      <c r="U1553"/>
      <c r="V1553"/>
      <c r="AC1553"/>
      <c r="AD1553"/>
    </row>
    <row r="1554" spans="2:30">
      <c r="B1554"/>
      <c r="R1554"/>
      <c r="U1554"/>
      <c r="V1554"/>
      <c r="AC1554"/>
      <c r="AD1554"/>
    </row>
    <row r="1555" spans="2:30">
      <c r="B1555"/>
      <c r="R1555"/>
      <c r="U1555"/>
      <c r="V1555"/>
      <c r="AC1555"/>
      <c r="AD1555"/>
    </row>
    <row r="1556" spans="2:30">
      <c r="B1556"/>
      <c r="R1556"/>
      <c r="U1556"/>
      <c r="V1556"/>
      <c r="AC1556"/>
      <c r="AD1556"/>
    </row>
    <row r="1557" spans="2:30">
      <c r="B1557"/>
      <c r="R1557"/>
      <c r="U1557"/>
      <c r="V1557"/>
      <c r="AC1557"/>
      <c r="AD1557"/>
    </row>
    <row r="1558" spans="2:30">
      <c r="B1558"/>
      <c r="R1558"/>
      <c r="U1558"/>
      <c r="V1558"/>
      <c r="AC1558"/>
      <c r="AD1558"/>
    </row>
    <row r="1559" spans="2:30">
      <c r="B1559"/>
      <c r="R1559"/>
      <c r="U1559"/>
      <c r="V1559"/>
      <c r="AC1559"/>
      <c r="AD1559"/>
    </row>
    <row r="1560" spans="2:30">
      <c r="B1560"/>
      <c r="R1560"/>
      <c r="U1560"/>
      <c r="V1560"/>
      <c r="AC1560"/>
      <c r="AD1560"/>
    </row>
    <row r="1561" spans="2:30">
      <c r="B1561"/>
      <c r="R1561"/>
      <c r="U1561"/>
      <c r="V1561"/>
      <c r="AC1561"/>
      <c r="AD1561"/>
    </row>
    <row r="1562" spans="2:30">
      <c r="B1562"/>
      <c r="R1562"/>
      <c r="U1562"/>
      <c r="V1562"/>
      <c r="AC1562"/>
      <c r="AD1562"/>
    </row>
    <row r="1563" spans="2:30">
      <c r="B1563"/>
      <c r="R1563"/>
      <c r="U1563"/>
      <c r="V1563"/>
      <c r="AC1563"/>
      <c r="AD1563"/>
    </row>
    <row r="1564" spans="2:30">
      <c r="B1564"/>
      <c r="R1564"/>
      <c r="U1564"/>
      <c r="V1564"/>
      <c r="AC1564"/>
      <c r="AD1564"/>
    </row>
    <row r="1565" spans="2:30">
      <c r="B1565"/>
      <c r="R1565"/>
      <c r="U1565"/>
      <c r="V1565"/>
      <c r="AC1565"/>
      <c r="AD1565"/>
    </row>
    <row r="1566" spans="2:30">
      <c r="B1566"/>
      <c r="R1566"/>
      <c r="U1566"/>
      <c r="V1566"/>
      <c r="AC1566"/>
      <c r="AD1566"/>
    </row>
    <row r="1567" spans="2:30">
      <c r="B1567"/>
      <c r="R1567"/>
      <c r="U1567"/>
      <c r="V1567"/>
      <c r="AC1567"/>
      <c r="AD1567"/>
    </row>
    <row r="1568" spans="2:30">
      <c r="B1568"/>
      <c r="R1568"/>
      <c r="U1568"/>
      <c r="V1568"/>
      <c r="AC1568"/>
      <c r="AD1568"/>
    </row>
    <row r="1569" spans="2:30">
      <c r="B1569"/>
      <c r="R1569"/>
      <c r="U1569"/>
      <c r="V1569"/>
      <c r="AC1569"/>
      <c r="AD1569"/>
    </row>
    <row r="1570" spans="2:30">
      <c r="B1570"/>
      <c r="R1570"/>
      <c r="U1570"/>
      <c r="V1570"/>
      <c r="AC1570"/>
      <c r="AD1570"/>
    </row>
    <row r="1571" spans="2:30">
      <c r="B1571"/>
      <c r="R1571"/>
      <c r="U1571"/>
      <c r="V1571"/>
      <c r="AC1571"/>
      <c r="AD1571"/>
    </row>
    <row r="1572" spans="2:30">
      <c r="B1572"/>
      <c r="R1572"/>
      <c r="U1572"/>
      <c r="V1572"/>
      <c r="AC1572"/>
      <c r="AD1572"/>
    </row>
    <row r="1573" spans="2:30">
      <c r="B1573"/>
      <c r="R1573"/>
      <c r="U1573"/>
      <c r="V1573"/>
      <c r="AC1573"/>
      <c r="AD1573"/>
    </row>
    <row r="1574" spans="2:30">
      <c r="B1574"/>
      <c r="R1574"/>
      <c r="U1574"/>
      <c r="V1574"/>
      <c r="AC1574"/>
      <c r="AD1574"/>
    </row>
    <row r="1575" spans="2:30">
      <c r="B1575"/>
      <c r="R1575"/>
      <c r="U1575"/>
      <c r="V1575"/>
      <c r="AC1575"/>
      <c r="AD1575"/>
    </row>
    <row r="1576" spans="2:30">
      <c r="B1576"/>
      <c r="R1576"/>
      <c r="U1576"/>
      <c r="V1576"/>
      <c r="AC1576"/>
      <c r="AD1576"/>
    </row>
    <row r="1577" spans="2:30">
      <c r="B1577"/>
      <c r="R1577"/>
      <c r="U1577"/>
      <c r="V1577"/>
      <c r="AC1577"/>
      <c r="AD1577"/>
    </row>
    <row r="1578" spans="2:30">
      <c r="B1578"/>
      <c r="R1578"/>
      <c r="U1578"/>
      <c r="V1578"/>
      <c r="AC1578"/>
      <c r="AD1578"/>
    </row>
    <row r="1579" spans="2:30">
      <c r="B1579"/>
      <c r="R1579"/>
      <c r="U1579"/>
      <c r="V1579"/>
      <c r="AC1579"/>
      <c r="AD1579"/>
    </row>
    <row r="1580" spans="2:30">
      <c r="B1580"/>
      <c r="R1580"/>
      <c r="U1580"/>
      <c r="V1580"/>
      <c r="AC1580"/>
      <c r="AD1580"/>
    </row>
    <row r="1581" spans="2:30">
      <c r="B1581"/>
      <c r="R1581"/>
      <c r="U1581"/>
      <c r="V1581"/>
      <c r="AC1581"/>
      <c r="AD1581"/>
    </row>
    <row r="1582" spans="2:30">
      <c r="B1582"/>
      <c r="R1582"/>
      <c r="U1582"/>
      <c r="V1582"/>
      <c r="AC1582"/>
      <c r="AD1582"/>
    </row>
    <row r="1583" spans="2:30">
      <c r="B1583"/>
      <c r="R1583"/>
      <c r="U1583"/>
      <c r="V1583"/>
      <c r="AC1583"/>
      <c r="AD1583"/>
    </row>
    <row r="1584" spans="2:30">
      <c r="B1584"/>
      <c r="R1584"/>
      <c r="U1584"/>
      <c r="V1584"/>
      <c r="AC1584"/>
      <c r="AD1584"/>
    </row>
    <row r="1585" spans="2:30">
      <c r="B1585"/>
      <c r="R1585"/>
      <c r="U1585"/>
      <c r="V1585"/>
      <c r="AC1585"/>
      <c r="AD1585"/>
    </row>
    <row r="1586" spans="2:30">
      <c r="B1586"/>
      <c r="R1586"/>
      <c r="U1586"/>
      <c r="V1586"/>
      <c r="AC1586"/>
      <c r="AD1586"/>
    </row>
    <row r="1587" spans="2:30">
      <c r="B1587"/>
      <c r="R1587"/>
      <c r="U1587"/>
      <c r="V1587"/>
      <c r="AC1587"/>
      <c r="AD1587"/>
    </row>
    <row r="1588" spans="2:30">
      <c r="B1588"/>
      <c r="R1588"/>
      <c r="U1588"/>
      <c r="V1588"/>
      <c r="AC1588"/>
      <c r="AD1588"/>
    </row>
    <row r="1589" spans="2:30">
      <c r="B1589"/>
      <c r="R1589"/>
      <c r="U1589"/>
      <c r="V1589"/>
      <c r="AC1589"/>
      <c r="AD1589"/>
    </row>
    <row r="1590" spans="2:30">
      <c r="B1590"/>
      <c r="R1590"/>
      <c r="U1590"/>
      <c r="V1590"/>
      <c r="AC1590"/>
      <c r="AD1590"/>
    </row>
    <row r="1591" spans="2:30">
      <c r="B1591"/>
      <c r="R1591"/>
      <c r="U1591"/>
      <c r="V1591"/>
      <c r="AC1591"/>
      <c r="AD1591"/>
    </row>
    <row r="1592" spans="2:30">
      <c r="B1592"/>
      <c r="R1592"/>
      <c r="U1592"/>
      <c r="V1592"/>
      <c r="AC1592"/>
      <c r="AD1592"/>
    </row>
    <row r="1593" spans="2:30">
      <c r="B1593"/>
      <c r="R1593"/>
      <c r="U1593"/>
      <c r="V1593"/>
      <c r="AC1593"/>
      <c r="AD1593"/>
    </row>
    <row r="1594" spans="2:30">
      <c r="B1594"/>
      <c r="R1594"/>
      <c r="U1594"/>
      <c r="V1594"/>
      <c r="AC1594"/>
      <c r="AD1594"/>
    </row>
    <row r="1595" spans="2:30">
      <c r="B1595"/>
      <c r="R1595"/>
      <c r="U1595"/>
      <c r="V1595"/>
      <c r="AC1595"/>
      <c r="AD1595"/>
    </row>
    <row r="1596" spans="2:30">
      <c r="B1596"/>
      <c r="R1596"/>
      <c r="U1596"/>
      <c r="V1596"/>
      <c r="AC1596"/>
      <c r="AD1596"/>
    </row>
    <row r="1597" spans="2:30">
      <c r="B1597"/>
      <c r="R1597"/>
      <c r="U1597"/>
      <c r="V1597"/>
      <c r="AC1597"/>
      <c r="AD1597"/>
    </row>
    <row r="1598" spans="2:30">
      <c r="B1598"/>
      <c r="R1598"/>
      <c r="U1598"/>
      <c r="V1598"/>
      <c r="AC1598"/>
      <c r="AD1598"/>
    </row>
    <row r="1599" spans="2:30">
      <c r="B1599"/>
      <c r="R1599"/>
      <c r="U1599"/>
      <c r="V1599"/>
      <c r="AC1599"/>
      <c r="AD1599"/>
    </row>
    <row r="1600" spans="2:30">
      <c r="B1600"/>
      <c r="R1600"/>
      <c r="U1600"/>
      <c r="V1600"/>
      <c r="AC1600"/>
      <c r="AD1600"/>
    </row>
    <row r="1601" spans="2:30">
      <c r="B1601"/>
      <c r="R1601"/>
      <c r="U1601"/>
      <c r="V1601"/>
      <c r="AC1601"/>
      <c r="AD1601"/>
    </row>
    <row r="1602" spans="2:30">
      <c r="B1602"/>
      <c r="R1602"/>
      <c r="U1602"/>
      <c r="V1602"/>
      <c r="AC1602"/>
      <c r="AD1602"/>
    </row>
    <row r="1603" spans="2:30">
      <c r="B1603"/>
      <c r="R1603"/>
      <c r="U1603"/>
      <c r="V1603"/>
      <c r="AC1603"/>
      <c r="AD1603"/>
    </row>
    <row r="1604" spans="2:30">
      <c r="B1604"/>
      <c r="R1604"/>
      <c r="U1604"/>
      <c r="V1604"/>
      <c r="AC1604"/>
      <c r="AD1604"/>
    </row>
    <row r="1605" spans="2:30">
      <c r="B1605"/>
      <c r="R1605"/>
      <c r="U1605"/>
      <c r="V1605"/>
      <c r="AC1605"/>
      <c r="AD1605"/>
    </row>
    <row r="1606" spans="2:30">
      <c r="B1606"/>
      <c r="R1606"/>
      <c r="U1606"/>
      <c r="V1606"/>
      <c r="AC1606"/>
      <c r="AD1606"/>
    </row>
    <row r="1607" spans="2:30">
      <c r="B1607"/>
      <c r="R1607"/>
      <c r="U1607"/>
      <c r="V1607"/>
      <c r="AC1607"/>
      <c r="AD1607"/>
    </row>
    <row r="1608" spans="2:30">
      <c r="B1608"/>
      <c r="R1608"/>
      <c r="U1608"/>
      <c r="V1608"/>
      <c r="AC1608"/>
      <c r="AD1608"/>
    </row>
    <row r="1609" spans="2:30">
      <c r="B1609"/>
      <c r="R1609"/>
      <c r="U1609"/>
      <c r="V1609"/>
      <c r="AC1609"/>
      <c r="AD1609"/>
    </row>
    <row r="1610" spans="2:30">
      <c r="B1610"/>
      <c r="R1610"/>
      <c r="U1610"/>
      <c r="V1610"/>
      <c r="AC1610"/>
      <c r="AD1610"/>
    </row>
    <row r="1611" spans="2:30">
      <c r="B1611"/>
      <c r="R1611"/>
      <c r="U1611"/>
      <c r="V1611"/>
      <c r="AC1611"/>
      <c r="AD1611"/>
    </row>
    <row r="1612" spans="2:30">
      <c r="B1612"/>
      <c r="R1612"/>
      <c r="U1612"/>
      <c r="V1612"/>
      <c r="AC1612"/>
      <c r="AD1612"/>
    </row>
    <row r="1613" spans="2:30">
      <c r="B1613"/>
      <c r="R1613"/>
      <c r="U1613"/>
      <c r="V1613"/>
      <c r="AC1613"/>
      <c r="AD1613"/>
    </row>
    <row r="1614" spans="2:30">
      <c r="B1614"/>
      <c r="R1614"/>
      <c r="U1614"/>
      <c r="V1614"/>
      <c r="AC1614"/>
      <c r="AD1614"/>
    </row>
    <row r="1615" spans="2:30">
      <c r="B1615"/>
      <c r="R1615"/>
      <c r="U1615"/>
      <c r="V1615"/>
      <c r="AC1615"/>
      <c r="AD1615"/>
    </row>
    <row r="1616" spans="2:30">
      <c r="B1616"/>
      <c r="R1616"/>
      <c r="U1616"/>
      <c r="V1616"/>
      <c r="AC1616"/>
      <c r="AD1616"/>
    </row>
    <row r="1617" spans="2:30">
      <c r="B1617"/>
      <c r="R1617"/>
      <c r="U1617"/>
      <c r="V1617"/>
      <c r="AC1617"/>
      <c r="AD1617"/>
    </row>
    <row r="1618" spans="2:30">
      <c r="B1618"/>
      <c r="R1618"/>
      <c r="U1618"/>
      <c r="V1618"/>
      <c r="AC1618"/>
      <c r="AD1618"/>
    </row>
    <row r="1619" spans="2:30">
      <c r="B1619"/>
      <c r="R1619"/>
      <c r="U1619"/>
      <c r="V1619"/>
      <c r="AC1619"/>
      <c r="AD1619"/>
    </row>
    <row r="1620" spans="2:30">
      <c r="B1620"/>
      <c r="R1620"/>
      <c r="U1620"/>
      <c r="V1620"/>
      <c r="AC1620"/>
      <c r="AD1620"/>
    </row>
    <row r="1621" spans="2:30">
      <c r="B1621"/>
      <c r="R1621"/>
      <c r="U1621"/>
      <c r="V1621"/>
      <c r="AC1621"/>
      <c r="AD1621"/>
    </row>
    <row r="1622" spans="2:30">
      <c r="B1622"/>
      <c r="R1622"/>
      <c r="U1622"/>
      <c r="V1622"/>
      <c r="AC1622"/>
      <c r="AD1622"/>
    </row>
    <row r="1623" spans="2:30">
      <c r="B1623"/>
      <c r="R1623"/>
      <c r="U1623"/>
      <c r="V1623"/>
      <c r="AC1623"/>
      <c r="AD1623"/>
    </row>
    <row r="1624" spans="2:30">
      <c r="B1624"/>
      <c r="R1624"/>
      <c r="U1624"/>
      <c r="V1624"/>
      <c r="AC1624"/>
      <c r="AD1624"/>
    </row>
    <row r="1625" spans="2:30">
      <c r="B1625"/>
      <c r="R1625"/>
      <c r="U1625"/>
      <c r="V1625"/>
      <c r="AC1625"/>
      <c r="AD1625"/>
    </row>
    <row r="1626" spans="2:30">
      <c r="B1626"/>
      <c r="R1626"/>
      <c r="U1626"/>
      <c r="V1626"/>
      <c r="AC1626"/>
      <c r="AD1626"/>
    </row>
    <row r="1627" spans="2:30">
      <c r="B1627"/>
      <c r="R1627"/>
      <c r="U1627"/>
      <c r="V1627"/>
      <c r="AC1627"/>
      <c r="AD1627"/>
    </row>
    <row r="1628" spans="2:30">
      <c r="B1628"/>
      <c r="R1628"/>
      <c r="U1628"/>
      <c r="V1628"/>
      <c r="AC1628"/>
      <c r="AD1628"/>
    </row>
    <row r="1629" spans="2:30">
      <c r="B1629"/>
      <c r="R1629"/>
      <c r="U1629"/>
      <c r="V1629"/>
      <c r="AC1629"/>
      <c r="AD1629"/>
    </row>
    <row r="1630" spans="2:30">
      <c r="B1630"/>
      <c r="R1630"/>
      <c r="U1630"/>
      <c r="V1630"/>
      <c r="AC1630"/>
      <c r="AD1630"/>
    </row>
    <row r="1631" spans="2:30">
      <c r="B1631"/>
      <c r="R1631"/>
      <c r="U1631"/>
      <c r="V1631"/>
      <c r="AC1631"/>
      <c r="AD1631"/>
    </row>
    <row r="1632" spans="2:30">
      <c r="B1632"/>
      <c r="R1632"/>
      <c r="U1632"/>
      <c r="V1632"/>
      <c r="AC1632"/>
      <c r="AD1632"/>
    </row>
    <row r="1633" spans="2:30">
      <c r="B1633"/>
      <c r="R1633"/>
      <c r="U1633"/>
      <c r="V1633"/>
      <c r="AC1633"/>
      <c r="AD1633"/>
    </row>
    <row r="1634" spans="2:30">
      <c r="B1634"/>
      <c r="R1634"/>
      <c r="U1634"/>
      <c r="V1634"/>
      <c r="AC1634"/>
      <c r="AD1634"/>
    </row>
    <row r="1635" spans="2:30">
      <c r="B1635"/>
      <c r="R1635"/>
      <c r="U1635"/>
      <c r="V1635"/>
      <c r="AC1635"/>
      <c r="AD1635"/>
    </row>
    <row r="1636" spans="2:30">
      <c r="B1636"/>
      <c r="R1636"/>
      <c r="U1636"/>
      <c r="V1636"/>
      <c r="AC1636"/>
      <c r="AD1636"/>
    </row>
    <row r="1637" spans="2:30">
      <c r="B1637"/>
      <c r="R1637"/>
      <c r="U1637"/>
      <c r="V1637"/>
      <c r="AC1637"/>
      <c r="AD1637"/>
    </row>
    <row r="1638" spans="2:30">
      <c r="B1638"/>
      <c r="R1638"/>
      <c r="U1638"/>
      <c r="V1638"/>
      <c r="AC1638"/>
      <c r="AD1638"/>
    </row>
    <row r="1639" spans="2:30">
      <c r="B1639"/>
      <c r="R1639"/>
      <c r="U1639"/>
      <c r="V1639"/>
      <c r="AC1639"/>
      <c r="AD1639"/>
    </row>
    <row r="1640" spans="2:30">
      <c r="B1640"/>
      <c r="R1640"/>
      <c r="U1640"/>
      <c r="V1640"/>
      <c r="AC1640"/>
      <c r="AD1640"/>
    </row>
    <row r="1641" spans="2:30">
      <c r="B1641"/>
      <c r="R1641"/>
      <c r="U1641"/>
      <c r="V1641"/>
      <c r="AC1641"/>
      <c r="AD1641"/>
    </row>
    <row r="1642" spans="2:30">
      <c r="B1642"/>
      <c r="R1642"/>
      <c r="U1642"/>
      <c r="V1642"/>
      <c r="AC1642"/>
      <c r="AD1642"/>
    </row>
    <row r="1643" spans="2:30">
      <c r="B1643"/>
      <c r="R1643"/>
      <c r="U1643"/>
      <c r="V1643"/>
      <c r="AC1643"/>
      <c r="AD1643"/>
    </row>
    <row r="1644" spans="2:30">
      <c r="B1644"/>
      <c r="R1644"/>
      <c r="U1644"/>
      <c r="V1644"/>
      <c r="AC1644"/>
      <c r="AD1644"/>
    </row>
    <row r="1645" spans="2:30">
      <c r="B1645"/>
      <c r="R1645"/>
      <c r="U1645"/>
      <c r="V1645"/>
      <c r="AC1645"/>
      <c r="AD1645"/>
    </row>
    <row r="1646" spans="2:30">
      <c r="B1646"/>
      <c r="R1646"/>
      <c r="U1646"/>
      <c r="V1646"/>
      <c r="AC1646"/>
      <c r="AD1646"/>
    </row>
    <row r="1647" spans="2:30">
      <c r="B1647"/>
      <c r="R1647"/>
      <c r="U1647"/>
      <c r="V1647"/>
      <c r="AC1647"/>
      <c r="AD1647"/>
    </row>
    <row r="1648" spans="2:30">
      <c r="B1648"/>
      <c r="R1648"/>
      <c r="U1648"/>
      <c r="V1648"/>
      <c r="AC1648"/>
      <c r="AD1648"/>
    </row>
    <row r="1649" spans="2:30">
      <c r="B1649"/>
      <c r="R1649"/>
      <c r="U1649"/>
      <c r="V1649"/>
      <c r="AC1649"/>
      <c r="AD1649"/>
    </row>
    <row r="1650" spans="2:30">
      <c r="B1650"/>
      <c r="R1650"/>
      <c r="U1650"/>
      <c r="V1650"/>
      <c r="AC1650"/>
      <c r="AD1650"/>
    </row>
    <row r="1651" spans="2:30">
      <c r="B1651"/>
      <c r="R1651"/>
      <c r="U1651"/>
      <c r="V1651"/>
      <c r="AC1651"/>
      <c r="AD1651"/>
    </row>
    <row r="1652" spans="2:30">
      <c r="B1652"/>
      <c r="R1652"/>
      <c r="U1652"/>
      <c r="V1652"/>
      <c r="AC1652"/>
      <c r="AD1652"/>
    </row>
    <row r="1653" spans="2:30">
      <c r="B1653"/>
      <c r="R1653"/>
      <c r="U1653"/>
      <c r="V1653"/>
      <c r="AC1653"/>
      <c r="AD1653"/>
    </row>
    <row r="1654" spans="2:30">
      <c r="B1654"/>
      <c r="R1654"/>
      <c r="U1654"/>
      <c r="V1654"/>
      <c r="AC1654"/>
      <c r="AD1654"/>
    </row>
    <row r="1655" spans="2:30">
      <c r="B1655"/>
      <c r="R1655"/>
      <c r="U1655"/>
      <c r="V1655"/>
      <c r="AC1655"/>
      <c r="AD1655"/>
    </row>
    <row r="1656" spans="2:30">
      <c r="B1656"/>
      <c r="R1656"/>
      <c r="U1656"/>
      <c r="V1656"/>
      <c r="AC1656"/>
      <c r="AD1656"/>
    </row>
    <row r="1657" spans="2:30">
      <c r="B1657"/>
      <c r="R1657"/>
      <c r="U1657"/>
      <c r="V1657"/>
      <c r="AC1657"/>
      <c r="AD1657"/>
    </row>
    <row r="1658" spans="2:30">
      <c r="B1658"/>
      <c r="R1658"/>
      <c r="U1658"/>
      <c r="V1658"/>
      <c r="AC1658"/>
      <c r="AD1658"/>
    </row>
    <row r="1659" spans="2:30">
      <c r="B1659"/>
      <c r="R1659"/>
      <c r="U1659"/>
      <c r="V1659"/>
      <c r="AC1659"/>
      <c r="AD1659"/>
    </row>
    <row r="1660" spans="2:30">
      <c r="B1660"/>
      <c r="R1660"/>
      <c r="U1660"/>
      <c r="V1660"/>
      <c r="AC1660"/>
      <c r="AD1660"/>
    </row>
    <row r="1661" spans="2:30">
      <c r="B1661"/>
      <c r="R1661"/>
      <c r="U1661"/>
      <c r="V1661"/>
      <c r="AC1661"/>
      <c r="AD1661"/>
    </row>
    <row r="1662" spans="2:30">
      <c r="B1662"/>
      <c r="R1662"/>
      <c r="U1662"/>
      <c r="V1662"/>
      <c r="AC1662"/>
      <c r="AD1662"/>
    </row>
    <row r="1663" spans="2:30">
      <c r="B1663"/>
      <c r="R1663"/>
      <c r="U1663"/>
      <c r="V1663"/>
      <c r="AC1663"/>
      <c r="AD1663"/>
    </row>
    <row r="1664" spans="2:30">
      <c r="B1664"/>
      <c r="R1664"/>
      <c r="U1664"/>
      <c r="V1664"/>
      <c r="AC1664"/>
      <c r="AD1664"/>
    </row>
    <row r="1665" spans="2:30">
      <c r="B1665"/>
      <c r="R1665"/>
      <c r="U1665"/>
      <c r="V1665"/>
      <c r="AC1665"/>
      <c r="AD1665"/>
    </row>
    <row r="1666" spans="2:30">
      <c r="B1666"/>
      <c r="R1666"/>
      <c r="U1666"/>
      <c r="V1666"/>
      <c r="AC1666"/>
      <c r="AD1666"/>
    </row>
    <row r="1667" spans="2:30">
      <c r="B1667"/>
      <c r="R1667"/>
      <c r="U1667"/>
      <c r="V1667"/>
      <c r="AC1667"/>
      <c r="AD1667"/>
    </row>
    <row r="1668" spans="2:30">
      <c r="B1668"/>
      <c r="R1668"/>
      <c r="U1668"/>
      <c r="V1668"/>
      <c r="AC1668"/>
      <c r="AD1668"/>
    </row>
    <row r="1669" spans="2:30">
      <c r="B1669"/>
      <c r="R1669"/>
      <c r="U1669"/>
      <c r="V1669"/>
      <c r="AC1669"/>
      <c r="AD1669"/>
    </row>
    <row r="1670" spans="2:30">
      <c r="B1670"/>
      <c r="R1670"/>
      <c r="U1670"/>
      <c r="V1670"/>
      <c r="AC1670"/>
      <c r="AD1670"/>
    </row>
    <row r="1671" spans="2:30">
      <c r="B1671"/>
      <c r="R1671"/>
      <c r="U1671"/>
      <c r="V1671"/>
      <c r="AC1671"/>
      <c r="AD1671"/>
    </row>
    <row r="1672" spans="2:30">
      <c r="B1672"/>
      <c r="R1672"/>
      <c r="U1672"/>
      <c r="V1672"/>
      <c r="AC1672"/>
      <c r="AD1672"/>
    </row>
    <row r="1673" spans="2:30">
      <c r="B1673"/>
      <c r="R1673"/>
      <c r="U1673"/>
      <c r="V1673"/>
      <c r="AC1673"/>
      <c r="AD1673"/>
    </row>
    <row r="1674" spans="2:30">
      <c r="B1674"/>
      <c r="R1674"/>
      <c r="U1674"/>
      <c r="V1674"/>
      <c r="AC1674"/>
      <c r="AD1674"/>
    </row>
    <row r="1675" spans="2:30">
      <c r="B1675"/>
      <c r="R1675"/>
      <c r="U1675"/>
      <c r="V1675"/>
      <c r="AC1675"/>
      <c r="AD1675"/>
    </row>
    <row r="1676" spans="2:30">
      <c r="B1676"/>
      <c r="R1676"/>
      <c r="U1676"/>
      <c r="V1676"/>
      <c r="AC1676"/>
      <c r="AD1676"/>
    </row>
    <row r="1677" spans="2:30">
      <c r="B1677"/>
      <c r="R1677"/>
      <c r="U1677"/>
      <c r="V1677"/>
      <c r="AC1677"/>
      <c r="AD1677"/>
    </row>
    <row r="1678" spans="2:30">
      <c r="B1678"/>
      <c r="R1678"/>
      <c r="U1678"/>
      <c r="V1678"/>
      <c r="AC1678"/>
      <c r="AD1678"/>
    </row>
    <row r="1679" spans="2:30">
      <c r="B1679"/>
      <c r="R1679"/>
      <c r="U1679"/>
      <c r="V1679"/>
      <c r="AC1679"/>
      <c r="AD1679"/>
    </row>
    <row r="1680" spans="2:30">
      <c r="B1680"/>
      <c r="R1680"/>
      <c r="U1680"/>
      <c r="V1680"/>
      <c r="AC1680"/>
      <c r="AD1680"/>
    </row>
    <row r="1681" spans="2:30">
      <c r="B1681"/>
      <c r="R1681"/>
      <c r="U1681"/>
      <c r="V1681"/>
      <c r="AC1681"/>
      <c r="AD1681"/>
    </row>
    <row r="1682" spans="2:30">
      <c r="B1682"/>
      <c r="R1682"/>
      <c r="U1682"/>
      <c r="V1682"/>
      <c r="AC1682"/>
      <c r="AD1682"/>
    </row>
    <row r="1683" spans="2:30">
      <c r="B1683"/>
      <c r="R1683"/>
      <c r="U1683"/>
      <c r="V1683"/>
      <c r="AC1683"/>
      <c r="AD1683"/>
    </row>
    <row r="1684" spans="2:30">
      <c r="B1684"/>
      <c r="R1684"/>
      <c r="U1684"/>
      <c r="V1684"/>
      <c r="AC1684"/>
      <c r="AD1684"/>
    </row>
    <row r="1685" spans="2:30">
      <c r="B1685"/>
      <c r="R1685"/>
      <c r="U1685"/>
      <c r="V1685"/>
      <c r="AC1685"/>
      <c r="AD1685"/>
    </row>
    <row r="1686" spans="2:30">
      <c r="B1686"/>
      <c r="R1686"/>
      <c r="U1686"/>
      <c r="V1686"/>
      <c r="AC1686"/>
      <c r="AD1686"/>
    </row>
    <row r="1687" spans="2:30">
      <c r="B1687"/>
      <c r="R1687"/>
      <c r="U1687"/>
      <c r="V1687"/>
      <c r="AC1687"/>
      <c r="AD1687"/>
    </row>
    <row r="1688" spans="2:30">
      <c r="B1688"/>
      <c r="R1688"/>
      <c r="U1688"/>
      <c r="V1688"/>
      <c r="AC1688"/>
      <c r="AD1688"/>
    </row>
    <row r="1689" spans="2:30">
      <c r="B1689"/>
      <c r="R1689"/>
      <c r="U1689"/>
      <c r="V1689"/>
      <c r="AC1689"/>
      <c r="AD1689"/>
    </row>
    <row r="1690" spans="2:30">
      <c r="B1690"/>
      <c r="R1690"/>
      <c r="U1690"/>
      <c r="V1690"/>
      <c r="AC1690"/>
      <c r="AD1690"/>
    </row>
    <row r="1691" spans="2:30">
      <c r="B1691"/>
      <c r="R1691"/>
      <c r="U1691"/>
      <c r="V1691"/>
      <c r="AC1691"/>
      <c r="AD1691"/>
    </row>
    <row r="1692" spans="2:30">
      <c r="B1692"/>
      <c r="R1692"/>
      <c r="U1692"/>
      <c r="V1692"/>
      <c r="AC1692"/>
      <c r="AD1692"/>
    </row>
    <row r="1693" spans="2:30">
      <c r="B1693"/>
      <c r="R1693"/>
      <c r="U1693"/>
      <c r="V1693"/>
      <c r="AC1693"/>
      <c r="AD1693"/>
    </row>
    <row r="1694" spans="2:30">
      <c r="B1694"/>
      <c r="R1694"/>
      <c r="U1694"/>
      <c r="V1694"/>
      <c r="AC1694"/>
      <c r="AD1694"/>
    </row>
    <row r="1695" spans="2:30">
      <c r="B1695"/>
      <c r="R1695"/>
      <c r="U1695"/>
      <c r="V1695"/>
      <c r="AC1695"/>
      <c r="AD1695"/>
    </row>
    <row r="1696" spans="2:30">
      <c r="B1696"/>
      <c r="R1696"/>
      <c r="U1696"/>
      <c r="V1696"/>
      <c r="AC1696"/>
      <c r="AD1696"/>
    </row>
    <row r="1697" spans="2:30">
      <c r="B1697"/>
      <c r="R1697"/>
      <c r="U1697"/>
      <c r="V1697"/>
      <c r="AC1697"/>
      <c r="AD1697"/>
    </row>
    <row r="1698" spans="2:30">
      <c r="B1698"/>
      <c r="R1698"/>
      <c r="U1698"/>
      <c r="V1698"/>
      <c r="AC1698"/>
      <c r="AD1698"/>
    </row>
    <row r="1699" spans="2:30">
      <c r="B1699"/>
      <c r="R1699"/>
      <c r="U1699"/>
      <c r="V1699"/>
      <c r="AC1699"/>
      <c r="AD1699"/>
    </row>
    <row r="1700" spans="2:30">
      <c r="B1700"/>
      <c r="R1700"/>
      <c r="U1700"/>
      <c r="V1700"/>
      <c r="AC1700"/>
      <c r="AD1700"/>
    </row>
    <row r="1701" spans="2:30">
      <c r="B1701"/>
      <c r="R1701"/>
      <c r="U1701"/>
      <c r="V1701"/>
      <c r="AC1701"/>
      <c r="AD1701"/>
    </row>
    <row r="1702" spans="2:30">
      <c r="B1702"/>
      <c r="R1702"/>
      <c r="U1702"/>
      <c r="V1702"/>
      <c r="AC1702"/>
      <c r="AD1702"/>
    </row>
    <row r="1703" spans="2:30">
      <c r="B1703"/>
      <c r="R1703"/>
      <c r="U1703"/>
      <c r="V1703"/>
      <c r="AC1703"/>
      <c r="AD1703"/>
    </row>
    <row r="1704" spans="2:30">
      <c r="B1704"/>
      <c r="R1704"/>
      <c r="U1704"/>
      <c r="V1704"/>
      <c r="AC1704"/>
      <c r="AD1704"/>
    </row>
    <row r="1705" spans="2:30">
      <c r="B1705"/>
      <c r="R1705"/>
      <c r="U1705"/>
      <c r="V1705"/>
      <c r="AC1705"/>
      <c r="AD1705"/>
    </row>
    <row r="1706" spans="2:30">
      <c r="B1706"/>
      <c r="R1706"/>
      <c r="U1706"/>
      <c r="V1706"/>
      <c r="AC1706"/>
      <c r="AD1706"/>
    </row>
    <row r="1707" spans="2:30">
      <c r="B1707"/>
      <c r="R1707"/>
      <c r="U1707"/>
      <c r="V1707"/>
      <c r="AC1707"/>
      <c r="AD1707"/>
    </row>
    <row r="1708" spans="2:30">
      <c r="B1708"/>
      <c r="R1708"/>
      <c r="U1708"/>
      <c r="V1708"/>
      <c r="AC1708"/>
      <c r="AD1708"/>
    </row>
    <row r="1709" spans="2:30">
      <c r="B1709"/>
      <c r="R1709"/>
      <c r="U1709"/>
      <c r="V1709"/>
      <c r="AC1709"/>
      <c r="AD1709"/>
    </row>
    <row r="1710" spans="2:30">
      <c r="B1710"/>
      <c r="R1710"/>
      <c r="U1710"/>
      <c r="V1710"/>
      <c r="AC1710"/>
      <c r="AD1710"/>
    </row>
    <row r="1711" spans="2:30">
      <c r="B1711"/>
      <c r="R1711"/>
      <c r="U1711"/>
      <c r="V1711"/>
      <c r="AC1711"/>
      <c r="AD1711"/>
    </row>
    <row r="1712" spans="2:30">
      <c r="B1712"/>
      <c r="R1712"/>
      <c r="U1712"/>
      <c r="V1712"/>
      <c r="AC1712"/>
      <c r="AD1712"/>
    </row>
    <row r="1713" spans="2:30">
      <c r="B1713"/>
      <c r="R1713"/>
      <c r="U1713"/>
      <c r="V1713"/>
      <c r="AC1713"/>
      <c r="AD1713"/>
    </row>
    <row r="1714" spans="2:30">
      <c r="B1714"/>
      <c r="R1714"/>
      <c r="U1714"/>
      <c r="V1714"/>
      <c r="AC1714"/>
      <c r="AD1714"/>
    </row>
    <row r="1715" spans="2:30">
      <c r="B1715"/>
      <c r="R1715"/>
      <c r="U1715"/>
      <c r="V1715"/>
      <c r="AC1715"/>
      <c r="AD1715"/>
    </row>
    <row r="1716" spans="2:30">
      <c r="B1716"/>
      <c r="R1716"/>
      <c r="U1716"/>
      <c r="V1716"/>
      <c r="AC1716"/>
      <c r="AD1716"/>
    </row>
    <row r="1717" spans="2:30">
      <c r="B1717"/>
      <c r="R1717"/>
      <c r="U1717"/>
      <c r="V1717"/>
      <c r="AC1717"/>
      <c r="AD1717"/>
    </row>
    <row r="1718" spans="2:30">
      <c r="B1718"/>
      <c r="R1718"/>
      <c r="U1718"/>
      <c r="V1718"/>
      <c r="AC1718"/>
      <c r="AD1718"/>
    </row>
    <row r="1719" spans="2:30">
      <c r="B1719"/>
      <c r="R1719"/>
      <c r="U1719"/>
      <c r="V1719"/>
      <c r="AC1719"/>
      <c r="AD1719"/>
    </row>
    <row r="1720" spans="2:30">
      <c r="B1720"/>
      <c r="R1720"/>
      <c r="U1720"/>
      <c r="V1720"/>
      <c r="AC1720"/>
      <c r="AD1720"/>
    </row>
    <row r="1721" spans="2:30">
      <c r="B1721"/>
      <c r="R1721"/>
      <c r="U1721"/>
      <c r="V1721"/>
      <c r="AC1721"/>
      <c r="AD1721"/>
    </row>
    <row r="1722" spans="2:30">
      <c r="B1722"/>
      <c r="R1722"/>
      <c r="U1722"/>
      <c r="V1722"/>
      <c r="AC1722"/>
      <c r="AD1722"/>
    </row>
    <row r="1723" spans="2:30">
      <c r="B1723"/>
      <c r="R1723"/>
      <c r="U1723"/>
      <c r="V1723"/>
      <c r="AC1723"/>
      <c r="AD1723"/>
    </row>
    <row r="1724" spans="2:30">
      <c r="B1724"/>
      <c r="R1724"/>
      <c r="U1724"/>
      <c r="V1724"/>
      <c r="AC1724"/>
      <c r="AD1724"/>
    </row>
    <row r="1725" spans="2:30">
      <c r="B1725"/>
      <c r="R1725"/>
      <c r="U1725"/>
      <c r="V1725"/>
      <c r="AC1725"/>
      <c r="AD1725"/>
    </row>
    <row r="1726" spans="2:30">
      <c r="B1726"/>
      <c r="R1726"/>
      <c r="U1726"/>
      <c r="V1726"/>
      <c r="AC1726"/>
      <c r="AD1726"/>
    </row>
    <row r="1727" spans="2:30">
      <c r="B1727"/>
      <c r="R1727"/>
      <c r="U1727"/>
      <c r="V1727"/>
      <c r="AC1727"/>
      <c r="AD1727"/>
    </row>
    <row r="1728" spans="2:30">
      <c r="B1728"/>
      <c r="R1728"/>
      <c r="U1728"/>
      <c r="V1728"/>
      <c r="AC1728"/>
      <c r="AD1728"/>
    </row>
    <row r="1729" spans="2:30">
      <c r="B1729"/>
      <c r="R1729"/>
      <c r="U1729"/>
      <c r="V1729"/>
      <c r="AC1729"/>
      <c r="AD1729"/>
    </row>
  </sheetData>
  <phoneticPr fontId="7"/>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74F5-8394-4D84-BED9-644437652F0F}">
  <dimension ref="A1:D17"/>
  <sheetViews>
    <sheetView zoomScaleNormal="100" workbookViewId="0">
      <selection activeCell="D3" sqref="D3"/>
    </sheetView>
  </sheetViews>
  <sheetFormatPr baseColWidth="10" defaultColWidth="9" defaultRowHeight="14"/>
  <cols>
    <col min="1" max="1" width="24.33203125" style="19" customWidth="1"/>
    <col min="2" max="2" width="11.6640625" style="19" customWidth="1"/>
    <col min="3" max="3" width="89.83203125" style="19" customWidth="1"/>
    <col min="4" max="16384" width="9" style="19"/>
  </cols>
  <sheetData>
    <row r="1" spans="1:4" ht="24.75" customHeight="1">
      <c r="A1" s="20" t="s">
        <v>1891</v>
      </c>
      <c r="B1" s="23" t="s">
        <v>1938</v>
      </c>
      <c r="C1" s="21" t="s">
        <v>1934</v>
      </c>
    </row>
    <row r="2" spans="1:4" ht="24.75" customHeight="1">
      <c r="A2" s="17" t="s">
        <v>834</v>
      </c>
      <c r="B2" s="24" t="s">
        <v>1936</v>
      </c>
      <c r="C2" s="22" t="s">
        <v>1935</v>
      </c>
    </row>
    <row r="3" spans="1:4" ht="50.25" customHeight="1">
      <c r="A3" s="17" t="s">
        <v>835</v>
      </c>
      <c r="B3" s="24" t="s">
        <v>1936</v>
      </c>
      <c r="C3" s="39" t="s">
        <v>2008</v>
      </c>
    </row>
    <row r="4" spans="1:4" ht="50.25" customHeight="1">
      <c r="A4" s="17" t="s">
        <v>1947</v>
      </c>
      <c r="B4" s="24" t="s">
        <v>1936</v>
      </c>
      <c r="C4" s="39" t="s">
        <v>2009</v>
      </c>
    </row>
    <row r="5" spans="1:4" ht="24.75" customHeight="1">
      <c r="A5" s="17" t="s">
        <v>1948</v>
      </c>
      <c r="B5" s="25" t="s">
        <v>1937</v>
      </c>
      <c r="C5" s="22"/>
    </row>
    <row r="6" spans="1:4" ht="51.75" customHeight="1">
      <c r="A6" s="17" t="s">
        <v>1892</v>
      </c>
      <c r="B6" s="24" t="s">
        <v>1936</v>
      </c>
      <c r="C6" s="39" t="s">
        <v>2010</v>
      </c>
    </row>
    <row r="7" spans="1:4" ht="24.75" customHeight="1">
      <c r="A7" s="17" t="s">
        <v>1949</v>
      </c>
      <c r="B7" s="24" t="s">
        <v>1939</v>
      </c>
      <c r="C7" s="39" t="s">
        <v>1955</v>
      </c>
    </row>
    <row r="8" spans="1:4" ht="24.75" customHeight="1">
      <c r="A8" s="17" t="s">
        <v>837</v>
      </c>
      <c r="B8" s="24" t="s">
        <v>1939</v>
      </c>
      <c r="C8" s="21" t="s">
        <v>1940</v>
      </c>
    </row>
    <row r="9" spans="1:4" ht="24.75" customHeight="1">
      <c r="A9" s="17" t="s">
        <v>880</v>
      </c>
      <c r="B9" s="24" t="s">
        <v>1939</v>
      </c>
      <c r="C9" s="21" t="s">
        <v>1941</v>
      </c>
    </row>
    <row r="10" spans="1:4" ht="24.75" customHeight="1">
      <c r="A10" s="17" t="s">
        <v>1946</v>
      </c>
      <c r="B10" s="25" t="s">
        <v>1937</v>
      </c>
      <c r="C10" s="22"/>
    </row>
    <row r="11" spans="1:4" ht="24.75" customHeight="1">
      <c r="A11" s="17" t="s">
        <v>1945</v>
      </c>
      <c r="B11" s="25" t="s">
        <v>1937</v>
      </c>
      <c r="C11" s="22"/>
    </row>
    <row r="12" spans="1:4" ht="24.75" customHeight="1">
      <c r="A12" s="17" t="s">
        <v>838</v>
      </c>
      <c r="B12" s="25" t="s">
        <v>1937</v>
      </c>
      <c r="C12" s="22"/>
    </row>
    <row r="13" spans="1:4" ht="43.5" customHeight="1">
      <c r="A13" s="17" t="s">
        <v>1929</v>
      </c>
      <c r="B13" s="24" t="s">
        <v>1936</v>
      </c>
      <c r="C13" s="22" t="s">
        <v>1942</v>
      </c>
    </row>
    <row r="14" spans="1:4" ht="24.75" customHeight="1">
      <c r="A14" s="17" t="s">
        <v>1928</v>
      </c>
      <c r="B14" s="25" t="s">
        <v>1937</v>
      </c>
      <c r="C14" s="22"/>
    </row>
    <row r="15" spans="1:4" ht="43.5" customHeight="1">
      <c r="A15" s="17" t="s">
        <v>1930</v>
      </c>
      <c r="B15" s="25" t="s">
        <v>1937</v>
      </c>
      <c r="C15" s="22"/>
    </row>
    <row r="16" spans="1:4" ht="24.75" customHeight="1">
      <c r="A16" s="20" t="s">
        <v>1926</v>
      </c>
      <c r="B16" s="26" t="s">
        <v>1939</v>
      </c>
      <c r="C16" s="39" t="s">
        <v>1943</v>
      </c>
      <c r="D16" s="58" t="s">
        <v>1954</v>
      </c>
    </row>
    <row r="17" spans="1:3" ht="24.75" customHeight="1">
      <c r="A17" s="20" t="s">
        <v>1927</v>
      </c>
      <c r="B17" s="26" t="s">
        <v>1939</v>
      </c>
      <c r="C17" s="39" t="s">
        <v>1944</v>
      </c>
    </row>
  </sheetData>
  <phoneticPr fontId="7"/>
  <pageMargins left="0.7" right="0.7" top="0.75" bottom="0.75" header="0.3" footer="0.3"/>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利用者申請書</vt:lpstr>
      <vt:lpstr>教科書申請書</vt:lpstr>
      <vt:lpstr>【記入例】教科書申請書</vt:lpstr>
      <vt:lpstr>Sheet1</vt:lpstr>
      <vt:lpstr>＜入力規則用データ＞R5教科書マスタ</vt:lpstr>
      <vt:lpstr>＜入力規則用データ＞R5発行者名</vt:lpstr>
      <vt:lpstr>数式メモ</vt:lpstr>
      <vt:lpstr>【記入例】教科書申請書!Print_Area</vt:lpstr>
      <vt:lpstr>'＜入力規則用データ＞R5教科書マスタ'!Print_Area</vt:lpstr>
      <vt:lpstr>教科書申請書!Print_Area</vt:lpstr>
      <vt:lpstr>'＜入力規則用データ＞R5教科書マスタ'!Print_Titles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Microsoft Office User</cp:lastModifiedBy>
  <cp:lastPrinted>2025-02-27T01:33:16Z</cp:lastPrinted>
  <dcterms:created xsi:type="dcterms:W3CDTF">2005-03-01T02:00:59Z</dcterms:created>
  <dcterms:modified xsi:type="dcterms:W3CDTF">2026-03-09T06:11:13Z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2022-05-12T07:15:22Z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b56090d2-754f-4021-8371-f478dfc94bc0</vt:lpwstr>
  </property>
  <property fmtid="{D5CDD505-2E9C-101B-9397-08002B2CF9AE}" pid="8" name="MSIP_Label_d899a617-f30e-4fb8-b81c-fb6d0b94ac5b_ContentBits">
    <vt:lpwstr>0</vt:lpwstr>
  </property>
</Properties>
</file>