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eiougijukudaigakushinrigakukyoushitsu/Downloads/0320時点版-selected/申請書一式_高/"/>
    </mc:Choice>
  </mc:AlternateContent>
  <xr:revisionPtr revIDLastSave="0" documentId="13_ncr:1_{1F7402DC-790A-7044-8E26-01E55FEAAD19}" xr6:coauthVersionLast="47" xr6:coauthVersionMax="47" xr10:uidLastSave="{00000000-0000-0000-0000-000000000000}"/>
  <bookViews>
    <workbookView xWindow="4700" yWindow="940" windowWidth="31980" windowHeight="15400" tabRatio="922" activeTab="1" xr2:uid="{00000000-000D-0000-FFFF-FFFF00000000}"/>
  </bookViews>
  <sheets>
    <sheet name="記入例" sheetId="19" r:id="rId1"/>
    <sheet name="【別添１】教科書申請書" sheetId="14" r:id="rId2"/>
    <sheet name="＜入力規則用データ＞R5教科書マスタ" sheetId="4" state="hidden" r:id="rId3"/>
    <sheet name="＜入力規則用データ＞R5発行者名" sheetId="12" state="hidden" r:id="rId4"/>
    <sheet name="数式メモ" sheetId="17" state="hidden" r:id="rId5"/>
  </sheets>
  <definedNames>
    <definedName name="_26使用教番交付・目録システム" localSheetId="2" hidden="1">'＜入力規則用データ＞R5教科書マスタ'!$D$1:$K$1727</definedName>
    <definedName name="_xlnm._FilterDatabase" localSheetId="2" hidden="1">'＜入力規則用データ＞R5教科書マスタ'!$D$1:$K$309</definedName>
    <definedName name="_xlnm._FilterDatabase" localSheetId="3" hidden="1">'＜入力規則用データ＞R5発行者名'!$A$3:$B$49</definedName>
    <definedName name="_xlnm.Print_Area" localSheetId="1">【別添１】教科書申請書!$C$1:$P$24</definedName>
    <definedName name="_xlnm.Print_Area" localSheetId="2">'＜入力規則用データ＞R5教科書マスタ'!$A$1:$K$1727</definedName>
    <definedName name="_xlnm.Print_Area" localSheetId="0">記入例!$C$1:$P$24</definedName>
    <definedName name="_xlnm.Print_Titles" localSheetId="2">'＜入力規則用データ＞R5教科書マスタ'!$1:$1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0" i="19" l="1"/>
  <c r="J100" i="19"/>
  <c r="H99" i="19"/>
  <c r="J99" i="19"/>
  <c r="H98" i="19"/>
  <c r="J98" i="19"/>
  <c r="H97" i="19"/>
  <c r="J97" i="19"/>
  <c r="J96" i="19"/>
  <c r="H96" i="19"/>
  <c r="I96" i="19"/>
  <c r="J95" i="19"/>
  <c r="I95" i="19"/>
  <c r="H95" i="19"/>
  <c r="J94" i="19"/>
  <c r="H94" i="19"/>
  <c r="I94" i="19"/>
  <c r="J93" i="19"/>
  <c r="H93" i="19"/>
  <c r="I93" i="19"/>
  <c r="J92" i="19"/>
  <c r="H92" i="19"/>
  <c r="I92" i="19"/>
  <c r="J91" i="19"/>
  <c r="I91" i="19"/>
  <c r="H91" i="19"/>
  <c r="J90" i="19"/>
  <c r="H90" i="19"/>
  <c r="I90" i="19"/>
  <c r="J89" i="19"/>
  <c r="H89" i="19"/>
  <c r="I89" i="19"/>
  <c r="J88" i="19"/>
  <c r="H88" i="19"/>
  <c r="I88" i="19"/>
  <c r="J87" i="19"/>
  <c r="I87" i="19"/>
  <c r="H87" i="19"/>
  <c r="J86" i="19"/>
  <c r="H86" i="19"/>
  <c r="I86" i="19"/>
  <c r="J85" i="19"/>
  <c r="H85" i="19"/>
  <c r="I85" i="19"/>
  <c r="J84" i="19"/>
  <c r="H84" i="19"/>
  <c r="I84" i="19"/>
  <c r="J83" i="19"/>
  <c r="I83" i="19"/>
  <c r="H83" i="19"/>
  <c r="J82" i="19"/>
  <c r="H82" i="19"/>
  <c r="I82" i="19"/>
  <c r="J81" i="19"/>
  <c r="H81" i="19"/>
  <c r="I81" i="19"/>
  <c r="J80" i="19"/>
  <c r="H80" i="19"/>
  <c r="I80" i="19"/>
  <c r="J79" i="19"/>
  <c r="I79" i="19"/>
  <c r="H79" i="19"/>
  <c r="J78" i="19"/>
  <c r="H78" i="19"/>
  <c r="I78" i="19"/>
  <c r="J77" i="19"/>
  <c r="H77" i="19"/>
  <c r="I77" i="19"/>
  <c r="J76" i="19"/>
  <c r="H76" i="19"/>
  <c r="I76" i="19"/>
  <c r="J75" i="19"/>
  <c r="I75" i="19"/>
  <c r="H75" i="19"/>
  <c r="J74" i="19"/>
  <c r="H74" i="19"/>
  <c r="I74" i="19"/>
  <c r="J73" i="19"/>
  <c r="I73" i="19"/>
  <c r="H73" i="19"/>
  <c r="J72" i="19"/>
  <c r="H72" i="19"/>
  <c r="I72" i="19"/>
  <c r="J71" i="19"/>
  <c r="I71" i="19"/>
  <c r="H71" i="19"/>
  <c r="H70" i="19"/>
  <c r="J70" i="19"/>
  <c r="J69" i="19"/>
  <c r="I69" i="19"/>
  <c r="H69" i="19"/>
  <c r="J68" i="19"/>
  <c r="H68" i="19"/>
  <c r="I68" i="19"/>
  <c r="J67" i="19"/>
  <c r="I67" i="19"/>
  <c r="H67" i="19"/>
  <c r="H66" i="19"/>
  <c r="J66" i="19"/>
  <c r="J65" i="19"/>
  <c r="I65" i="19"/>
  <c r="H65" i="19"/>
  <c r="J64" i="19"/>
  <c r="H64" i="19"/>
  <c r="I64" i="19"/>
  <c r="J63" i="19"/>
  <c r="I63" i="19"/>
  <c r="H63" i="19"/>
  <c r="H62" i="19"/>
  <c r="J62" i="19"/>
  <c r="J61" i="19"/>
  <c r="I61" i="19"/>
  <c r="H61" i="19"/>
  <c r="J60" i="19"/>
  <c r="H60" i="19"/>
  <c r="I60" i="19"/>
  <c r="J59" i="19"/>
  <c r="I59" i="19"/>
  <c r="H59" i="19"/>
  <c r="H58" i="19"/>
  <c r="J58" i="19"/>
  <c r="J57" i="19"/>
  <c r="I57" i="19"/>
  <c r="H57" i="19"/>
  <c r="J56" i="19"/>
  <c r="H56" i="19"/>
  <c r="I56" i="19"/>
  <c r="J55" i="19"/>
  <c r="I55" i="19"/>
  <c r="H55" i="19"/>
  <c r="H54" i="19"/>
  <c r="J54" i="19"/>
  <c r="J53" i="19"/>
  <c r="I53" i="19"/>
  <c r="H53" i="19"/>
  <c r="J52" i="19"/>
  <c r="H52" i="19"/>
  <c r="I52" i="19"/>
  <c r="J51" i="19"/>
  <c r="I51" i="19"/>
  <c r="H51" i="19"/>
  <c r="H50" i="19"/>
  <c r="J50" i="19"/>
  <c r="J49" i="19"/>
  <c r="I49" i="19"/>
  <c r="H49" i="19"/>
  <c r="J48" i="19"/>
  <c r="H48" i="19"/>
  <c r="I48" i="19"/>
  <c r="J47" i="19"/>
  <c r="I47" i="19"/>
  <c r="H47" i="19"/>
  <c r="H46" i="19"/>
  <c r="J46" i="19"/>
  <c r="J45" i="19"/>
  <c r="I45" i="19"/>
  <c r="H45" i="19"/>
  <c r="J44" i="19"/>
  <c r="H44" i="19"/>
  <c r="I44" i="19"/>
  <c r="J43" i="19"/>
  <c r="I43" i="19"/>
  <c r="H43" i="19"/>
  <c r="H42" i="19"/>
  <c r="J42" i="19"/>
  <c r="J41" i="19"/>
  <c r="I41" i="19"/>
  <c r="H41" i="19"/>
  <c r="J40" i="19"/>
  <c r="H40" i="19"/>
  <c r="I40" i="19"/>
  <c r="J39" i="19"/>
  <c r="I39" i="19"/>
  <c r="H39" i="19"/>
  <c r="H38" i="19"/>
  <c r="J38" i="19"/>
  <c r="J37" i="19"/>
  <c r="I37" i="19"/>
  <c r="H37" i="19"/>
  <c r="J36" i="19"/>
  <c r="H36" i="19"/>
  <c r="I36" i="19"/>
  <c r="J35" i="19"/>
  <c r="I35" i="19"/>
  <c r="H35" i="19"/>
  <c r="H34" i="19"/>
  <c r="J34" i="19"/>
  <c r="J33" i="19"/>
  <c r="I33" i="19"/>
  <c r="H33" i="19"/>
  <c r="J32" i="19"/>
  <c r="H32" i="19"/>
  <c r="I32" i="19"/>
  <c r="J31" i="19"/>
  <c r="I31" i="19"/>
  <c r="H31" i="19"/>
  <c r="H30" i="19"/>
  <c r="J30" i="19"/>
  <c r="J29" i="19"/>
  <c r="I29" i="19"/>
  <c r="H29" i="19"/>
  <c r="J28" i="19"/>
  <c r="H28" i="19"/>
  <c r="I28" i="19"/>
  <c r="J27" i="19"/>
  <c r="I27" i="19"/>
  <c r="H27" i="19"/>
  <c r="H26" i="19"/>
  <c r="J26" i="19"/>
  <c r="J25" i="19"/>
  <c r="I25" i="19"/>
  <c r="H25" i="19"/>
  <c r="J24" i="19"/>
  <c r="H24" i="19"/>
  <c r="I24" i="19"/>
  <c r="J23" i="19"/>
  <c r="I23" i="19"/>
  <c r="H23" i="19"/>
  <c r="H22" i="19"/>
  <c r="J22" i="19"/>
  <c r="J21" i="19"/>
  <c r="I21" i="19"/>
  <c r="H21" i="19"/>
  <c r="J20" i="19"/>
  <c r="H20" i="19"/>
  <c r="I20" i="19"/>
  <c r="J19" i="19"/>
  <c r="I19" i="19"/>
  <c r="H19" i="19"/>
  <c r="H18" i="19"/>
  <c r="J18" i="19"/>
  <c r="J17" i="19"/>
  <c r="I17" i="19"/>
  <c r="H17" i="19"/>
  <c r="J16" i="19"/>
  <c r="H16" i="19"/>
  <c r="I16" i="19"/>
  <c r="J15" i="19"/>
  <c r="I15" i="19"/>
  <c r="H15" i="19"/>
  <c r="H14" i="19"/>
  <c r="J14" i="19"/>
  <c r="J13" i="19"/>
  <c r="I13" i="19"/>
  <c r="H13" i="19"/>
  <c r="J12" i="19"/>
  <c r="H12" i="19"/>
  <c r="I12" i="19"/>
  <c r="J11" i="19"/>
  <c r="I11" i="19"/>
  <c r="H11" i="19"/>
  <c r="H10" i="19"/>
  <c r="J10" i="19"/>
  <c r="J9" i="19"/>
  <c r="I9" i="19"/>
  <c r="H9" i="19"/>
  <c r="J8" i="19"/>
  <c r="H8" i="19"/>
  <c r="I8" i="19"/>
  <c r="J7" i="19"/>
  <c r="I7" i="19"/>
  <c r="H7" i="19"/>
  <c r="J6" i="19"/>
  <c r="H6" i="19"/>
  <c r="I6" i="19"/>
  <c r="I10" i="19" l="1"/>
  <c r="I14" i="19"/>
  <c r="I18" i="19"/>
  <c r="I22" i="19"/>
  <c r="I26" i="19"/>
  <c r="I30" i="19"/>
  <c r="I34" i="19"/>
  <c r="I38" i="19"/>
  <c r="I42" i="19"/>
  <c r="I46" i="19"/>
  <c r="I50" i="19"/>
  <c r="I54" i="19"/>
  <c r="I58" i="19"/>
  <c r="I62" i="19"/>
  <c r="I66" i="19"/>
  <c r="I70" i="19"/>
  <c r="I98" i="19"/>
  <c r="I97" i="19"/>
  <c r="I100" i="19"/>
  <c r="I99" i="19"/>
  <c r="H18" i="14"/>
  <c r="J18" i="14"/>
  <c r="H17" i="14"/>
  <c r="J17" i="14"/>
  <c r="H16" i="14"/>
  <c r="J16" i="14"/>
  <c r="H15" i="14"/>
  <c r="J15" i="14"/>
  <c r="H14" i="14"/>
  <c r="J14" i="14"/>
  <c r="H13" i="14"/>
  <c r="J13" i="14"/>
  <c r="H12" i="14"/>
  <c r="J12" i="14"/>
  <c r="H11" i="14"/>
  <c r="J11" i="14"/>
  <c r="H10" i="14"/>
  <c r="I10" i="14"/>
  <c r="H9" i="14"/>
  <c r="J9" i="14"/>
  <c r="H8" i="14"/>
  <c r="J8" i="14"/>
  <c r="H7" i="14"/>
  <c r="J7" i="14"/>
  <c r="H6" i="14"/>
  <c r="J6" i="14"/>
  <c r="H5" i="14"/>
  <c r="J5" i="14"/>
  <c r="H33" i="14"/>
  <c r="J33" i="14"/>
  <c r="H32" i="14"/>
  <c r="J32" i="14"/>
  <c r="H31" i="14"/>
  <c r="I31" i="14"/>
  <c r="H30" i="14"/>
  <c r="J30" i="14"/>
  <c r="H29" i="14"/>
  <c r="J29" i="14"/>
  <c r="H28" i="14"/>
  <c r="J28" i="14"/>
  <c r="H27" i="14"/>
  <c r="I27" i="14"/>
  <c r="H26" i="14"/>
  <c r="J26" i="14"/>
  <c r="H25" i="14"/>
  <c r="J25" i="14"/>
  <c r="H24" i="14"/>
  <c r="J24" i="14"/>
  <c r="J23" i="14"/>
  <c r="H23" i="14"/>
  <c r="I23" i="14"/>
  <c r="H22" i="14"/>
  <c r="J22" i="14"/>
  <c r="H21" i="14"/>
  <c r="J21" i="14"/>
  <c r="H20" i="14"/>
  <c r="J20" i="14"/>
  <c r="H19" i="14"/>
  <c r="I19" i="14"/>
  <c r="H48" i="14"/>
  <c r="J48" i="14"/>
  <c r="H47" i="14"/>
  <c r="I47" i="14"/>
  <c r="H46" i="14"/>
  <c r="J46" i="14"/>
  <c r="H45" i="14"/>
  <c r="I45" i="14"/>
  <c r="H44" i="14"/>
  <c r="I44" i="14"/>
  <c r="H43" i="14"/>
  <c r="I43" i="14"/>
  <c r="H42" i="14"/>
  <c r="J42" i="14"/>
  <c r="H41" i="14"/>
  <c r="I41" i="14"/>
  <c r="H40" i="14"/>
  <c r="J40" i="14"/>
  <c r="H39" i="14"/>
  <c r="I39" i="14"/>
  <c r="H38" i="14"/>
  <c r="J38" i="14"/>
  <c r="H37" i="14"/>
  <c r="I37" i="14"/>
  <c r="H36" i="14"/>
  <c r="I36" i="14"/>
  <c r="H35" i="14"/>
  <c r="I35" i="14"/>
  <c r="H34" i="14"/>
  <c r="J34" i="14"/>
  <c r="H63" i="14"/>
  <c r="J63" i="14"/>
  <c r="H62" i="14"/>
  <c r="I62" i="14"/>
  <c r="H61" i="14"/>
  <c r="J61" i="14"/>
  <c r="H60" i="14"/>
  <c r="J60" i="14"/>
  <c r="H59" i="14"/>
  <c r="J59" i="14"/>
  <c r="H58" i="14"/>
  <c r="I58" i="14"/>
  <c r="H57" i="14"/>
  <c r="J57" i="14"/>
  <c r="H56" i="14"/>
  <c r="J56" i="14"/>
  <c r="H55" i="14"/>
  <c r="J55" i="14"/>
  <c r="H54" i="14"/>
  <c r="I54" i="14"/>
  <c r="H53" i="14"/>
  <c r="J53" i="14"/>
  <c r="H52" i="14"/>
  <c r="I52" i="14"/>
  <c r="H51" i="14"/>
  <c r="J51" i="14"/>
  <c r="H50" i="14"/>
  <c r="I50" i="14"/>
  <c r="H49" i="14"/>
  <c r="J49" i="14"/>
  <c r="H78" i="14"/>
  <c r="J78" i="14"/>
  <c r="H77" i="14"/>
  <c r="J77" i="14"/>
  <c r="H76" i="14"/>
  <c r="J76" i="14"/>
  <c r="H75" i="14"/>
  <c r="J75" i="14"/>
  <c r="H74" i="14"/>
  <c r="J74" i="14"/>
  <c r="H73" i="14"/>
  <c r="J73" i="14"/>
  <c r="H72" i="14"/>
  <c r="J72" i="14"/>
  <c r="H71" i="14"/>
  <c r="J71" i="14"/>
  <c r="H70" i="14"/>
  <c r="J70" i="14"/>
  <c r="H69" i="14"/>
  <c r="J69" i="14"/>
  <c r="H68" i="14"/>
  <c r="J68" i="14"/>
  <c r="H67" i="14"/>
  <c r="J67" i="14"/>
  <c r="H66" i="14"/>
  <c r="J66" i="14"/>
  <c r="H65" i="14"/>
  <c r="J65" i="14"/>
  <c r="H64" i="14"/>
  <c r="J64" i="14"/>
  <c r="H88" i="14"/>
  <c r="J88" i="14"/>
  <c r="H87" i="14"/>
  <c r="I87" i="14"/>
  <c r="H86" i="14"/>
  <c r="J86" i="14"/>
  <c r="H85" i="14"/>
  <c r="I85" i="14"/>
  <c r="H84" i="14"/>
  <c r="I84" i="14"/>
  <c r="H83" i="14"/>
  <c r="I83" i="14"/>
  <c r="H82" i="14"/>
  <c r="J82" i="14"/>
  <c r="H81" i="14"/>
  <c r="I81" i="14"/>
  <c r="H80" i="14"/>
  <c r="J80" i="14"/>
  <c r="H79" i="14"/>
  <c r="I79" i="14"/>
  <c r="H100" i="14"/>
  <c r="J100" i="14"/>
  <c r="H99" i="14"/>
  <c r="J99" i="14"/>
  <c r="H98" i="14"/>
  <c r="J98" i="14"/>
  <c r="H97" i="14"/>
  <c r="J97" i="14"/>
  <c r="H96" i="14"/>
  <c r="J96" i="14"/>
  <c r="H95" i="14"/>
  <c r="J95" i="14"/>
  <c r="H94" i="14"/>
  <c r="J94" i="14"/>
  <c r="H93" i="14"/>
  <c r="J93" i="14"/>
  <c r="H92" i="14"/>
  <c r="J92" i="14"/>
  <c r="H91" i="14"/>
  <c r="J91" i="14"/>
  <c r="H90" i="14"/>
  <c r="J90" i="14"/>
  <c r="H89" i="14"/>
  <c r="J89" i="14"/>
  <c r="A678" i="4"/>
  <c r="F496" i="4"/>
  <c r="A496" i="4" s="1"/>
  <c r="F497" i="4"/>
  <c r="A497" i="4" s="1"/>
  <c r="F498" i="4"/>
  <c r="A498" i="4" s="1"/>
  <c r="F499" i="4"/>
  <c r="A499" i="4" s="1"/>
  <c r="F500" i="4"/>
  <c r="A500" i="4" s="1"/>
  <c r="F501" i="4"/>
  <c r="A501" i="4" s="1"/>
  <c r="F502" i="4"/>
  <c r="A502" i="4" s="1"/>
  <c r="F503" i="4"/>
  <c r="A503" i="4" s="1"/>
  <c r="F504" i="4"/>
  <c r="A504" i="4" s="1"/>
  <c r="F505" i="4"/>
  <c r="A505" i="4" s="1"/>
  <c r="F506" i="4"/>
  <c r="A506" i="4" s="1"/>
  <c r="F507" i="4"/>
  <c r="A507" i="4" s="1"/>
  <c r="F508" i="4"/>
  <c r="A508" i="4" s="1"/>
  <c r="F509" i="4"/>
  <c r="A509" i="4" s="1"/>
  <c r="F510" i="4"/>
  <c r="A510" i="4" s="1"/>
  <c r="F511" i="4"/>
  <c r="A511" i="4" s="1"/>
  <c r="F512" i="4"/>
  <c r="A512" i="4" s="1"/>
  <c r="F513" i="4"/>
  <c r="A513" i="4" s="1"/>
  <c r="F514" i="4"/>
  <c r="A514" i="4" s="1"/>
  <c r="F515" i="4"/>
  <c r="A515" i="4" s="1"/>
  <c r="F516" i="4"/>
  <c r="A516" i="4" s="1"/>
  <c r="F517" i="4"/>
  <c r="A517" i="4" s="1"/>
  <c r="F518" i="4"/>
  <c r="A518" i="4" s="1"/>
  <c r="F519" i="4"/>
  <c r="A519" i="4" s="1"/>
  <c r="F520" i="4"/>
  <c r="A520" i="4" s="1"/>
  <c r="F521" i="4"/>
  <c r="A521" i="4" s="1"/>
  <c r="F522" i="4"/>
  <c r="A522" i="4" s="1"/>
  <c r="F523" i="4"/>
  <c r="A523" i="4" s="1"/>
  <c r="F524" i="4"/>
  <c r="A524" i="4" s="1"/>
  <c r="F525" i="4"/>
  <c r="A525" i="4" s="1"/>
  <c r="F526" i="4"/>
  <c r="A526" i="4" s="1"/>
  <c r="F527" i="4"/>
  <c r="A527" i="4" s="1"/>
  <c r="F528" i="4"/>
  <c r="A528" i="4" s="1"/>
  <c r="F529" i="4"/>
  <c r="A529" i="4" s="1"/>
  <c r="F530" i="4"/>
  <c r="A530" i="4" s="1"/>
  <c r="F531" i="4"/>
  <c r="A531" i="4" s="1"/>
  <c r="F532" i="4"/>
  <c r="A532" i="4" s="1"/>
  <c r="F533" i="4"/>
  <c r="A533" i="4" s="1"/>
  <c r="F534" i="4"/>
  <c r="A534" i="4" s="1"/>
  <c r="F535" i="4"/>
  <c r="A535" i="4" s="1"/>
  <c r="F536" i="4"/>
  <c r="A536" i="4" s="1"/>
  <c r="F537" i="4"/>
  <c r="A537" i="4" s="1"/>
  <c r="F538" i="4"/>
  <c r="A538" i="4" s="1"/>
  <c r="F539" i="4"/>
  <c r="A539" i="4" s="1"/>
  <c r="F540" i="4"/>
  <c r="A540" i="4" s="1"/>
  <c r="F541" i="4"/>
  <c r="A541" i="4" s="1"/>
  <c r="F542" i="4"/>
  <c r="A542" i="4" s="1"/>
  <c r="F543" i="4"/>
  <c r="A543" i="4" s="1"/>
  <c r="F544" i="4"/>
  <c r="A544" i="4" s="1"/>
  <c r="F545" i="4"/>
  <c r="A545" i="4" s="1"/>
  <c r="F546" i="4"/>
  <c r="A546" i="4" s="1"/>
  <c r="F547" i="4"/>
  <c r="A547" i="4" s="1"/>
  <c r="F548" i="4"/>
  <c r="A548" i="4" s="1"/>
  <c r="F549" i="4"/>
  <c r="A549" i="4" s="1"/>
  <c r="F550" i="4"/>
  <c r="A550" i="4" s="1"/>
  <c r="F551" i="4"/>
  <c r="A551" i="4" s="1"/>
  <c r="F552" i="4"/>
  <c r="A552" i="4" s="1"/>
  <c r="F553" i="4"/>
  <c r="A553" i="4" s="1"/>
  <c r="F554" i="4"/>
  <c r="A554" i="4" s="1"/>
  <c r="F555" i="4"/>
  <c r="A555" i="4" s="1"/>
  <c r="F556" i="4"/>
  <c r="A556" i="4" s="1"/>
  <c r="F557" i="4"/>
  <c r="A557" i="4" s="1"/>
  <c r="F558" i="4"/>
  <c r="A558" i="4" s="1"/>
  <c r="F559" i="4"/>
  <c r="A559" i="4" s="1"/>
  <c r="F560" i="4"/>
  <c r="A560" i="4" s="1"/>
  <c r="F561" i="4"/>
  <c r="A561" i="4" s="1"/>
  <c r="F562" i="4"/>
  <c r="A562" i="4" s="1"/>
  <c r="F563" i="4"/>
  <c r="A563" i="4" s="1"/>
  <c r="F564" i="4"/>
  <c r="A564" i="4" s="1"/>
  <c r="F565" i="4"/>
  <c r="A565" i="4" s="1"/>
  <c r="F566" i="4"/>
  <c r="A566" i="4" s="1"/>
  <c r="F567" i="4"/>
  <c r="A567" i="4" s="1"/>
  <c r="F568" i="4"/>
  <c r="A568" i="4" s="1"/>
  <c r="F569" i="4"/>
  <c r="A569" i="4" s="1"/>
  <c r="F570" i="4"/>
  <c r="A570" i="4" s="1"/>
  <c r="F571" i="4"/>
  <c r="A571" i="4" s="1"/>
  <c r="F572" i="4"/>
  <c r="A572" i="4" s="1"/>
  <c r="F573" i="4"/>
  <c r="A573" i="4" s="1"/>
  <c r="F574" i="4"/>
  <c r="A574" i="4" s="1"/>
  <c r="F575" i="4"/>
  <c r="A575" i="4" s="1"/>
  <c r="F576" i="4"/>
  <c r="A576" i="4" s="1"/>
  <c r="F577" i="4"/>
  <c r="A577" i="4" s="1"/>
  <c r="F578" i="4"/>
  <c r="A578" i="4" s="1"/>
  <c r="F579" i="4"/>
  <c r="A579" i="4" s="1"/>
  <c r="F580" i="4"/>
  <c r="A580" i="4" s="1"/>
  <c r="F581" i="4"/>
  <c r="A581" i="4" s="1"/>
  <c r="F582" i="4"/>
  <c r="A582" i="4" s="1"/>
  <c r="F583" i="4"/>
  <c r="A583" i="4" s="1"/>
  <c r="F584" i="4"/>
  <c r="A584" i="4" s="1"/>
  <c r="F585" i="4"/>
  <c r="A585" i="4" s="1"/>
  <c r="F586" i="4"/>
  <c r="A586" i="4" s="1"/>
  <c r="F587" i="4"/>
  <c r="A587" i="4" s="1"/>
  <c r="F588" i="4"/>
  <c r="A588" i="4" s="1"/>
  <c r="F589" i="4"/>
  <c r="A589" i="4" s="1"/>
  <c r="F590" i="4"/>
  <c r="A590" i="4" s="1"/>
  <c r="F591" i="4"/>
  <c r="A591" i="4" s="1"/>
  <c r="F592" i="4"/>
  <c r="A592" i="4" s="1"/>
  <c r="F593" i="4"/>
  <c r="A593" i="4" s="1"/>
  <c r="F594" i="4"/>
  <c r="A594" i="4" s="1"/>
  <c r="F595" i="4"/>
  <c r="A595" i="4" s="1"/>
  <c r="F596" i="4"/>
  <c r="A596" i="4" s="1"/>
  <c r="F597" i="4"/>
  <c r="A597" i="4" s="1"/>
  <c r="F598" i="4"/>
  <c r="A598" i="4" s="1"/>
  <c r="F599" i="4"/>
  <c r="A599" i="4" s="1"/>
  <c r="F600" i="4"/>
  <c r="A600" i="4" s="1"/>
  <c r="F601" i="4"/>
  <c r="A601" i="4" s="1"/>
  <c r="F602" i="4"/>
  <c r="A602" i="4" s="1"/>
  <c r="F603" i="4"/>
  <c r="A603" i="4" s="1"/>
  <c r="F604" i="4"/>
  <c r="A604" i="4" s="1"/>
  <c r="F605" i="4"/>
  <c r="A605" i="4" s="1"/>
  <c r="F606" i="4"/>
  <c r="A606" i="4" s="1"/>
  <c r="F607" i="4"/>
  <c r="A607" i="4" s="1"/>
  <c r="F608" i="4"/>
  <c r="A608" i="4" s="1"/>
  <c r="F609" i="4"/>
  <c r="A609" i="4" s="1"/>
  <c r="F610" i="4"/>
  <c r="A610" i="4" s="1"/>
  <c r="F611" i="4"/>
  <c r="A611" i="4" s="1"/>
  <c r="F612" i="4"/>
  <c r="A612" i="4" s="1"/>
  <c r="F613" i="4"/>
  <c r="A613" i="4" s="1"/>
  <c r="F614" i="4"/>
  <c r="A614" i="4" s="1"/>
  <c r="F615" i="4"/>
  <c r="A615" i="4" s="1"/>
  <c r="F616" i="4"/>
  <c r="A616" i="4" s="1"/>
  <c r="F617" i="4"/>
  <c r="A617" i="4" s="1"/>
  <c r="F618" i="4"/>
  <c r="A618" i="4" s="1"/>
  <c r="F619" i="4"/>
  <c r="A619" i="4" s="1"/>
  <c r="F620" i="4"/>
  <c r="A620" i="4" s="1"/>
  <c r="F621" i="4"/>
  <c r="A621" i="4" s="1"/>
  <c r="F622" i="4"/>
  <c r="A622" i="4" s="1"/>
  <c r="F623" i="4"/>
  <c r="A623" i="4" s="1"/>
  <c r="F624" i="4"/>
  <c r="A624" i="4" s="1"/>
  <c r="F625" i="4"/>
  <c r="A625" i="4" s="1"/>
  <c r="F626" i="4"/>
  <c r="A626" i="4" s="1"/>
  <c r="F627" i="4"/>
  <c r="A627" i="4" s="1"/>
  <c r="F628" i="4"/>
  <c r="A628" i="4" s="1"/>
  <c r="F629" i="4"/>
  <c r="A629" i="4" s="1"/>
  <c r="F630" i="4"/>
  <c r="A630" i="4" s="1"/>
  <c r="F631" i="4"/>
  <c r="A631" i="4" s="1"/>
  <c r="F632" i="4"/>
  <c r="A632" i="4" s="1"/>
  <c r="F633" i="4"/>
  <c r="A633" i="4" s="1"/>
  <c r="F634" i="4"/>
  <c r="A634" i="4" s="1"/>
  <c r="F635" i="4"/>
  <c r="A635" i="4" s="1"/>
  <c r="F636" i="4"/>
  <c r="A636" i="4" s="1"/>
  <c r="F637" i="4"/>
  <c r="A637" i="4" s="1"/>
  <c r="F638" i="4"/>
  <c r="A638" i="4" s="1"/>
  <c r="F639" i="4"/>
  <c r="A639" i="4" s="1"/>
  <c r="F640" i="4"/>
  <c r="A640" i="4" s="1"/>
  <c r="F641" i="4"/>
  <c r="A641" i="4" s="1"/>
  <c r="F642" i="4"/>
  <c r="A642" i="4" s="1"/>
  <c r="F643" i="4"/>
  <c r="A643" i="4" s="1"/>
  <c r="F644" i="4"/>
  <c r="A644" i="4" s="1"/>
  <c r="F645" i="4"/>
  <c r="A645" i="4" s="1"/>
  <c r="F646" i="4"/>
  <c r="A646" i="4" s="1"/>
  <c r="F647" i="4"/>
  <c r="A647" i="4" s="1"/>
  <c r="F648" i="4"/>
  <c r="A648" i="4" s="1"/>
  <c r="F649" i="4"/>
  <c r="A649" i="4" s="1"/>
  <c r="F650" i="4"/>
  <c r="A650" i="4" s="1"/>
  <c r="F651" i="4"/>
  <c r="A651" i="4" s="1"/>
  <c r="F652" i="4"/>
  <c r="A652" i="4" s="1"/>
  <c r="F653" i="4"/>
  <c r="A653" i="4" s="1"/>
  <c r="F654" i="4"/>
  <c r="A654" i="4" s="1"/>
  <c r="F655" i="4"/>
  <c r="A655" i="4" s="1"/>
  <c r="F656" i="4"/>
  <c r="A656" i="4" s="1"/>
  <c r="F657" i="4"/>
  <c r="A657" i="4" s="1"/>
  <c r="F658" i="4"/>
  <c r="A658" i="4" s="1"/>
  <c r="F659" i="4"/>
  <c r="A659" i="4" s="1"/>
  <c r="F660" i="4"/>
  <c r="A660" i="4" s="1"/>
  <c r="F661" i="4"/>
  <c r="A661" i="4" s="1"/>
  <c r="F662" i="4"/>
  <c r="A662" i="4" s="1"/>
  <c r="F663" i="4"/>
  <c r="A663" i="4" s="1"/>
  <c r="F664" i="4"/>
  <c r="A664" i="4" s="1"/>
  <c r="F665" i="4"/>
  <c r="A665" i="4" s="1"/>
  <c r="F666" i="4"/>
  <c r="A666" i="4" s="1"/>
  <c r="F667" i="4"/>
  <c r="A667" i="4" s="1"/>
  <c r="F668" i="4"/>
  <c r="A668" i="4" s="1"/>
  <c r="F669" i="4"/>
  <c r="A669" i="4" s="1"/>
  <c r="F670" i="4"/>
  <c r="A670" i="4" s="1"/>
  <c r="F671" i="4"/>
  <c r="A671" i="4" s="1"/>
  <c r="F672" i="4"/>
  <c r="A672" i="4" s="1"/>
  <c r="F673" i="4"/>
  <c r="A673" i="4" s="1"/>
  <c r="F674" i="4"/>
  <c r="A674" i="4" s="1"/>
  <c r="F675" i="4"/>
  <c r="A675" i="4" s="1"/>
  <c r="F676" i="4"/>
  <c r="A676" i="4" s="1"/>
  <c r="F677" i="4"/>
  <c r="A677" i="4" s="1"/>
  <c r="F678" i="4"/>
  <c r="F679" i="4"/>
  <c r="A679" i="4" s="1"/>
  <c r="F680" i="4"/>
  <c r="A680" i="4" s="1"/>
  <c r="F681" i="4"/>
  <c r="A681" i="4" s="1"/>
  <c r="F682" i="4"/>
  <c r="A682" i="4" s="1"/>
  <c r="F683" i="4"/>
  <c r="A683" i="4" s="1"/>
  <c r="F684" i="4"/>
  <c r="A684" i="4" s="1"/>
  <c r="F685" i="4"/>
  <c r="A685" i="4" s="1"/>
  <c r="F686" i="4"/>
  <c r="A686" i="4" s="1"/>
  <c r="F687" i="4"/>
  <c r="A687" i="4" s="1"/>
  <c r="F688" i="4"/>
  <c r="A688" i="4" s="1"/>
  <c r="F689" i="4"/>
  <c r="A689" i="4" s="1"/>
  <c r="F690" i="4"/>
  <c r="A690" i="4" s="1"/>
  <c r="F691" i="4"/>
  <c r="A691" i="4" s="1"/>
  <c r="F692" i="4"/>
  <c r="A692" i="4" s="1"/>
  <c r="F693" i="4"/>
  <c r="A693" i="4" s="1"/>
  <c r="F694" i="4"/>
  <c r="A694" i="4" s="1"/>
  <c r="F695" i="4"/>
  <c r="A695" i="4" s="1"/>
  <c r="F696" i="4"/>
  <c r="A696" i="4" s="1"/>
  <c r="F697" i="4"/>
  <c r="A697" i="4" s="1"/>
  <c r="F698" i="4"/>
  <c r="A698" i="4" s="1"/>
  <c r="F699" i="4"/>
  <c r="A699" i="4" s="1"/>
  <c r="F700" i="4"/>
  <c r="A700" i="4" s="1"/>
  <c r="F701" i="4"/>
  <c r="A701" i="4" s="1"/>
  <c r="F702" i="4"/>
  <c r="A702" i="4" s="1"/>
  <c r="F703" i="4"/>
  <c r="A703" i="4" s="1"/>
  <c r="F704" i="4"/>
  <c r="A704" i="4" s="1"/>
  <c r="F705" i="4"/>
  <c r="A705" i="4" s="1"/>
  <c r="F706" i="4"/>
  <c r="A706" i="4" s="1"/>
  <c r="F707" i="4"/>
  <c r="A707" i="4" s="1"/>
  <c r="F708" i="4"/>
  <c r="A708" i="4" s="1"/>
  <c r="F709" i="4"/>
  <c r="A709" i="4" s="1"/>
  <c r="F710" i="4"/>
  <c r="A710" i="4" s="1"/>
  <c r="F711" i="4"/>
  <c r="A711" i="4" s="1"/>
  <c r="F712" i="4"/>
  <c r="A712" i="4" s="1"/>
  <c r="F713" i="4"/>
  <c r="A713" i="4" s="1"/>
  <c r="F714" i="4"/>
  <c r="A714" i="4" s="1"/>
  <c r="F715" i="4"/>
  <c r="A715" i="4" s="1"/>
  <c r="F716" i="4"/>
  <c r="A716" i="4" s="1"/>
  <c r="F717" i="4"/>
  <c r="A717" i="4" s="1"/>
  <c r="F718" i="4"/>
  <c r="A718" i="4" s="1"/>
  <c r="F719" i="4"/>
  <c r="A719" i="4" s="1"/>
  <c r="F720" i="4"/>
  <c r="A720" i="4" s="1"/>
  <c r="F721" i="4"/>
  <c r="A721" i="4" s="1"/>
  <c r="F722" i="4"/>
  <c r="A722" i="4" s="1"/>
  <c r="F723" i="4"/>
  <c r="A723" i="4" s="1"/>
  <c r="F724" i="4"/>
  <c r="A724" i="4" s="1"/>
  <c r="F725" i="4"/>
  <c r="A725" i="4" s="1"/>
  <c r="F726" i="4"/>
  <c r="A726" i="4" s="1"/>
  <c r="F727" i="4"/>
  <c r="A727" i="4" s="1"/>
  <c r="F728" i="4"/>
  <c r="A728" i="4" s="1"/>
  <c r="F729" i="4"/>
  <c r="A729" i="4" s="1"/>
  <c r="F730" i="4"/>
  <c r="A730" i="4" s="1"/>
  <c r="F731" i="4"/>
  <c r="A731" i="4" s="1"/>
  <c r="F732" i="4"/>
  <c r="A732" i="4" s="1"/>
  <c r="F733" i="4"/>
  <c r="A733" i="4" s="1"/>
  <c r="F734" i="4"/>
  <c r="A734" i="4" s="1"/>
  <c r="F735" i="4"/>
  <c r="A735" i="4" s="1"/>
  <c r="F736" i="4"/>
  <c r="A736" i="4" s="1"/>
  <c r="F737" i="4"/>
  <c r="A737" i="4" s="1"/>
  <c r="F738" i="4"/>
  <c r="A738" i="4" s="1"/>
  <c r="F739" i="4"/>
  <c r="A739" i="4" s="1"/>
  <c r="F740" i="4"/>
  <c r="A740" i="4" s="1"/>
  <c r="F741" i="4"/>
  <c r="A741" i="4" s="1"/>
  <c r="F742" i="4"/>
  <c r="A742" i="4" s="1"/>
  <c r="F743" i="4"/>
  <c r="A743" i="4" s="1"/>
  <c r="F744" i="4"/>
  <c r="A744" i="4" s="1"/>
  <c r="F745" i="4"/>
  <c r="A745" i="4" s="1"/>
  <c r="F746" i="4"/>
  <c r="A746" i="4" s="1"/>
  <c r="F747" i="4"/>
  <c r="A747" i="4" s="1"/>
  <c r="F748" i="4"/>
  <c r="A748" i="4" s="1"/>
  <c r="F749" i="4"/>
  <c r="A749" i="4" s="1"/>
  <c r="F750" i="4"/>
  <c r="A750" i="4" s="1"/>
  <c r="F751" i="4"/>
  <c r="A751" i="4" s="1"/>
  <c r="F752" i="4"/>
  <c r="A752" i="4" s="1"/>
  <c r="F753" i="4"/>
  <c r="A753" i="4" s="1"/>
  <c r="F754" i="4"/>
  <c r="A754" i="4" s="1"/>
  <c r="F755" i="4"/>
  <c r="A755" i="4" s="1"/>
  <c r="F756" i="4"/>
  <c r="A756" i="4" s="1"/>
  <c r="F757" i="4"/>
  <c r="A757" i="4" s="1"/>
  <c r="F758" i="4"/>
  <c r="A758" i="4" s="1"/>
  <c r="F759" i="4"/>
  <c r="A759" i="4" s="1"/>
  <c r="F760" i="4"/>
  <c r="A760" i="4" s="1"/>
  <c r="F761" i="4"/>
  <c r="A761" i="4" s="1"/>
  <c r="F762" i="4"/>
  <c r="A762" i="4" s="1"/>
  <c r="F763" i="4"/>
  <c r="A763" i="4" s="1"/>
  <c r="F764" i="4"/>
  <c r="A764" i="4" s="1"/>
  <c r="F765" i="4"/>
  <c r="A765" i="4" s="1"/>
  <c r="F766" i="4"/>
  <c r="A766" i="4" s="1"/>
  <c r="F767" i="4"/>
  <c r="A767" i="4" s="1"/>
  <c r="F768" i="4"/>
  <c r="A768" i="4" s="1"/>
  <c r="F769" i="4"/>
  <c r="A769" i="4" s="1"/>
  <c r="F770" i="4"/>
  <c r="A770" i="4" s="1"/>
  <c r="F771" i="4"/>
  <c r="A771" i="4" s="1"/>
  <c r="F772" i="4"/>
  <c r="A772" i="4" s="1"/>
  <c r="F773" i="4"/>
  <c r="A773" i="4" s="1"/>
  <c r="F774" i="4"/>
  <c r="A774" i="4" s="1"/>
  <c r="F775" i="4"/>
  <c r="A775" i="4" s="1"/>
  <c r="F776" i="4"/>
  <c r="A776" i="4" s="1"/>
  <c r="F777" i="4"/>
  <c r="A777" i="4" s="1"/>
  <c r="F778" i="4"/>
  <c r="A778" i="4" s="1"/>
  <c r="F779" i="4"/>
  <c r="A779" i="4" s="1"/>
  <c r="F780" i="4"/>
  <c r="A780" i="4" s="1"/>
  <c r="F781" i="4"/>
  <c r="A781" i="4" s="1"/>
  <c r="F782" i="4"/>
  <c r="A782" i="4" s="1"/>
  <c r="F783" i="4"/>
  <c r="A783" i="4" s="1"/>
  <c r="F784" i="4"/>
  <c r="A784" i="4" s="1"/>
  <c r="F785" i="4"/>
  <c r="A785" i="4" s="1"/>
  <c r="F786" i="4"/>
  <c r="A786" i="4" s="1"/>
  <c r="F787" i="4"/>
  <c r="A787" i="4" s="1"/>
  <c r="F788" i="4"/>
  <c r="A788" i="4" s="1"/>
  <c r="F789" i="4"/>
  <c r="A789" i="4" s="1"/>
  <c r="F790" i="4"/>
  <c r="A790" i="4" s="1"/>
  <c r="F791" i="4"/>
  <c r="A791" i="4" s="1"/>
  <c r="F792" i="4"/>
  <c r="A792" i="4" s="1"/>
  <c r="F793" i="4"/>
  <c r="A793" i="4" s="1"/>
  <c r="F794" i="4"/>
  <c r="A794" i="4" s="1"/>
  <c r="F795" i="4"/>
  <c r="A795" i="4" s="1"/>
  <c r="F796" i="4"/>
  <c r="A796" i="4" s="1"/>
  <c r="F797" i="4"/>
  <c r="A797" i="4" s="1"/>
  <c r="F798" i="4"/>
  <c r="A798" i="4" s="1"/>
  <c r="F799" i="4"/>
  <c r="A799" i="4" s="1"/>
  <c r="F800" i="4"/>
  <c r="A800" i="4" s="1"/>
  <c r="F801" i="4"/>
  <c r="A801" i="4" s="1"/>
  <c r="F802" i="4"/>
  <c r="A802" i="4" s="1"/>
  <c r="F803" i="4"/>
  <c r="A803" i="4" s="1"/>
  <c r="F804" i="4"/>
  <c r="A804" i="4" s="1"/>
  <c r="F805" i="4"/>
  <c r="A805" i="4" s="1"/>
  <c r="F806" i="4"/>
  <c r="A806" i="4" s="1"/>
  <c r="F807" i="4"/>
  <c r="A807" i="4" s="1"/>
  <c r="F808" i="4"/>
  <c r="A808" i="4" s="1"/>
  <c r="F809" i="4"/>
  <c r="A809" i="4" s="1"/>
  <c r="F810" i="4"/>
  <c r="A810" i="4" s="1"/>
  <c r="F811" i="4"/>
  <c r="A811" i="4" s="1"/>
  <c r="F812" i="4"/>
  <c r="A812" i="4" s="1"/>
  <c r="F813" i="4"/>
  <c r="A813" i="4" s="1"/>
  <c r="F814" i="4"/>
  <c r="A814" i="4" s="1"/>
  <c r="F815" i="4"/>
  <c r="A815" i="4" s="1"/>
  <c r="F816" i="4"/>
  <c r="A816" i="4" s="1"/>
  <c r="F817" i="4"/>
  <c r="A817" i="4" s="1"/>
  <c r="F818" i="4"/>
  <c r="A818" i="4" s="1"/>
  <c r="F819" i="4"/>
  <c r="A819" i="4" s="1"/>
  <c r="F820" i="4"/>
  <c r="A820" i="4" s="1"/>
  <c r="F821" i="4"/>
  <c r="A821" i="4" s="1"/>
  <c r="F822" i="4"/>
  <c r="A822" i="4" s="1"/>
  <c r="F823" i="4"/>
  <c r="A823" i="4" s="1"/>
  <c r="F824" i="4"/>
  <c r="A824" i="4" s="1"/>
  <c r="F825" i="4"/>
  <c r="A825" i="4" s="1"/>
  <c r="F826" i="4"/>
  <c r="A826" i="4" s="1"/>
  <c r="F827" i="4"/>
  <c r="A827" i="4" s="1"/>
  <c r="F828" i="4"/>
  <c r="A828" i="4" s="1"/>
  <c r="F829" i="4"/>
  <c r="A829" i="4" s="1"/>
  <c r="F830" i="4"/>
  <c r="A830" i="4" s="1"/>
  <c r="F831" i="4"/>
  <c r="A831" i="4" s="1"/>
  <c r="F832" i="4"/>
  <c r="A832" i="4" s="1"/>
  <c r="F833" i="4"/>
  <c r="A833" i="4" s="1"/>
  <c r="F834" i="4"/>
  <c r="A834" i="4" s="1"/>
  <c r="F835" i="4"/>
  <c r="A835" i="4" s="1"/>
  <c r="F836" i="4"/>
  <c r="A836" i="4" s="1"/>
  <c r="F837" i="4"/>
  <c r="A837" i="4" s="1"/>
  <c r="F838" i="4"/>
  <c r="A838" i="4" s="1"/>
  <c r="F839" i="4"/>
  <c r="A839" i="4" s="1"/>
  <c r="F840" i="4"/>
  <c r="A840" i="4" s="1"/>
  <c r="F841" i="4"/>
  <c r="A841" i="4" s="1"/>
  <c r="F842" i="4"/>
  <c r="A842" i="4" s="1"/>
  <c r="F843" i="4"/>
  <c r="A843" i="4" s="1"/>
  <c r="F844" i="4"/>
  <c r="A844" i="4" s="1"/>
  <c r="F845" i="4"/>
  <c r="A845" i="4" s="1"/>
  <c r="F846" i="4"/>
  <c r="A846" i="4" s="1"/>
  <c r="F847" i="4"/>
  <c r="A847" i="4" s="1"/>
  <c r="F848" i="4"/>
  <c r="A848" i="4" s="1"/>
  <c r="F849" i="4"/>
  <c r="A849" i="4" s="1"/>
  <c r="F850" i="4"/>
  <c r="A850" i="4" s="1"/>
  <c r="F851" i="4"/>
  <c r="A851" i="4" s="1"/>
  <c r="F852" i="4"/>
  <c r="A852" i="4" s="1"/>
  <c r="F853" i="4"/>
  <c r="A853" i="4" s="1"/>
  <c r="F854" i="4"/>
  <c r="A854" i="4" s="1"/>
  <c r="F855" i="4"/>
  <c r="A855" i="4" s="1"/>
  <c r="F856" i="4"/>
  <c r="A856" i="4" s="1"/>
  <c r="F857" i="4"/>
  <c r="A857" i="4" s="1"/>
  <c r="F858" i="4"/>
  <c r="A858" i="4" s="1"/>
  <c r="F859" i="4"/>
  <c r="A859" i="4" s="1"/>
  <c r="F860" i="4"/>
  <c r="A860" i="4" s="1"/>
  <c r="F861" i="4"/>
  <c r="A861" i="4" s="1"/>
  <c r="F862" i="4"/>
  <c r="A862" i="4" s="1"/>
  <c r="F863" i="4"/>
  <c r="A863" i="4" s="1"/>
  <c r="F864" i="4"/>
  <c r="A864" i="4" s="1"/>
  <c r="F865" i="4"/>
  <c r="A865" i="4" s="1"/>
  <c r="F866" i="4"/>
  <c r="A866" i="4" s="1"/>
  <c r="F867" i="4"/>
  <c r="A867" i="4" s="1"/>
  <c r="F868" i="4"/>
  <c r="A868" i="4" s="1"/>
  <c r="F869" i="4"/>
  <c r="A869" i="4" s="1"/>
  <c r="F870" i="4"/>
  <c r="A870" i="4" s="1"/>
  <c r="F871" i="4"/>
  <c r="A871" i="4" s="1"/>
  <c r="F872" i="4"/>
  <c r="A872" i="4" s="1"/>
  <c r="F873" i="4"/>
  <c r="A873" i="4" s="1"/>
  <c r="F874" i="4"/>
  <c r="A874" i="4" s="1"/>
  <c r="F875" i="4"/>
  <c r="A875" i="4" s="1"/>
  <c r="F876" i="4"/>
  <c r="A876" i="4" s="1"/>
  <c r="F877" i="4"/>
  <c r="A877" i="4" s="1"/>
  <c r="F878" i="4"/>
  <c r="A878" i="4" s="1"/>
  <c r="F879" i="4"/>
  <c r="A879" i="4" s="1"/>
  <c r="F880" i="4"/>
  <c r="A880" i="4" s="1"/>
  <c r="F881" i="4"/>
  <c r="A881" i="4" s="1"/>
  <c r="F882" i="4"/>
  <c r="A882" i="4" s="1"/>
  <c r="F883" i="4"/>
  <c r="A883" i="4" s="1"/>
  <c r="F884" i="4"/>
  <c r="A884" i="4" s="1"/>
  <c r="F885" i="4"/>
  <c r="A885" i="4" s="1"/>
  <c r="F886" i="4"/>
  <c r="A886" i="4" s="1"/>
  <c r="F887" i="4"/>
  <c r="A887" i="4" s="1"/>
  <c r="F888" i="4"/>
  <c r="A888" i="4" s="1"/>
  <c r="F889" i="4"/>
  <c r="A889" i="4" s="1"/>
  <c r="F890" i="4"/>
  <c r="A890" i="4" s="1"/>
  <c r="F891" i="4"/>
  <c r="A891" i="4" s="1"/>
  <c r="F892" i="4"/>
  <c r="A892" i="4" s="1"/>
  <c r="F893" i="4"/>
  <c r="A893" i="4" s="1"/>
  <c r="F894" i="4"/>
  <c r="A894" i="4" s="1"/>
  <c r="F895" i="4"/>
  <c r="A895" i="4" s="1"/>
  <c r="F896" i="4"/>
  <c r="A896" i="4" s="1"/>
  <c r="F897" i="4"/>
  <c r="A897" i="4" s="1"/>
  <c r="F898" i="4"/>
  <c r="A898" i="4" s="1"/>
  <c r="F899" i="4"/>
  <c r="A899" i="4" s="1"/>
  <c r="F900" i="4"/>
  <c r="A900" i="4" s="1"/>
  <c r="F901" i="4"/>
  <c r="A901" i="4" s="1"/>
  <c r="F902" i="4"/>
  <c r="A902" i="4" s="1"/>
  <c r="F903" i="4"/>
  <c r="A903" i="4" s="1"/>
  <c r="F904" i="4"/>
  <c r="A904" i="4" s="1"/>
  <c r="F905" i="4"/>
  <c r="A905" i="4" s="1"/>
  <c r="F906" i="4"/>
  <c r="A906" i="4" s="1"/>
  <c r="F907" i="4"/>
  <c r="A907" i="4" s="1"/>
  <c r="F908" i="4"/>
  <c r="A908" i="4" s="1"/>
  <c r="F909" i="4"/>
  <c r="A909" i="4" s="1"/>
  <c r="F910" i="4"/>
  <c r="A910" i="4" s="1"/>
  <c r="F911" i="4"/>
  <c r="A911" i="4" s="1"/>
  <c r="F912" i="4"/>
  <c r="A912" i="4" s="1"/>
  <c r="F913" i="4"/>
  <c r="A913" i="4" s="1"/>
  <c r="F914" i="4"/>
  <c r="A914" i="4" s="1"/>
  <c r="F915" i="4"/>
  <c r="A915" i="4" s="1"/>
  <c r="F916" i="4"/>
  <c r="A916" i="4" s="1"/>
  <c r="F917" i="4"/>
  <c r="A917" i="4" s="1"/>
  <c r="F918" i="4"/>
  <c r="A918" i="4" s="1"/>
  <c r="F919" i="4"/>
  <c r="A919" i="4" s="1"/>
  <c r="F920" i="4"/>
  <c r="A920" i="4" s="1"/>
  <c r="F921" i="4"/>
  <c r="A921" i="4" s="1"/>
  <c r="F922" i="4"/>
  <c r="A922" i="4" s="1"/>
  <c r="F923" i="4"/>
  <c r="A923" i="4" s="1"/>
  <c r="F924" i="4"/>
  <c r="A924" i="4" s="1"/>
  <c r="F925" i="4"/>
  <c r="A925" i="4" s="1"/>
  <c r="F926" i="4"/>
  <c r="A926" i="4" s="1"/>
  <c r="F927" i="4"/>
  <c r="A927" i="4" s="1"/>
  <c r="F928" i="4"/>
  <c r="A928" i="4" s="1"/>
  <c r="F929" i="4"/>
  <c r="A929" i="4" s="1"/>
  <c r="F930" i="4"/>
  <c r="A930" i="4" s="1"/>
  <c r="F931" i="4"/>
  <c r="A931" i="4" s="1"/>
  <c r="F932" i="4"/>
  <c r="A932" i="4" s="1"/>
  <c r="F933" i="4"/>
  <c r="A933" i="4" s="1"/>
  <c r="F934" i="4"/>
  <c r="A934" i="4" s="1"/>
  <c r="F935" i="4"/>
  <c r="A935" i="4" s="1"/>
  <c r="F936" i="4"/>
  <c r="A936" i="4" s="1"/>
  <c r="F937" i="4"/>
  <c r="A937" i="4" s="1"/>
  <c r="F938" i="4"/>
  <c r="A938" i="4" s="1"/>
  <c r="F939" i="4"/>
  <c r="A939" i="4" s="1"/>
  <c r="F940" i="4"/>
  <c r="A940" i="4" s="1"/>
  <c r="F941" i="4"/>
  <c r="A941" i="4" s="1"/>
  <c r="F942" i="4"/>
  <c r="A942" i="4" s="1"/>
  <c r="F943" i="4"/>
  <c r="A943" i="4" s="1"/>
  <c r="F944" i="4"/>
  <c r="A944" i="4" s="1"/>
  <c r="F945" i="4"/>
  <c r="A945" i="4" s="1"/>
  <c r="F946" i="4"/>
  <c r="A946" i="4" s="1"/>
  <c r="F947" i="4"/>
  <c r="A947" i="4" s="1"/>
  <c r="F948" i="4"/>
  <c r="A948" i="4" s="1"/>
  <c r="F949" i="4"/>
  <c r="A949" i="4" s="1"/>
  <c r="F950" i="4"/>
  <c r="A950" i="4" s="1"/>
  <c r="F951" i="4"/>
  <c r="A951" i="4" s="1"/>
  <c r="F952" i="4"/>
  <c r="A952" i="4" s="1"/>
  <c r="F953" i="4"/>
  <c r="A953" i="4" s="1"/>
  <c r="F954" i="4"/>
  <c r="A954" i="4" s="1"/>
  <c r="F955" i="4"/>
  <c r="A955" i="4" s="1"/>
  <c r="F956" i="4"/>
  <c r="A956" i="4" s="1"/>
  <c r="F957" i="4"/>
  <c r="A957" i="4" s="1"/>
  <c r="F958" i="4"/>
  <c r="A958" i="4" s="1"/>
  <c r="F959" i="4"/>
  <c r="A959" i="4" s="1"/>
  <c r="F960" i="4"/>
  <c r="A960" i="4" s="1"/>
  <c r="F961" i="4"/>
  <c r="A961" i="4" s="1"/>
  <c r="F962" i="4"/>
  <c r="A962" i="4" s="1"/>
  <c r="F963" i="4"/>
  <c r="A963" i="4" s="1"/>
  <c r="F964" i="4"/>
  <c r="A964" i="4" s="1"/>
  <c r="F965" i="4"/>
  <c r="A965" i="4" s="1"/>
  <c r="F966" i="4"/>
  <c r="A966" i="4" s="1"/>
  <c r="F967" i="4"/>
  <c r="A967" i="4" s="1"/>
  <c r="F968" i="4"/>
  <c r="A968" i="4" s="1"/>
  <c r="F969" i="4"/>
  <c r="A969" i="4" s="1"/>
  <c r="F970" i="4"/>
  <c r="A970" i="4" s="1"/>
  <c r="F971" i="4"/>
  <c r="A971" i="4" s="1"/>
  <c r="F972" i="4"/>
  <c r="A972" i="4" s="1"/>
  <c r="F973" i="4"/>
  <c r="A973" i="4" s="1"/>
  <c r="F974" i="4"/>
  <c r="A974" i="4" s="1"/>
  <c r="F975" i="4"/>
  <c r="A975" i="4" s="1"/>
  <c r="F976" i="4"/>
  <c r="A976" i="4" s="1"/>
  <c r="F977" i="4"/>
  <c r="A977" i="4" s="1"/>
  <c r="F978" i="4"/>
  <c r="A978" i="4" s="1"/>
  <c r="F979" i="4"/>
  <c r="A979" i="4" s="1"/>
  <c r="F980" i="4"/>
  <c r="A980" i="4" s="1"/>
  <c r="F981" i="4"/>
  <c r="A981" i="4" s="1"/>
  <c r="F982" i="4"/>
  <c r="A982" i="4" s="1"/>
  <c r="F983" i="4"/>
  <c r="A983" i="4" s="1"/>
  <c r="F984" i="4"/>
  <c r="A984" i="4" s="1"/>
  <c r="F985" i="4"/>
  <c r="A985" i="4" s="1"/>
  <c r="F986" i="4"/>
  <c r="A986" i="4" s="1"/>
  <c r="F987" i="4"/>
  <c r="A987" i="4" s="1"/>
  <c r="F988" i="4"/>
  <c r="A988" i="4" s="1"/>
  <c r="F989" i="4"/>
  <c r="A989" i="4" s="1"/>
  <c r="F990" i="4"/>
  <c r="A990" i="4" s="1"/>
  <c r="F991" i="4"/>
  <c r="A991" i="4" s="1"/>
  <c r="F992" i="4"/>
  <c r="A992" i="4" s="1"/>
  <c r="F993" i="4"/>
  <c r="A993" i="4" s="1"/>
  <c r="F994" i="4"/>
  <c r="A994" i="4" s="1"/>
  <c r="F995" i="4"/>
  <c r="A995" i="4" s="1"/>
  <c r="F996" i="4"/>
  <c r="A996" i="4" s="1"/>
  <c r="F997" i="4"/>
  <c r="A997" i="4" s="1"/>
  <c r="F998" i="4"/>
  <c r="A998" i="4" s="1"/>
  <c r="F999" i="4"/>
  <c r="A999" i="4" s="1"/>
  <c r="F1000" i="4"/>
  <c r="A1000" i="4" s="1"/>
  <c r="F1001" i="4"/>
  <c r="A1001" i="4" s="1"/>
  <c r="F1002" i="4"/>
  <c r="A1002" i="4" s="1"/>
  <c r="F1003" i="4"/>
  <c r="A1003" i="4" s="1"/>
  <c r="F1004" i="4"/>
  <c r="A1004" i="4" s="1"/>
  <c r="F1005" i="4"/>
  <c r="A1005" i="4" s="1"/>
  <c r="F1006" i="4"/>
  <c r="A1006" i="4" s="1"/>
  <c r="F1007" i="4"/>
  <c r="A1007" i="4" s="1"/>
  <c r="F1008" i="4"/>
  <c r="A1008" i="4" s="1"/>
  <c r="F1009" i="4"/>
  <c r="A1009" i="4" s="1"/>
  <c r="F1010" i="4"/>
  <c r="A1010" i="4" s="1"/>
  <c r="F1011" i="4"/>
  <c r="A1011" i="4" s="1"/>
  <c r="F1012" i="4"/>
  <c r="A1012" i="4" s="1"/>
  <c r="F1013" i="4"/>
  <c r="A1013" i="4" s="1"/>
  <c r="F1014" i="4"/>
  <c r="A1014" i="4" s="1"/>
  <c r="F1015" i="4"/>
  <c r="A1015" i="4" s="1"/>
  <c r="F1016" i="4"/>
  <c r="A1016" i="4" s="1"/>
  <c r="F1017" i="4"/>
  <c r="A1017" i="4" s="1"/>
  <c r="F1018" i="4"/>
  <c r="A1018" i="4" s="1"/>
  <c r="F1019" i="4"/>
  <c r="A1019" i="4" s="1"/>
  <c r="F1020" i="4"/>
  <c r="A1020" i="4" s="1"/>
  <c r="F1021" i="4"/>
  <c r="A1021" i="4" s="1"/>
  <c r="F1022" i="4"/>
  <c r="A1022" i="4" s="1"/>
  <c r="F1023" i="4"/>
  <c r="A1023" i="4" s="1"/>
  <c r="F1024" i="4"/>
  <c r="A1024" i="4" s="1"/>
  <c r="F1025" i="4"/>
  <c r="A1025" i="4" s="1"/>
  <c r="F1026" i="4"/>
  <c r="A1026" i="4" s="1"/>
  <c r="F1027" i="4"/>
  <c r="A1027" i="4" s="1"/>
  <c r="F1028" i="4"/>
  <c r="A1028" i="4" s="1"/>
  <c r="F1029" i="4"/>
  <c r="A1029" i="4" s="1"/>
  <c r="F1030" i="4"/>
  <c r="A1030" i="4" s="1"/>
  <c r="F1031" i="4"/>
  <c r="A1031" i="4" s="1"/>
  <c r="F1032" i="4"/>
  <c r="A1032" i="4" s="1"/>
  <c r="F1033" i="4"/>
  <c r="A1033" i="4" s="1"/>
  <c r="F1034" i="4"/>
  <c r="A1034" i="4" s="1"/>
  <c r="F1035" i="4"/>
  <c r="A1035" i="4" s="1"/>
  <c r="F1036" i="4"/>
  <c r="A1036" i="4" s="1"/>
  <c r="F1037" i="4"/>
  <c r="A1037" i="4" s="1"/>
  <c r="F1038" i="4"/>
  <c r="A1038" i="4" s="1"/>
  <c r="F1039" i="4"/>
  <c r="A1039" i="4" s="1"/>
  <c r="F1040" i="4"/>
  <c r="A1040" i="4" s="1"/>
  <c r="F1041" i="4"/>
  <c r="A1041" i="4" s="1"/>
  <c r="F1042" i="4"/>
  <c r="A1042" i="4" s="1"/>
  <c r="F1043" i="4"/>
  <c r="A1043" i="4" s="1"/>
  <c r="F1044" i="4"/>
  <c r="A1044" i="4" s="1"/>
  <c r="F1045" i="4"/>
  <c r="A1045" i="4" s="1"/>
  <c r="F1046" i="4"/>
  <c r="A1046" i="4" s="1"/>
  <c r="F1047" i="4"/>
  <c r="A1047" i="4" s="1"/>
  <c r="F1048" i="4"/>
  <c r="A1048" i="4" s="1"/>
  <c r="F1049" i="4"/>
  <c r="A1049" i="4" s="1"/>
  <c r="F1050" i="4"/>
  <c r="A1050" i="4" s="1"/>
  <c r="F1051" i="4"/>
  <c r="A1051" i="4" s="1"/>
  <c r="F1052" i="4"/>
  <c r="A1052" i="4" s="1"/>
  <c r="F1053" i="4"/>
  <c r="A1053" i="4" s="1"/>
  <c r="F1054" i="4"/>
  <c r="A1054" i="4" s="1"/>
  <c r="F1055" i="4"/>
  <c r="A1055" i="4" s="1"/>
  <c r="F1056" i="4"/>
  <c r="A1056" i="4" s="1"/>
  <c r="F1057" i="4"/>
  <c r="A1057" i="4" s="1"/>
  <c r="F1058" i="4"/>
  <c r="A1058" i="4" s="1"/>
  <c r="F1059" i="4"/>
  <c r="A1059" i="4" s="1"/>
  <c r="F1060" i="4"/>
  <c r="A1060" i="4" s="1"/>
  <c r="F1061" i="4"/>
  <c r="A1061" i="4" s="1"/>
  <c r="F1062" i="4"/>
  <c r="A1062" i="4" s="1"/>
  <c r="F1063" i="4"/>
  <c r="A1063" i="4" s="1"/>
  <c r="F1064" i="4"/>
  <c r="A1064" i="4" s="1"/>
  <c r="F1065" i="4"/>
  <c r="A1065" i="4" s="1"/>
  <c r="F1066" i="4"/>
  <c r="A1066" i="4" s="1"/>
  <c r="F1067" i="4"/>
  <c r="A1067" i="4" s="1"/>
  <c r="F1068" i="4"/>
  <c r="A1068" i="4" s="1"/>
  <c r="F1069" i="4"/>
  <c r="A1069" i="4" s="1"/>
  <c r="F1070" i="4"/>
  <c r="A1070" i="4" s="1"/>
  <c r="F1071" i="4"/>
  <c r="A1071" i="4" s="1"/>
  <c r="F1072" i="4"/>
  <c r="A1072" i="4" s="1"/>
  <c r="F1073" i="4"/>
  <c r="A1073" i="4" s="1"/>
  <c r="F1074" i="4"/>
  <c r="A1074" i="4" s="1"/>
  <c r="F1075" i="4"/>
  <c r="A1075" i="4" s="1"/>
  <c r="F1076" i="4"/>
  <c r="A1076" i="4" s="1"/>
  <c r="F1077" i="4"/>
  <c r="A1077" i="4" s="1"/>
  <c r="F1078" i="4"/>
  <c r="A1078" i="4" s="1"/>
  <c r="F1079" i="4"/>
  <c r="A1079" i="4" s="1"/>
  <c r="F1080" i="4"/>
  <c r="A1080" i="4" s="1"/>
  <c r="F1081" i="4"/>
  <c r="A1081" i="4" s="1"/>
  <c r="F1082" i="4"/>
  <c r="A1082" i="4" s="1"/>
  <c r="F1083" i="4"/>
  <c r="A1083" i="4" s="1"/>
  <c r="F1084" i="4"/>
  <c r="A1084" i="4" s="1"/>
  <c r="F1085" i="4"/>
  <c r="A1085" i="4" s="1"/>
  <c r="F1086" i="4"/>
  <c r="A1086" i="4" s="1"/>
  <c r="F1087" i="4"/>
  <c r="A1087" i="4" s="1"/>
  <c r="F1088" i="4"/>
  <c r="A1088" i="4" s="1"/>
  <c r="F1089" i="4"/>
  <c r="A1089" i="4" s="1"/>
  <c r="F1090" i="4"/>
  <c r="A1090" i="4" s="1"/>
  <c r="F1091" i="4"/>
  <c r="A1091" i="4" s="1"/>
  <c r="F1092" i="4"/>
  <c r="A1092" i="4" s="1"/>
  <c r="F1093" i="4"/>
  <c r="A1093" i="4" s="1"/>
  <c r="F1094" i="4"/>
  <c r="A1094" i="4" s="1"/>
  <c r="F1095" i="4"/>
  <c r="A1095" i="4" s="1"/>
  <c r="F1096" i="4"/>
  <c r="A1096" i="4" s="1"/>
  <c r="F1097" i="4"/>
  <c r="A1097" i="4" s="1"/>
  <c r="F1098" i="4"/>
  <c r="A1098" i="4" s="1"/>
  <c r="F1099" i="4"/>
  <c r="A1099" i="4" s="1"/>
  <c r="F1100" i="4"/>
  <c r="A1100" i="4" s="1"/>
  <c r="F1101" i="4"/>
  <c r="A1101" i="4" s="1"/>
  <c r="F1102" i="4"/>
  <c r="A1102" i="4" s="1"/>
  <c r="F1103" i="4"/>
  <c r="A1103" i="4" s="1"/>
  <c r="F1104" i="4"/>
  <c r="A1104" i="4" s="1"/>
  <c r="F1105" i="4"/>
  <c r="A1105" i="4" s="1"/>
  <c r="F1106" i="4"/>
  <c r="A1106" i="4" s="1"/>
  <c r="F1107" i="4"/>
  <c r="A1107" i="4" s="1"/>
  <c r="F1108" i="4"/>
  <c r="A1108" i="4" s="1"/>
  <c r="F1109" i="4"/>
  <c r="A1109" i="4" s="1"/>
  <c r="F1110" i="4"/>
  <c r="A1110" i="4" s="1"/>
  <c r="F1111" i="4"/>
  <c r="A1111" i="4" s="1"/>
  <c r="F1112" i="4"/>
  <c r="A1112" i="4" s="1"/>
  <c r="F1113" i="4"/>
  <c r="A1113" i="4" s="1"/>
  <c r="F1114" i="4"/>
  <c r="A1114" i="4" s="1"/>
  <c r="F1115" i="4"/>
  <c r="A1115" i="4" s="1"/>
  <c r="F1116" i="4"/>
  <c r="A1116" i="4" s="1"/>
  <c r="F1117" i="4"/>
  <c r="A1117" i="4" s="1"/>
  <c r="F1118" i="4"/>
  <c r="A1118" i="4" s="1"/>
  <c r="F1119" i="4"/>
  <c r="A1119" i="4" s="1"/>
  <c r="F1120" i="4"/>
  <c r="A1120" i="4" s="1"/>
  <c r="F1121" i="4"/>
  <c r="A1121" i="4" s="1"/>
  <c r="F1122" i="4"/>
  <c r="A1122" i="4" s="1"/>
  <c r="F1123" i="4"/>
  <c r="A1123" i="4" s="1"/>
  <c r="F1124" i="4"/>
  <c r="A1124" i="4" s="1"/>
  <c r="F1125" i="4"/>
  <c r="A1125" i="4" s="1"/>
  <c r="F1126" i="4"/>
  <c r="A1126" i="4" s="1"/>
  <c r="F1127" i="4"/>
  <c r="A1127" i="4" s="1"/>
  <c r="F1128" i="4"/>
  <c r="A1128" i="4" s="1"/>
  <c r="F1129" i="4"/>
  <c r="A1129" i="4" s="1"/>
  <c r="F1130" i="4"/>
  <c r="A1130" i="4" s="1"/>
  <c r="F1131" i="4"/>
  <c r="A1131" i="4" s="1"/>
  <c r="F1132" i="4"/>
  <c r="A1132" i="4" s="1"/>
  <c r="F1133" i="4"/>
  <c r="A1133" i="4" s="1"/>
  <c r="F1134" i="4"/>
  <c r="A1134" i="4" s="1"/>
  <c r="F1135" i="4"/>
  <c r="A1135" i="4" s="1"/>
  <c r="F1136" i="4"/>
  <c r="A1136" i="4" s="1"/>
  <c r="F1137" i="4"/>
  <c r="A1137" i="4" s="1"/>
  <c r="F1138" i="4"/>
  <c r="A1138" i="4" s="1"/>
  <c r="F1139" i="4"/>
  <c r="A1139" i="4" s="1"/>
  <c r="F1140" i="4"/>
  <c r="A1140" i="4" s="1"/>
  <c r="F1141" i="4"/>
  <c r="A1141" i="4" s="1"/>
  <c r="F1142" i="4"/>
  <c r="A1142" i="4" s="1"/>
  <c r="F1143" i="4"/>
  <c r="A1143" i="4" s="1"/>
  <c r="F1144" i="4"/>
  <c r="A1144" i="4" s="1"/>
  <c r="F1145" i="4"/>
  <c r="A1145" i="4" s="1"/>
  <c r="F1146" i="4"/>
  <c r="A1146" i="4" s="1"/>
  <c r="F1147" i="4"/>
  <c r="A1147" i="4" s="1"/>
  <c r="F1148" i="4"/>
  <c r="A1148" i="4" s="1"/>
  <c r="F1149" i="4"/>
  <c r="A1149" i="4" s="1"/>
  <c r="F1150" i="4"/>
  <c r="A1150" i="4" s="1"/>
  <c r="F1151" i="4"/>
  <c r="A1151" i="4" s="1"/>
  <c r="F1152" i="4"/>
  <c r="A1152" i="4" s="1"/>
  <c r="F1153" i="4"/>
  <c r="A1153" i="4" s="1"/>
  <c r="F1154" i="4"/>
  <c r="A1154" i="4" s="1"/>
  <c r="F1155" i="4"/>
  <c r="A1155" i="4" s="1"/>
  <c r="F1156" i="4"/>
  <c r="A1156" i="4" s="1"/>
  <c r="F1157" i="4"/>
  <c r="A1157" i="4" s="1"/>
  <c r="F1158" i="4"/>
  <c r="A1158" i="4" s="1"/>
  <c r="F1159" i="4"/>
  <c r="A1159" i="4" s="1"/>
  <c r="F1160" i="4"/>
  <c r="A1160" i="4" s="1"/>
  <c r="F1161" i="4"/>
  <c r="A1161" i="4" s="1"/>
  <c r="F1162" i="4"/>
  <c r="A1162" i="4" s="1"/>
  <c r="F1163" i="4"/>
  <c r="A1163" i="4" s="1"/>
  <c r="F1164" i="4"/>
  <c r="A1164" i="4" s="1"/>
  <c r="F1165" i="4"/>
  <c r="A1165" i="4" s="1"/>
  <c r="F1166" i="4"/>
  <c r="A1166" i="4" s="1"/>
  <c r="F1167" i="4"/>
  <c r="A1167" i="4" s="1"/>
  <c r="F1168" i="4"/>
  <c r="A1168" i="4" s="1"/>
  <c r="F1169" i="4"/>
  <c r="A1169" i="4" s="1"/>
  <c r="F1170" i="4"/>
  <c r="A1170" i="4" s="1"/>
  <c r="F1171" i="4"/>
  <c r="A1171" i="4" s="1"/>
  <c r="F1172" i="4"/>
  <c r="A1172" i="4" s="1"/>
  <c r="F1173" i="4"/>
  <c r="A1173" i="4" s="1"/>
  <c r="F1174" i="4"/>
  <c r="A1174" i="4" s="1"/>
  <c r="F1175" i="4"/>
  <c r="A1175" i="4" s="1"/>
  <c r="F1176" i="4"/>
  <c r="A1176" i="4" s="1"/>
  <c r="F1177" i="4"/>
  <c r="A1177" i="4" s="1"/>
  <c r="F1178" i="4"/>
  <c r="A1178" i="4" s="1"/>
  <c r="F1179" i="4"/>
  <c r="A1179" i="4" s="1"/>
  <c r="F1180" i="4"/>
  <c r="A1180" i="4" s="1"/>
  <c r="F1181" i="4"/>
  <c r="A1181" i="4" s="1"/>
  <c r="F1182" i="4"/>
  <c r="A1182" i="4" s="1"/>
  <c r="F1183" i="4"/>
  <c r="A1183" i="4" s="1"/>
  <c r="F1184" i="4"/>
  <c r="A1184" i="4" s="1"/>
  <c r="F1185" i="4"/>
  <c r="A1185" i="4" s="1"/>
  <c r="F1186" i="4"/>
  <c r="A1186" i="4" s="1"/>
  <c r="F1187" i="4"/>
  <c r="A1187" i="4" s="1"/>
  <c r="F1188" i="4"/>
  <c r="A1188" i="4" s="1"/>
  <c r="F1189" i="4"/>
  <c r="A1189" i="4" s="1"/>
  <c r="F1190" i="4"/>
  <c r="A1190" i="4" s="1"/>
  <c r="F1191" i="4"/>
  <c r="A1191" i="4" s="1"/>
  <c r="F1192" i="4"/>
  <c r="A1192" i="4" s="1"/>
  <c r="F1193" i="4"/>
  <c r="A1193" i="4" s="1"/>
  <c r="F1194" i="4"/>
  <c r="A1194" i="4" s="1"/>
  <c r="F1195" i="4"/>
  <c r="A1195" i="4" s="1"/>
  <c r="F1196" i="4"/>
  <c r="A1196" i="4" s="1"/>
  <c r="F1197" i="4"/>
  <c r="A1197" i="4" s="1"/>
  <c r="F1198" i="4"/>
  <c r="A1198" i="4" s="1"/>
  <c r="F1199" i="4"/>
  <c r="A1199" i="4" s="1"/>
  <c r="F1200" i="4"/>
  <c r="A1200" i="4" s="1"/>
  <c r="F1201" i="4"/>
  <c r="A1201" i="4" s="1"/>
  <c r="F1202" i="4"/>
  <c r="A1202" i="4" s="1"/>
  <c r="F1203" i="4"/>
  <c r="A1203" i="4" s="1"/>
  <c r="F1204" i="4"/>
  <c r="A1204" i="4" s="1"/>
  <c r="F1205" i="4"/>
  <c r="A1205" i="4" s="1"/>
  <c r="F1206" i="4"/>
  <c r="A1206" i="4" s="1"/>
  <c r="F1207" i="4"/>
  <c r="A1207" i="4" s="1"/>
  <c r="F1208" i="4"/>
  <c r="A1208" i="4" s="1"/>
  <c r="F1209" i="4"/>
  <c r="A1209" i="4" s="1"/>
  <c r="F1210" i="4"/>
  <c r="A1210" i="4" s="1"/>
  <c r="F1211" i="4"/>
  <c r="A1211" i="4" s="1"/>
  <c r="F1212" i="4"/>
  <c r="A1212" i="4" s="1"/>
  <c r="F1213" i="4"/>
  <c r="A1213" i="4" s="1"/>
  <c r="F1214" i="4"/>
  <c r="A1214" i="4" s="1"/>
  <c r="F1215" i="4"/>
  <c r="A1215" i="4" s="1"/>
  <c r="F1216" i="4"/>
  <c r="A1216" i="4" s="1"/>
  <c r="F1217" i="4"/>
  <c r="A1217" i="4" s="1"/>
  <c r="F1218" i="4"/>
  <c r="A1218" i="4" s="1"/>
  <c r="F1219" i="4"/>
  <c r="A1219" i="4" s="1"/>
  <c r="F1220" i="4"/>
  <c r="A1220" i="4" s="1"/>
  <c r="F1221" i="4"/>
  <c r="A1221" i="4" s="1"/>
  <c r="F1222" i="4"/>
  <c r="A1222" i="4" s="1"/>
  <c r="F1223" i="4"/>
  <c r="A1223" i="4" s="1"/>
  <c r="F1224" i="4"/>
  <c r="A1224" i="4" s="1"/>
  <c r="F1225" i="4"/>
  <c r="A1225" i="4" s="1"/>
  <c r="F1226" i="4"/>
  <c r="A1226" i="4" s="1"/>
  <c r="F1227" i="4"/>
  <c r="A1227" i="4" s="1"/>
  <c r="F1228" i="4"/>
  <c r="A1228" i="4" s="1"/>
  <c r="F1229" i="4"/>
  <c r="A1229" i="4" s="1"/>
  <c r="F1230" i="4"/>
  <c r="A1230" i="4" s="1"/>
  <c r="F1231" i="4"/>
  <c r="A1231" i="4" s="1"/>
  <c r="F1232" i="4"/>
  <c r="A1232" i="4" s="1"/>
  <c r="F1233" i="4"/>
  <c r="A1233" i="4" s="1"/>
  <c r="F1234" i="4"/>
  <c r="A1234" i="4" s="1"/>
  <c r="F1235" i="4"/>
  <c r="A1235" i="4" s="1"/>
  <c r="F1236" i="4"/>
  <c r="A1236" i="4" s="1"/>
  <c r="F1237" i="4"/>
  <c r="A1237" i="4" s="1"/>
  <c r="F1238" i="4"/>
  <c r="A1238" i="4" s="1"/>
  <c r="F1239" i="4"/>
  <c r="A1239" i="4" s="1"/>
  <c r="F1240" i="4"/>
  <c r="A1240" i="4" s="1"/>
  <c r="F1241" i="4"/>
  <c r="A1241" i="4" s="1"/>
  <c r="F1242" i="4"/>
  <c r="A1242" i="4" s="1"/>
  <c r="F1243" i="4"/>
  <c r="A1243" i="4" s="1"/>
  <c r="F1244" i="4"/>
  <c r="A1244" i="4" s="1"/>
  <c r="F1245" i="4"/>
  <c r="A1245" i="4" s="1"/>
  <c r="F1246" i="4"/>
  <c r="A1246" i="4" s="1"/>
  <c r="F1247" i="4"/>
  <c r="A1247" i="4" s="1"/>
  <c r="F1248" i="4"/>
  <c r="A1248" i="4" s="1"/>
  <c r="F1249" i="4"/>
  <c r="A1249" i="4" s="1"/>
  <c r="F1250" i="4"/>
  <c r="A1250" i="4" s="1"/>
  <c r="F1251" i="4"/>
  <c r="A1251" i="4" s="1"/>
  <c r="F1252" i="4"/>
  <c r="A1252" i="4" s="1"/>
  <c r="F1253" i="4"/>
  <c r="A1253" i="4" s="1"/>
  <c r="F1254" i="4"/>
  <c r="A1254" i="4" s="1"/>
  <c r="F1255" i="4"/>
  <c r="A1255" i="4" s="1"/>
  <c r="F1256" i="4"/>
  <c r="A1256" i="4" s="1"/>
  <c r="F1257" i="4"/>
  <c r="A1257" i="4" s="1"/>
  <c r="F1258" i="4"/>
  <c r="A1258" i="4" s="1"/>
  <c r="F1259" i="4"/>
  <c r="A1259" i="4" s="1"/>
  <c r="F1260" i="4"/>
  <c r="A1260" i="4" s="1"/>
  <c r="F1261" i="4"/>
  <c r="A1261" i="4" s="1"/>
  <c r="F1262" i="4"/>
  <c r="A1262" i="4" s="1"/>
  <c r="F1263" i="4"/>
  <c r="A1263" i="4" s="1"/>
  <c r="F1264" i="4"/>
  <c r="A1264" i="4" s="1"/>
  <c r="F1265" i="4"/>
  <c r="A1265" i="4" s="1"/>
  <c r="F1266" i="4"/>
  <c r="A1266" i="4" s="1"/>
  <c r="F1267" i="4"/>
  <c r="A1267" i="4" s="1"/>
  <c r="F1268" i="4"/>
  <c r="A1268" i="4" s="1"/>
  <c r="F1269" i="4"/>
  <c r="A1269" i="4" s="1"/>
  <c r="F1270" i="4"/>
  <c r="A1270" i="4" s="1"/>
  <c r="F1271" i="4"/>
  <c r="A1271" i="4" s="1"/>
  <c r="F1272" i="4"/>
  <c r="A1272" i="4" s="1"/>
  <c r="F1273" i="4"/>
  <c r="A1273" i="4" s="1"/>
  <c r="F1274" i="4"/>
  <c r="A1274" i="4" s="1"/>
  <c r="F1275" i="4"/>
  <c r="A1275" i="4" s="1"/>
  <c r="F1276" i="4"/>
  <c r="A1276" i="4" s="1"/>
  <c r="F1277" i="4"/>
  <c r="A1277" i="4" s="1"/>
  <c r="F1278" i="4"/>
  <c r="A1278" i="4" s="1"/>
  <c r="F1279" i="4"/>
  <c r="A1279" i="4" s="1"/>
  <c r="F1280" i="4"/>
  <c r="A1280" i="4" s="1"/>
  <c r="F1281" i="4"/>
  <c r="A1281" i="4" s="1"/>
  <c r="F1282" i="4"/>
  <c r="A1282" i="4" s="1"/>
  <c r="F1283" i="4"/>
  <c r="A1283" i="4" s="1"/>
  <c r="F1284" i="4"/>
  <c r="A1284" i="4" s="1"/>
  <c r="F1285" i="4"/>
  <c r="A1285" i="4" s="1"/>
  <c r="F1286" i="4"/>
  <c r="A1286" i="4" s="1"/>
  <c r="F1287" i="4"/>
  <c r="A1287" i="4" s="1"/>
  <c r="F1288" i="4"/>
  <c r="A1288" i="4" s="1"/>
  <c r="F1289" i="4"/>
  <c r="A1289" i="4" s="1"/>
  <c r="F1290" i="4"/>
  <c r="A1290" i="4" s="1"/>
  <c r="F1291" i="4"/>
  <c r="A1291" i="4" s="1"/>
  <c r="F1292" i="4"/>
  <c r="A1292" i="4" s="1"/>
  <c r="F1293" i="4"/>
  <c r="A1293" i="4" s="1"/>
  <c r="F1294" i="4"/>
  <c r="A1294" i="4" s="1"/>
  <c r="F1295" i="4"/>
  <c r="A1295" i="4" s="1"/>
  <c r="F1296" i="4"/>
  <c r="A1296" i="4" s="1"/>
  <c r="F1297" i="4"/>
  <c r="A1297" i="4" s="1"/>
  <c r="F1298" i="4"/>
  <c r="A1298" i="4" s="1"/>
  <c r="F1299" i="4"/>
  <c r="A1299" i="4" s="1"/>
  <c r="F1300" i="4"/>
  <c r="A1300" i="4" s="1"/>
  <c r="F1301" i="4"/>
  <c r="A1301" i="4" s="1"/>
  <c r="F1302" i="4"/>
  <c r="A1302" i="4" s="1"/>
  <c r="F1303" i="4"/>
  <c r="A1303" i="4" s="1"/>
  <c r="F1304" i="4"/>
  <c r="A1304" i="4" s="1"/>
  <c r="F1305" i="4"/>
  <c r="A1305" i="4" s="1"/>
  <c r="F1306" i="4"/>
  <c r="A1306" i="4" s="1"/>
  <c r="F1307" i="4"/>
  <c r="A1307" i="4" s="1"/>
  <c r="F1308" i="4"/>
  <c r="A1308" i="4" s="1"/>
  <c r="F1309" i="4"/>
  <c r="A1309" i="4" s="1"/>
  <c r="F1310" i="4"/>
  <c r="A1310" i="4" s="1"/>
  <c r="F1311" i="4"/>
  <c r="A1311" i="4" s="1"/>
  <c r="F1312" i="4"/>
  <c r="A1312" i="4" s="1"/>
  <c r="F1313" i="4"/>
  <c r="A1313" i="4" s="1"/>
  <c r="F1314" i="4"/>
  <c r="A1314" i="4" s="1"/>
  <c r="F1315" i="4"/>
  <c r="A1315" i="4" s="1"/>
  <c r="F1316" i="4"/>
  <c r="A1316" i="4" s="1"/>
  <c r="F1317" i="4"/>
  <c r="A1317" i="4" s="1"/>
  <c r="F1318" i="4"/>
  <c r="A1318" i="4" s="1"/>
  <c r="F1319" i="4"/>
  <c r="A1319" i="4" s="1"/>
  <c r="F1320" i="4"/>
  <c r="A1320" i="4" s="1"/>
  <c r="F1321" i="4"/>
  <c r="A1321" i="4" s="1"/>
  <c r="F1322" i="4"/>
  <c r="A1322" i="4" s="1"/>
  <c r="F1323" i="4"/>
  <c r="A1323" i="4" s="1"/>
  <c r="F1324" i="4"/>
  <c r="A1324" i="4" s="1"/>
  <c r="F1325" i="4"/>
  <c r="A1325" i="4" s="1"/>
  <c r="F1326" i="4"/>
  <c r="A1326" i="4" s="1"/>
  <c r="F1327" i="4"/>
  <c r="A1327" i="4" s="1"/>
  <c r="F1328" i="4"/>
  <c r="A1328" i="4" s="1"/>
  <c r="F1329" i="4"/>
  <c r="A1329" i="4" s="1"/>
  <c r="F1330" i="4"/>
  <c r="A1330" i="4" s="1"/>
  <c r="F1331" i="4"/>
  <c r="A1331" i="4" s="1"/>
  <c r="F1332" i="4"/>
  <c r="A1332" i="4" s="1"/>
  <c r="F1333" i="4"/>
  <c r="A1333" i="4" s="1"/>
  <c r="F1334" i="4"/>
  <c r="A1334" i="4" s="1"/>
  <c r="F1335" i="4"/>
  <c r="A1335" i="4" s="1"/>
  <c r="F1336" i="4"/>
  <c r="A1336" i="4" s="1"/>
  <c r="F1337" i="4"/>
  <c r="A1337" i="4" s="1"/>
  <c r="F1338" i="4"/>
  <c r="A1338" i="4" s="1"/>
  <c r="F1339" i="4"/>
  <c r="A1339" i="4" s="1"/>
  <c r="F1340" i="4"/>
  <c r="A1340" i="4" s="1"/>
  <c r="F1341" i="4"/>
  <c r="A1341" i="4" s="1"/>
  <c r="F1342" i="4"/>
  <c r="A1342" i="4" s="1"/>
  <c r="F1343" i="4"/>
  <c r="A1343" i="4" s="1"/>
  <c r="F1344" i="4"/>
  <c r="A1344" i="4" s="1"/>
  <c r="F1345" i="4"/>
  <c r="A1345" i="4" s="1"/>
  <c r="F1346" i="4"/>
  <c r="A1346" i="4" s="1"/>
  <c r="F1347" i="4"/>
  <c r="A1347" i="4" s="1"/>
  <c r="F1348" i="4"/>
  <c r="A1348" i="4" s="1"/>
  <c r="F1349" i="4"/>
  <c r="A1349" i="4" s="1"/>
  <c r="F1350" i="4"/>
  <c r="A1350" i="4" s="1"/>
  <c r="F1351" i="4"/>
  <c r="A1351" i="4" s="1"/>
  <c r="F1352" i="4"/>
  <c r="A1352" i="4" s="1"/>
  <c r="F1353" i="4"/>
  <c r="A1353" i="4" s="1"/>
  <c r="F1354" i="4"/>
  <c r="A1354" i="4" s="1"/>
  <c r="F1355" i="4"/>
  <c r="A1355" i="4" s="1"/>
  <c r="F1356" i="4"/>
  <c r="A1356" i="4" s="1"/>
  <c r="F1357" i="4"/>
  <c r="A1357" i="4" s="1"/>
  <c r="F1358" i="4"/>
  <c r="A1358" i="4" s="1"/>
  <c r="F1359" i="4"/>
  <c r="A1359" i="4" s="1"/>
  <c r="F1360" i="4"/>
  <c r="A1360" i="4" s="1"/>
  <c r="F1361" i="4"/>
  <c r="A1361" i="4" s="1"/>
  <c r="F1362" i="4"/>
  <c r="A1362" i="4" s="1"/>
  <c r="F1363" i="4"/>
  <c r="A1363" i="4" s="1"/>
  <c r="F1364" i="4"/>
  <c r="A1364" i="4" s="1"/>
  <c r="F1365" i="4"/>
  <c r="A1365" i="4" s="1"/>
  <c r="F1366" i="4"/>
  <c r="A1366" i="4" s="1"/>
  <c r="F1367" i="4"/>
  <c r="A1367" i="4" s="1"/>
  <c r="F1368" i="4"/>
  <c r="A1368" i="4" s="1"/>
  <c r="F1369" i="4"/>
  <c r="A1369" i="4" s="1"/>
  <c r="F1370" i="4"/>
  <c r="A1370" i="4" s="1"/>
  <c r="F1371" i="4"/>
  <c r="A1371" i="4" s="1"/>
  <c r="F1372" i="4"/>
  <c r="A1372" i="4" s="1"/>
  <c r="F1373" i="4"/>
  <c r="A1373" i="4" s="1"/>
  <c r="F1374" i="4"/>
  <c r="A1374" i="4" s="1"/>
  <c r="F1375" i="4"/>
  <c r="A1375" i="4" s="1"/>
  <c r="F1376" i="4"/>
  <c r="A1376" i="4" s="1"/>
  <c r="F1377" i="4"/>
  <c r="A1377" i="4" s="1"/>
  <c r="F1378" i="4"/>
  <c r="A1378" i="4" s="1"/>
  <c r="F1379" i="4"/>
  <c r="A1379" i="4" s="1"/>
  <c r="F1380" i="4"/>
  <c r="A1380" i="4" s="1"/>
  <c r="F1381" i="4"/>
  <c r="A1381" i="4" s="1"/>
  <c r="F1382" i="4"/>
  <c r="A1382" i="4" s="1"/>
  <c r="F1383" i="4"/>
  <c r="A1383" i="4" s="1"/>
  <c r="F1384" i="4"/>
  <c r="A1384" i="4" s="1"/>
  <c r="F1385" i="4"/>
  <c r="A1385" i="4" s="1"/>
  <c r="F1386" i="4"/>
  <c r="A1386" i="4" s="1"/>
  <c r="F1387" i="4"/>
  <c r="A1387" i="4" s="1"/>
  <c r="F1388" i="4"/>
  <c r="A1388" i="4" s="1"/>
  <c r="F1389" i="4"/>
  <c r="A1389" i="4" s="1"/>
  <c r="F1390" i="4"/>
  <c r="A1390" i="4" s="1"/>
  <c r="F1391" i="4"/>
  <c r="A1391" i="4" s="1"/>
  <c r="F1392" i="4"/>
  <c r="A1392" i="4" s="1"/>
  <c r="F1393" i="4"/>
  <c r="A1393" i="4" s="1"/>
  <c r="F1394" i="4"/>
  <c r="A1394" i="4" s="1"/>
  <c r="F1395" i="4"/>
  <c r="A1395" i="4" s="1"/>
  <c r="F1396" i="4"/>
  <c r="A1396" i="4" s="1"/>
  <c r="F1397" i="4"/>
  <c r="A1397" i="4" s="1"/>
  <c r="F1398" i="4"/>
  <c r="A1398" i="4" s="1"/>
  <c r="F1399" i="4"/>
  <c r="A1399" i="4" s="1"/>
  <c r="F1400" i="4"/>
  <c r="A1400" i="4" s="1"/>
  <c r="F1401" i="4"/>
  <c r="A1401" i="4" s="1"/>
  <c r="F1402" i="4"/>
  <c r="A1402" i="4" s="1"/>
  <c r="F1403" i="4"/>
  <c r="A1403" i="4" s="1"/>
  <c r="F1404" i="4"/>
  <c r="A1404" i="4" s="1"/>
  <c r="F1405" i="4"/>
  <c r="A1405" i="4" s="1"/>
  <c r="F1406" i="4"/>
  <c r="A1406" i="4" s="1"/>
  <c r="F1407" i="4"/>
  <c r="A1407" i="4" s="1"/>
  <c r="F1408" i="4"/>
  <c r="A1408" i="4" s="1"/>
  <c r="F1409" i="4"/>
  <c r="A1409" i="4" s="1"/>
  <c r="F1410" i="4"/>
  <c r="A1410" i="4" s="1"/>
  <c r="F1411" i="4"/>
  <c r="A1411" i="4" s="1"/>
  <c r="F1412" i="4"/>
  <c r="A1412" i="4" s="1"/>
  <c r="F1413" i="4"/>
  <c r="A1413" i="4" s="1"/>
  <c r="F1414" i="4"/>
  <c r="A1414" i="4" s="1"/>
  <c r="F1415" i="4"/>
  <c r="A1415" i="4" s="1"/>
  <c r="F1416" i="4"/>
  <c r="A1416" i="4" s="1"/>
  <c r="F1417" i="4"/>
  <c r="A1417" i="4" s="1"/>
  <c r="F1418" i="4"/>
  <c r="A1418" i="4" s="1"/>
  <c r="F1419" i="4"/>
  <c r="A1419" i="4" s="1"/>
  <c r="F1420" i="4"/>
  <c r="A1420" i="4" s="1"/>
  <c r="F1421" i="4"/>
  <c r="A1421" i="4" s="1"/>
  <c r="F1422" i="4"/>
  <c r="A1422" i="4" s="1"/>
  <c r="F1423" i="4"/>
  <c r="A1423" i="4" s="1"/>
  <c r="F1424" i="4"/>
  <c r="A1424" i="4" s="1"/>
  <c r="F1425" i="4"/>
  <c r="A1425" i="4" s="1"/>
  <c r="F1426" i="4"/>
  <c r="A1426" i="4" s="1"/>
  <c r="F1427" i="4"/>
  <c r="A1427" i="4" s="1"/>
  <c r="F1428" i="4"/>
  <c r="A1428" i="4" s="1"/>
  <c r="F1429" i="4"/>
  <c r="A1429" i="4" s="1"/>
  <c r="F1430" i="4"/>
  <c r="A1430" i="4" s="1"/>
  <c r="F1431" i="4"/>
  <c r="A1431" i="4" s="1"/>
  <c r="F1432" i="4"/>
  <c r="A1432" i="4" s="1"/>
  <c r="F1433" i="4"/>
  <c r="A1433" i="4" s="1"/>
  <c r="F1434" i="4"/>
  <c r="A1434" i="4" s="1"/>
  <c r="F1435" i="4"/>
  <c r="A1435" i="4" s="1"/>
  <c r="F1436" i="4"/>
  <c r="A1436" i="4" s="1"/>
  <c r="F1437" i="4"/>
  <c r="A1437" i="4" s="1"/>
  <c r="F1438" i="4"/>
  <c r="A1438" i="4" s="1"/>
  <c r="F1439" i="4"/>
  <c r="A1439" i="4" s="1"/>
  <c r="F1440" i="4"/>
  <c r="A1440" i="4" s="1"/>
  <c r="F1441" i="4"/>
  <c r="A1441" i="4" s="1"/>
  <c r="F1442" i="4"/>
  <c r="A1442" i="4" s="1"/>
  <c r="F1443" i="4"/>
  <c r="A1443" i="4" s="1"/>
  <c r="F1444" i="4"/>
  <c r="A1444" i="4" s="1"/>
  <c r="F1445" i="4"/>
  <c r="A1445" i="4" s="1"/>
  <c r="F1446" i="4"/>
  <c r="A1446" i="4" s="1"/>
  <c r="F1447" i="4"/>
  <c r="A1447" i="4" s="1"/>
  <c r="F1448" i="4"/>
  <c r="A1448" i="4" s="1"/>
  <c r="F1449" i="4"/>
  <c r="A1449" i="4" s="1"/>
  <c r="F1450" i="4"/>
  <c r="A1450" i="4" s="1"/>
  <c r="F1451" i="4"/>
  <c r="A1451" i="4" s="1"/>
  <c r="F1452" i="4"/>
  <c r="A1452" i="4" s="1"/>
  <c r="F1453" i="4"/>
  <c r="A1453" i="4" s="1"/>
  <c r="F1454" i="4"/>
  <c r="A1454" i="4" s="1"/>
  <c r="F1455" i="4"/>
  <c r="A1455" i="4" s="1"/>
  <c r="F1456" i="4"/>
  <c r="A1456" i="4" s="1"/>
  <c r="F1457" i="4"/>
  <c r="A1457" i="4" s="1"/>
  <c r="F1458" i="4"/>
  <c r="A1458" i="4" s="1"/>
  <c r="F1459" i="4"/>
  <c r="A1459" i="4" s="1"/>
  <c r="F1460" i="4"/>
  <c r="A1460" i="4" s="1"/>
  <c r="F1461" i="4"/>
  <c r="A1461" i="4" s="1"/>
  <c r="F1462" i="4"/>
  <c r="A1462" i="4" s="1"/>
  <c r="F1463" i="4"/>
  <c r="A1463" i="4" s="1"/>
  <c r="F1464" i="4"/>
  <c r="A1464" i="4" s="1"/>
  <c r="F1465" i="4"/>
  <c r="A1465" i="4" s="1"/>
  <c r="F1466" i="4"/>
  <c r="A1466" i="4" s="1"/>
  <c r="F1467" i="4"/>
  <c r="A1467" i="4" s="1"/>
  <c r="F1468" i="4"/>
  <c r="A1468" i="4" s="1"/>
  <c r="F1469" i="4"/>
  <c r="A1469" i="4" s="1"/>
  <c r="F1470" i="4"/>
  <c r="A1470" i="4" s="1"/>
  <c r="F1471" i="4"/>
  <c r="A1471" i="4" s="1"/>
  <c r="F1472" i="4"/>
  <c r="A1472" i="4" s="1"/>
  <c r="F1473" i="4"/>
  <c r="A1473" i="4" s="1"/>
  <c r="F1474" i="4"/>
  <c r="A1474" i="4" s="1"/>
  <c r="F1475" i="4"/>
  <c r="A1475" i="4" s="1"/>
  <c r="F1476" i="4"/>
  <c r="A1476" i="4" s="1"/>
  <c r="F1477" i="4"/>
  <c r="A1477" i="4" s="1"/>
  <c r="F1478" i="4"/>
  <c r="A1478" i="4" s="1"/>
  <c r="F1479" i="4"/>
  <c r="A1479" i="4" s="1"/>
  <c r="F1480" i="4"/>
  <c r="A1480" i="4" s="1"/>
  <c r="F1481" i="4"/>
  <c r="A1481" i="4" s="1"/>
  <c r="F1482" i="4"/>
  <c r="A1482" i="4" s="1"/>
  <c r="F1483" i="4"/>
  <c r="A1483" i="4" s="1"/>
  <c r="F1484" i="4"/>
  <c r="A1484" i="4" s="1"/>
  <c r="F1485" i="4"/>
  <c r="A1485" i="4" s="1"/>
  <c r="F1486" i="4"/>
  <c r="A1486" i="4" s="1"/>
  <c r="F1487" i="4"/>
  <c r="A1487" i="4" s="1"/>
  <c r="F1488" i="4"/>
  <c r="A1488" i="4" s="1"/>
  <c r="F1489" i="4"/>
  <c r="A1489" i="4" s="1"/>
  <c r="F1490" i="4"/>
  <c r="A1490" i="4" s="1"/>
  <c r="F1491" i="4"/>
  <c r="A1491" i="4" s="1"/>
  <c r="F1492" i="4"/>
  <c r="A1492" i="4" s="1"/>
  <c r="F1493" i="4"/>
  <c r="A1493" i="4" s="1"/>
  <c r="F1494" i="4"/>
  <c r="A1494" i="4" s="1"/>
  <c r="F1495" i="4"/>
  <c r="A1495" i="4" s="1"/>
  <c r="F1496" i="4"/>
  <c r="A1496" i="4" s="1"/>
  <c r="F1497" i="4"/>
  <c r="A1497" i="4" s="1"/>
  <c r="F1498" i="4"/>
  <c r="A1498" i="4" s="1"/>
  <c r="F1499" i="4"/>
  <c r="A1499" i="4" s="1"/>
  <c r="F1500" i="4"/>
  <c r="A1500" i="4" s="1"/>
  <c r="F1501" i="4"/>
  <c r="A1501" i="4" s="1"/>
  <c r="F1502" i="4"/>
  <c r="A1502" i="4" s="1"/>
  <c r="F1503" i="4"/>
  <c r="A1503" i="4" s="1"/>
  <c r="F1504" i="4"/>
  <c r="A1504" i="4" s="1"/>
  <c r="F1505" i="4"/>
  <c r="A1505" i="4" s="1"/>
  <c r="F1506" i="4"/>
  <c r="A1506" i="4" s="1"/>
  <c r="F1507" i="4"/>
  <c r="A1507" i="4" s="1"/>
  <c r="F1508" i="4"/>
  <c r="A1508" i="4" s="1"/>
  <c r="F1509" i="4"/>
  <c r="A1509" i="4" s="1"/>
  <c r="F1510" i="4"/>
  <c r="A1510" i="4" s="1"/>
  <c r="F1511" i="4"/>
  <c r="A1511" i="4" s="1"/>
  <c r="F1512" i="4"/>
  <c r="A1512" i="4" s="1"/>
  <c r="F1513" i="4"/>
  <c r="A1513" i="4" s="1"/>
  <c r="F1514" i="4"/>
  <c r="A1514" i="4" s="1"/>
  <c r="F1515" i="4"/>
  <c r="A1515" i="4" s="1"/>
  <c r="F1516" i="4"/>
  <c r="A1516" i="4" s="1"/>
  <c r="F1517" i="4"/>
  <c r="A1517" i="4" s="1"/>
  <c r="F1518" i="4"/>
  <c r="A1518" i="4" s="1"/>
  <c r="F1519" i="4"/>
  <c r="A1519" i="4" s="1"/>
  <c r="F1520" i="4"/>
  <c r="A1520" i="4" s="1"/>
  <c r="F1521" i="4"/>
  <c r="A1521" i="4" s="1"/>
  <c r="F1522" i="4"/>
  <c r="A1522" i="4" s="1"/>
  <c r="F1523" i="4"/>
  <c r="A1523" i="4" s="1"/>
  <c r="F1524" i="4"/>
  <c r="A1524" i="4" s="1"/>
  <c r="F1525" i="4"/>
  <c r="A1525" i="4" s="1"/>
  <c r="F1526" i="4"/>
  <c r="A1526" i="4" s="1"/>
  <c r="F1527" i="4"/>
  <c r="A1527" i="4" s="1"/>
  <c r="F1528" i="4"/>
  <c r="A1528" i="4" s="1"/>
  <c r="F1529" i="4"/>
  <c r="A1529" i="4" s="1"/>
  <c r="F1530" i="4"/>
  <c r="A1530" i="4" s="1"/>
  <c r="F1531" i="4"/>
  <c r="A1531" i="4" s="1"/>
  <c r="F1532" i="4"/>
  <c r="A1532" i="4" s="1"/>
  <c r="F1533" i="4"/>
  <c r="A1533" i="4" s="1"/>
  <c r="F1534" i="4"/>
  <c r="A1534" i="4" s="1"/>
  <c r="F1535" i="4"/>
  <c r="A1535" i="4" s="1"/>
  <c r="F1536" i="4"/>
  <c r="A1536" i="4" s="1"/>
  <c r="F1537" i="4"/>
  <c r="A1537" i="4" s="1"/>
  <c r="F1538" i="4"/>
  <c r="A1538" i="4" s="1"/>
  <c r="F1539" i="4"/>
  <c r="A1539" i="4" s="1"/>
  <c r="F1540" i="4"/>
  <c r="A1540" i="4" s="1"/>
  <c r="F1541" i="4"/>
  <c r="A1541" i="4" s="1"/>
  <c r="F1542" i="4"/>
  <c r="A1542" i="4" s="1"/>
  <c r="F1543" i="4"/>
  <c r="A1543" i="4" s="1"/>
  <c r="F1544" i="4"/>
  <c r="A1544" i="4" s="1"/>
  <c r="F1545" i="4"/>
  <c r="A1545" i="4" s="1"/>
  <c r="F1546" i="4"/>
  <c r="A1546" i="4" s="1"/>
  <c r="F1547" i="4"/>
  <c r="A1547" i="4" s="1"/>
  <c r="F1548" i="4"/>
  <c r="A1548" i="4" s="1"/>
  <c r="F1549" i="4"/>
  <c r="A1549" i="4" s="1"/>
  <c r="F1550" i="4"/>
  <c r="A1550" i="4" s="1"/>
  <c r="F1551" i="4"/>
  <c r="A1551" i="4" s="1"/>
  <c r="F1552" i="4"/>
  <c r="A1552" i="4" s="1"/>
  <c r="F1553" i="4"/>
  <c r="A1553" i="4" s="1"/>
  <c r="F1554" i="4"/>
  <c r="A1554" i="4" s="1"/>
  <c r="F1555" i="4"/>
  <c r="A1555" i="4" s="1"/>
  <c r="F1556" i="4"/>
  <c r="A1556" i="4" s="1"/>
  <c r="F1557" i="4"/>
  <c r="A1557" i="4" s="1"/>
  <c r="F1558" i="4"/>
  <c r="A1558" i="4" s="1"/>
  <c r="F1559" i="4"/>
  <c r="A1559" i="4" s="1"/>
  <c r="F1560" i="4"/>
  <c r="A1560" i="4" s="1"/>
  <c r="F1561" i="4"/>
  <c r="A1561" i="4" s="1"/>
  <c r="F1562" i="4"/>
  <c r="A1562" i="4" s="1"/>
  <c r="F1563" i="4"/>
  <c r="A1563" i="4" s="1"/>
  <c r="F1564" i="4"/>
  <c r="A1564" i="4" s="1"/>
  <c r="F1565" i="4"/>
  <c r="A1565" i="4" s="1"/>
  <c r="F1566" i="4"/>
  <c r="A1566" i="4" s="1"/>
  <c r="F1567" i="4"/>
  <c r="A1567" i="4" s="1"/>
  <c r="F1568" i="4"/>
  <c r="A1568" i="4" s="1"/>
  <c r="F1569" i="4"/>
  <c r="A1569" i="4" s="1"/>
  <c r="F1570" i="4"/>
  <c r="A1570" i="4" s="1"/>
  <c r="F1571" i="4"/>
  <c r="A1571" i="4" s="1"/>
  <c r="F1572" i="4"/>
  <c r="A1572" i="4" s="1"/>
  <c r="F1573" i="4"/>
  <c r="A1573" i="4" s="1"/>
  <c r="F1574" i="4"/>
  <c r="A1574" i="4" s="1"/>
  <c r="F1575" i="4"/>
  <c r="A1575" i="4" s="1"/>
  <c r="F1576" i="4"/>
  <c r="A1576" i="4" s="1"/>
  <c r="F1577" i="4"/>
  <c r="A1577" i="4" s="1"/>
  <c r="F1578" i="4"/>
  <c r="A1578" i="4" s="1"/>
  <c r="F1579" i="4"/>
  <c r="A1579" i="4" s="1"/>
  <c r="F1580" i="4"/>
  <c r="A1580" i="4" s="1"/>
  <c r="F1581" i="4"/>
  <c r="A1581" i="4" s="1"/>
  <c r="F1582" i="4"/>
  <c r="A1582" i="4" s="1"/>
  <c r="F1583" i="4"/>
  <c r="A1583" i="4" s="1"/>
  <c r="F1584" i="4"/>
  <c r="A1584" i="4" s="1"/>
  <c r="F1585" i="4"/>
  <c r="A1585" i="4" s="1"/>
  <c r="F1586" i="4"/>
  <c r="A1586" i="4" s="1"/>
  <c r="F1587" i="4"/>
  <c r="A1587" i="4" s="1"/>
  <c r="F1588" i="4"/>
  <c r="A1588" i="4" s="1"/>
  <c r="F1589" i="4"/>
  <c r="A1589" i="4" s="1"/>
  <c r="F1590" i="4"/>
  <c r="A1590" i="4" s="1"/>
  <c r="F1591" i="4"/>
  <c r="A1591" i="4" s="1"/>
  <c r="F1592" i="4"/>
  <c r="A1592" i="4" s="1"/>
  <c r="F1593" i="4"/>
  <c r="A1593" i="4" s="1"/>
  <c r="F1594" i="4"/>
  <c r="A1594" i="4" s="1"/>
  <c r="F1595" i="4"/>
  <c r="A1595" i="4" s="1"/>
  <c r="F1596" i="4"/>
  <c r="A1596" i="4" s="1"/>
  <c r="F1597" i="4"/>
  <c r="A1597" i="4" s="1"/>
  <c r="F1598" i="4"/>
  <c r="A1598" i="4" s="1"/>
  <c r="F1599" i="4"/>
  <c r="A1599" i="4" s="1"/>
  <c r="F1600" i="4"/>
  <c r="A1600" i="4" s="1"/>
  <c r="F1601" i="4"/>
  <c r="A1601" i="4" s="1"/>
  <c r="F1602" i="4"/>
  <c r="A1602" i="4" s="1"/>
  <c r="F1603" i="4"/>
  <c r="A1603" i="4" s="1"/>
  <c r="F1604" i="4"/>
  <c r="A1604" i="4" s="1"/>
  <c r="F1605" i="4"/>
  <c r="A1605" i="4" s="1"/>
  <c r="F1606" i="4"/>
  <c r="A1606" i="4" s="1"/>
  <c r="F1607" i="4"/>
  <c r="A1607" i="4" s="1"/>
  <c r="F1608" i="4"/>
  <c r="A1608" i="4" s="1"/>
  <c r="F1609" i="4"/>
  <c r="A1609" i="4" s="1"/>
  <c r="F1610" i="4"/>
  <c r="A1610" i="4" s="1"/>
  <c r="F1611" i="4"/>
  <c r="A1611" i="4" s="1"/>
  <c r="F1612" i="4"/>
  <c r="A1612" i="4" s="1"/>
  <c r="F1613" i="4"/>
  <c r="A1613" i="4" s="1"/>
  <c r="F1614" i="4"/>
  <c r="A1614" i="4" s="1"/>
  <c r="F1615" i="4"/>
  <c r="A1615" i="4" s="1"/>
  <c r="F1616" i="4"/>
  <c r="A1616" i="4" s="1"/>
  <c r="F1617" i="4"/>
  <c r="A1617" i="4" s="1"/>
  <c r="F1618" i="4"/>
  <c r="A1618" i="4" s="1"/>
  <c r="F1619" i="4"/>
  <c r="A1619" i="4" s="1"/>
  <c r="F1620" i="4"/>
  <c r="A1620" i="4" s="1"/>
  <c r="F1621" i="4"/>
  <c r="A1621" i="4" s="1"/>
  <c r="F1622" i="4"/>
  <c r="A1622" i="4" s="1"/>
  <c r="F1623" i="4"/>
  <c r="A1623" i="4" s="1"/>
  <c r="F1624" i="4"/>
  <c r="A1624" i="4" s="1"/>
  <c r="F1625" i="4"/>
  <c r="A1625" i="4" s="1"/>
  <c r="F1626" i="4"/>
  <c r="A1626" i="4" s="1"/>
  <c r="F1627" i="4"/>
  <c r="A1627" i="4" s="1"/>
  <c r="F1628" i="4"/>
  <c r="A1628" i="4" s="1"/>
  <c r="F1629" i="4"/>
  <c r="A1629" i="4" s="1"/>
  <c r="F1630" i="4"/>
  <c r="A1630" i="4" s="1"/>
  <c r="F1631" i="4"/>
  <c r="A1631" i="4" s="1"/>
  <c r="F1632" i="4"/>
  <c r="A1632" i="4" s="1"/>
  <c r="F1633" i="4"/>
  <c r="A1633" i="4" s="1"/>
  <c r="F1634" i="4"/>
  <c r="A1634" i="4" s="1"/>
  <c r="F1635" i="4"/>
  <c r="A1635" i="4" s="1"/>
  <c r="F1636" i="4"/>
  <c r="A1636" i="4" s="1"/>
  <c r="F1637" i="4"/>
  <c r="A1637" i="4" s="1"/>
  <c r="F1638" i="4"/>
  <c r="A1638" i="4" s="1"/>
  <c r="F1639" i="4"/>
  <c r="A1639" i="4" s="1"/>
  <c r="F1640" i="4"/>
  <c r="A1640" i="4" s="1"/>
  <c r="F1641" i="4"/>
  <c r="A1641" i="4" s="1"/>
  <c r="F1642" i="4"/>
  <c r="A1642" i="4" s="1"/>
  <c r="F1643" i="4"/>
  <c r="A1643" i="4" s="1"/>
  <c r="F1644" i="4"/>
  <c r="A1644" i="4" s="1"/>
  <c r="F1645" i="4"/>
  <c r="A1645" i="4" s="1"/>
  <c r="F1646" i="4"/>
  <c r="A1646" i="4" s="1"/>
  <c r="F1647" i="4"/>
  <c r="A1647" i="4" s="1"/>
  <c r="F1648" i="4"/>
  <c r="A1648" i="4" s="1"/>
  <c r="F1649" i="4"/>
  <c r="A1649" i="4" s="1"/>
  <c r="F1650" i="4"/>
  <c r="A1650" i="4" s="1"/>
  <c r="F1651" i="4"/>
  <c r="A1651" i="4" s="1"/>
  <c r="F1652" i="4"/>
  <c r="A1652" i="4" s="1"/>
  <c r="F1653" i="4"/>
  <c r="A1653" i="4" s="1"/>
  <c r="F1654" i="4"/>
  <c r="A1654" i="4" s="1"/>
  <c r="F1655" i="4"/>
  <c r="A1655" i="4" s="1"/>
  <c r="F1656" i="4"/>
  <c r="A1656" i="4" s="1"/>
  <c r="F1657" i="4"/>
  <c r="A1657" i="4" s="1"/>
  <c r="F1658" i="4"/>
  <c r="A1658" i="4" s="1"/>
  <c r="F1659" i="4"/>
  <c r="A1659" i="4" s="1"/>
  <c r="F1660" i="4"/>
  <c r="A1660" i="4" s="1"/>
  <c r="F1661" i="4"/>
  <c r="A1661" i="4" s="1"/>
  <c r="F1662" i="4"/>
  <c r="A1662" i="4" s="1"/>
  <c r="F1663" i="4"/>
  <c r="A1663" i="4" s="1"/>
  <c r="F1664" i="4"/>
  <c r="A1664" i="4" s="1"/>
  <c r="F1665" i="4"/>
  <c r="A1665" i="4" s="1"/>
  <c r="F1666" i="4"/>
  <c r="A1666" i="4" s="1"/>
  <c r="F1667" i="4"/>
  <c r="A1667" i="4" s="1"/>
  <c r="F1668" i="4"/>
  <c r="A1668" i="4" s="1"/>
  <c r="F1669" i="4"/>
  <c r="A1669" i="4" s="1"/>
  <c r="F1670" i="4"/>
  <c r="A1670" i="4" s="1"/>
  <c r="F1671" i="4"/>
  <c r="A1671" i="4" s="1"/>
  <c r="F1672" i="4"/>
  <c r="A1672" i="4" s="1"/>
  <c r="F1673" i="4"/>
  <c r="A1673" i="4" s="1"/>
  <c r="F1674" i="4"/>
  <c r="A1674" i="4" s="1"/>
  <c r="F1675" i="4"/>
  <c r="A1675" i="4" s="1"/>
  <c r="F1676" i="4"/>
  <c r="A1676" i="4" s="1"/>
  <c r="F1677" i="4"/>
  <c r="A1677" i="4" s="1"/>
  <c r="F1678" i="4"/>
  <c r="A1678" i="4" s="1"/>
  <c r="F1679" i="4"/>
  <c r="A1679" i="4" s="1"/>
  <c r="F1680" i="4"/>
  <c r="A1680" i="4" s="1"/>
  <c r="F1681" i="4"/>
  <c r="A1681" i="4" s="1"/>
  <c r="F1682" i="4"/>
  <c r="A1682" i="4" s="1"/>
  <c r="F1683" i="4"/>
  <c r="A1683" i="4" s="1"/>
  <c r="F1684" i="4"/>
  <c r="A1684" i="4" s="1"/>
  <c r="F1685" i="4"/>
  <c r="A1685" i="4" s="1"/>
  <c r="F1686" i="4"/>
  <c r="A1686" i="4" s="1"/>
  <c r="F1687" i="4"/>
  <c r="A1687" i="4" s="1"/>
  <c r="F1688" i="4"/>
  <c r="A1688" i="4" s="1"/>
  <c r="F1689" i="4"/>
  <c r="A1689" i="4" s="1"/>
  <c r="F1690" i="4"/>
  <c r="A1690" i="4" s="1"/>
  <c r="F1691" i="4"/>
  <c r="A1691" i="4" s="1"/>
  <c r="F1692" i="4"/>
  <c r="A1692" i="4" s="1"/>
  <c r="F1693" i="4"/>
  <c r="A1693" i="4" s="1"/>
  <c r="F1694" i="4"/>
  <c r="A1694" i="4" s="1"/>
  <c r="F1695" i="4"/>
  <c r="A1695" i="4" s="1"/>
  <c r="F1696" i="4"/>
  <c r="A1696" i="4" s="1"/>
  <c r="F1697" i="4"/>
  <c r="A1697" i="4" s="1"/>
  <c r="F1698" i="4"/>
  <c r="A1698" i="4" s="1"/>
  <c r="F1699" i="4"/>
  <c r="A1699" i="4" s="1"/>
  <c r="F1700" i="4"/>
  <c r="A1700" i="4" s="1"/>
  <c r="F1701" i="4"/>
  <c r="A1701" i="4" s="1"/>
  <c r="F1702" i="4"/>
  <c r="A1702" i="4" s="1"/>
  <c r="F1703" i="4"/>
  <c r="A1703" i="4" s="1"/>
  <c r="F1704" i="4"/>
  <c r="A1704" i="4" s="1"/>
  <c r="F1705" i="4"/>
  <c r="A1705" i="4" s="1"/>
  <c r="F1706" i="4"/>
  <c r="A1706" i="4" s="1"/>
  <c r="F1707" i="4"/>
  <c r="A1707" i="4" s="1"/>
  <c r="F1708" i="4"/>
  <c r="A1708" i="4" s="1"/>
  <c r="F1709" i="4"/>
  <c r="A1709" i="4" s="1"/>
  <c r="F1710" i="4"/>
  <c r="A1710" i="4" s="1"/>
  <c r="F1711" i="4"/>
  <c r="A1711" i="4" s="1"/>
  <c r="F1712" i="4"/>
  <c r="A1712" i="4" s="1"/>
  <c r="F1713" i="4"/>
  <c r="A1713" i="4" s="1"/>
  <c r="F1714" i="4"/>
  <c r="A1714" i="4" s="1"/>
  <c r="F1715" i="4"/>
  <c r="A1715" i="4" s="1"/>
  <c r="F1716" i="4"/>
  <c r="A1716" i="4" s="1"/>
  <c r="F1717" i="4"/>
  <c r="A1717" i="4" s="1"/>
  <c r="F1718" i="4"/>
  <c r="A1718" i="4" s="1"/>
  <c r="F1719" i="4"/>
  <c r="A1719" i="4" s="1"/>
  <c r="F1720" i="4"/>
  <c r="A1720" i="4" s="1"/>
  <c r="F1721" i="4"/>
  <c r="A1721" i="4" s="1"/>
  <c r="F1722" i="4"/>
  <c r="A1722" i="4" s="1"/>
  <c r="F1723" i="4"/>
  <c r="A1723" i="4" s="1"/>
  <c r="F1724" i="4"/>
  <c r="A1724" i="4" s="1"/>
  <c r="F1725" i="4"/>
  <c r="A1725" i="4" s="1"/>
  <c r="F1726" i="4"/>
  <c r="A1726" i="4" s="1"/>
  <c r="F1727" i="4"/>
  <c r="A1727" i="4" s="1"/>
  <c r="F2" i="4"/>
  <c r="A2" i="4" s="1"/>
  <c r="F3" i="4"/>
  <c r="A3" i="4" s="1"/>
  <c r="F4" i="4"/>
  <c r="A4" i="4" s="1"/>
  <c r="F5" i="4"/>
  <c r="A5" i="4" s="1"/>
  <c r="F6" i="4"/>
  <c r="A6" i="4" s="1"/>
  <c r="F7" i="4"/>
  <c r="A7" i="4" s="1"/>
  <c r="F8" i="4"/>
  <c r="A8" i="4" s="1"/>
  <c r="F9" i="4"/>
  <c r="A9" i="4" s="1"/>
  <c r="F10" i="4"/>
  <c r="A10" i="4" s="1"/>
  <c r="F11" i="4"/>
  <c r="A11" i="4" s="1"/>
  <c r="F12" i="4"/>
  <c r="A12" i="4" s="1"/>
  <c r="F13" i="4"/>
  <c r="A13" i="4" s="1"/>
  <c r="F14" i="4"/>
  <c r="A14" i="4" s="1"/>
  <c r="F15" i="4"/>
  <c r="A15" i="4" s="1"/>
  <c r="F16" i="4"/>
  <c r="A16" i="4" s="1"/>
  <c r="F17" i="4"/>
  <c r="A17" i="4" s="1"/>
  <c r="F18" i="4"/>
  <c r="A18" i="4" s="1"/>
  <c r="F19" i="4"/>
  <c r="A19" i="4" s="1"/>
  <c r="F20" i="4"/>
  <c r="A20" i="4" s="1"/>
  <c r="F21" i="4"/>
  <c r="A21" i="4" s="1"/>
  <c r="F22" i="4"/>
  <c r="A22" i="4" s="1"/>
  <c r="F23" i="4"/>
  <c r="A23" i="4" s="1"/>
  <c r="F24" i="4"/>
  <c r="A24" i="4" s="1"/>
  <c r="F25" i="4"/>
  <c r="A25" i="4" s="1"/>
  <c r="F26" i="4"/>
  <c r="A26" i="4" s="1"/>
  <c r="F27" i="4"/>
  <c r="A27" i="4" s="1"/>
  <c r="F28" i="4"/>
  <c r="A28" i="4" s="1"/>
  <c r="F29" i="4"/>
  <c r="A29" i="4" s="1"/>
  <c r="F30" i="4"/>
  <c r="A30" i="4" s="1"/>
  <c r="F31" i="4"/>
  <c r="A31" i="4" s="1"/>
  <c r="F32" i="4"/>
  <c r="A32" i="4" s="1"/>
  <c r="F33" i="4"/>
  <c r="A33" i="4" s="1"/>
  <c r="F34" i="4"/>
  <c r="A34" i="4" s="1"/>
  <c r="F35" i="4"/>
  <c r="A35" i="4" s="1"/>
  <c r="F36" i="4"/>
  <c r="A36" i="4" s="1"/>
  <c r="F37" i="4"/>
  <c r="A37" i="4" s="1"/>
  <c r="F38" i="4"/>
  <c r="A38" i="4" s="1"/>
  <c r="F39" i="4"/>
  <c r="A39" i="4" s="1"/>
  <c r="F40" i="4"/>
  <c r="A40" i="4" s="1"/>
  <c r="F41" i="4"/>
  <c r="A41" i="4" s="1"/>
  <c r="F42" i="4"/>
  <c r="A42" i="4" s="1"/>
  <c r="F43" i="4"/>
  <c r="A43" i="4" s="1"/>
  <c r="F44" i="4"/>
  <c r="A44" i="4" s="1"/>
  <c r="F45" i="4"/>
  <c r="A45" i="4" s="1"/>
  <c r="F46" i="4"/>
  <c r="A46" i="4" s="1"/>
  <c r="F47" i="4"/>
  <c r="A47" i="4" s="1"/>
  <c r="F48" i="4"/>
  <c r="A48" i="4" s="1"/>
  <c r="F49" i="4"/>
  <c r="A49" i="4" s="1"/>
  <c r="F50" i="4"/>
  <c r="A50" i="4" s="1"/>
  <c r="F51" i="4"/>
  <c r="A51" i="4" s="1"/>
  <c r="F52" i="4"/>
  <c r="A52" i="4" s="1"/>
  <c r="F53" i="4"/>
  <c r="A53" i="4" s="1"/>
  <c r="F54" i="4"/>
  <c r="A54" i="4" s="1"/>
  <c r="F55" i="4"/>
  <c r="A55" i="4" s="1"/>
  <c r="F56" i="4"/>
  <c r="A56" i="4" s="1"/>
  <c r="F57" i="4"/>
  <c r="A57" i="4" s="1"/>
  <c r="F58" i="4"/>
  <c r="A58" i="4" s="1"/>
  <c r="F59" i="4"/>
  <c r="A59" i="4" s="1"/>
  <c r="F60" i="4"/>
  <c r="A60" i="4" s="1"/>
  <c r="F61" i="4"/>
  <c r="A61" i="4" s="1"/>
  <c r="F62" i="4"/>
  <c r="A62" i="4" s="1"/>
  <c r="F63" i="4"/>
  <c r="A63" i="4" s="1"/>
  <c r="F64" i="4"/>
  <c r="A64" i="4" s="1"/>
  <c r="F65" i="4"/>
  <c r="A65" i="4" s="1"/>
  <c r="F66" i="4"/>
  <c r="A66" i="4" s="1"/>
  <c r="F67" i="4"/>
  <c r="A67" i="4" s="1"/>
  <c r="F68" i="4"/>
  <c r="A68" i="4" s="1"/>
  <c r="F69" i="4"/>
  <c r="A69" i="4" s="1"/>
  <c r="F70" i="4"/>
  <c r="A70" i="4" s="1"/>
  <c r="F71" i="4"/>
  <c r="A71" i="4" s="1"/>
  <c r="F72" i="4"/>
  <c r="A72" i="4" s="1"/>
  <c r="F73" i="4"/>
  <c r="A73" i="4" s="1"/>
  <c r="F74" i="4"/>
  <c r="A74" i="4" s="1"/>
  <c r="F75" i="4"/>
  <c r="A75" i="4" s="1"/>
  <c r="F76" i="4"/>
  <c r="A76" i="4" s="1"/>
  <c r="F77" i="4"/>
  <c r="A77" i="4" s="1"/>
  <c r="F78" i="4"/>
  <c r="A78" i="4" s="1"/>
  <c r="F79" i="4"/>
  <c r="A79" i="4" s="1"/>
  <c r="F80" i="4"/>
  <c r="A80" i="4" s="1"/>
  <c r="F81" i="4"/>
  <c r="A81" i="4" s="1"/>
  <c r="F82" i="4"/>
  <c r="A82" i="4" s="1"/>
  <c r="F83" i="4"/>
  <c r="A83" i="4" s="1"/>
  <c r="F84" i="4"/>
  <c r="A84" i="4" s="1"/>
  <c r="F85" i="4"/>
  <c r="A85" i="4" s="1"/>
  <c r="F86" i="4"/>
  <c r="A86" i="4" s="1"/>
  <c r="F87" i="4"/>
  <c r="A87" i="4" s="1"/>
  <c r="F88" i="4"/>
  <c r="A88" i="4" s="1"/>
  <c r="F89" i="4"/>
  <c r="A89" i="4" s="1"/>
  <c r="F90" i="4"/>
  <c r="A90" i="4" s="1"/>
  <c r="F91" i="4"/>
  <c r="A91" i="4" s="1"/>
  <c r="F92" i="4"/>
  <c r="A92" i="4" s="1"/>
  <c r="F93" i="4"/>
  <c r="A93" i="4" s="1"/>
  <c r="F94" i="4"/>
  <c r="A94" i="4" s="1"/>
  <c r="F95" i="4"/>
  <c r="A95" i="4" s="1"/>
  <c r="F96" i="4"/>
  <c r="A96" i="4" s="1"/>
  <c r="F97" i="4"/>
  <c r="A97" i="4" s="1"/>
  <c r="F98" i="4"/>
  <c r="A98" i="4" s="1"/>
  <c r="F99" i="4"/>
  <c r="A99" i="4" s="1"/>
  <c r="F100" i="4"/>
  <c r="A100" i="4" s="1"/>
  <c r="F101" i="4"/>
  <c r="A101" i="4" s="1"/>
  <c r="F102" i="4"/>
  <c r="A102" i="4" s="1"/>
  <c r="F103" i="4"/>
  <c r="A103" i="4" s="1"/>
  <c r="F104" i="4"/>
  <c r="A104" i="4" s="1"/>
  <c r="F105" i="4"/>
  <c r="A105" i="4" s="1"/>
  <c r="F106" i="4"/>
  <c r="A106" i="4" s="1"/>
  <c r="F107" i="4"/>
  <c r="A107" i="4" s="1"/>
  <c r="F108" i="4"/>
  <c r="A108" i="4" s="1"/>
  <c r="F109" i="4"/>
  <c r="A109" i="4" s="1"/>
  <c r="F110" i="4"/>
  <c r="A110" i="4" s="1"/>
  <c r="F111" i="4"/>
  <c r="A111" i="4" s="1"/>
  <c r="F112" i="4"/>
  <c r="A112" i="4" s="1"/>
  <c r="F113" i="4"/>
  <c r="A113" i="4" s="1"/>
  <c r="F114" i="4"/>
  <c r="A114" i="4" s="1"/>
  <c r="F115" i="4"/>
  <c r="A115" i="4" s="1"/>
  <c r="F116" i="4"/>
  <c r="A116" i="4" s="1"/>
  <c r="F117" i="4"/>
  <c r="A117" i="4" s="1"/>
  <c r="F118" i="4"/>
  <c r="A118" i="4" s="1"/>
  <c r="F119" i="4"/>
  <c r="A119" i="4" s="1"/>
  <c r="F120" i="4"/>
  <c r="A120" i="4" s="1"/>
  <c r="F121" i="4"/>
  <c r="A121" i="4" s="1"/>
  <c r="F122" i="4"/>
  <c r="A122" i="4" s="1"/>
  <c r="F123" i="4"/>
  <c r="A123" i="4" s="1"/>
  <c r="F124" i="4"/>
  <c r="A124" i="4" s="1"/>
  <c r="F125" i="4"/>
  <c r="A125" i="4" s="1"/>
  <c r="F126" i="4"/>
  <c r="A126" i="4" s="1"/>
  <c r="F127" i="4"/>
  <c r="A127" i="4" s="1"/>
  <c r="F128" i="4"/>
  <c r="A128" i="4" s="1"/>
  <c r="F129" i="4"/>
  <c r="A129" i="4" s="1"/>
  <c r="F130" i="4"/>
  <c r="A130" i="4" s="1"/>
  <c r="F131" i="4"/>
  <c r="A131" i="4" s="1"/>
  <c r="F132" i="4"/>
  <c r="A132" i="4" s="1"/>
  <c r="F133" i="4"/>
  <c r="A133" i="4" s="1"/>
  <c r="F134" i="4"/>
  <c r="A134" i="4" s="1"/>
  <c r="F135" i="4"/>
  <c r="A135" i="4" s="1"/>
  <c r="F136" i="4"/>
  <c r="A136" i="4" s="1"/>
  <c r="F137" i="4"/>
  <c r="A137" i="4" s="1"/>
  <c r="F138" i="4"/>
  <c r="A138" i="4" s="1"/>
  <c r="F139" i="4"/>
  <c r="A139" i="4" s="1"/>
  <c r="F140" i="4"/>
  <c r="A140" i="4" s="1"/>
  <c r="F141" i="4"/>
  <c r="A141" i="4" s="1"/>
  <c r="F142" i="4"/>
  <c r="A142" i="4" s="1"/>
  <c r="F143" i="4"/>
  <c r="A143" i="4" s="1"/>
  <c r="F144" i="4"/>
  <c r="A144" i="4" s="1"/>
  <c r="F145" i="4"/>
  <c r="A145" i="4" s="1"/>
  <c r="F146" i="4"/>
  <c r="A146" i="4" s="1"/>
  <c r="F147" i="4"/>
  <c r="A147" i="4" s="1"/>
  <c r="F148" i="4"/>
  <c r="A148" i="4" s="1"/>
  <c r="F149" i="4"/>
  <c r="A149" i="4" s="1"/>
  <c r="F150" i="4"/>
  <c r="A150" i="4" s="1"/>
  <c r="F151" i="4"/>
  <c r="A151" i="4" s="1"/>
  <c r="F152" i="4"/>
  <c r="A152" i="4" s="1"/>
  <c r="F153" i="4"/>
  <c r="A153" i="4" s="1"/>
  <c r="F154" i="4"/>
  <c r="A154" i="4" s="1"/>
  <c r="F155" i="4"/>
  <c r="A155" i="4" s="1"/>
  <c r="F156" i="4"/>
  <c r="A156" i="4" s="1"/>
  <c r="F157" i="4"/>
  <c r="A157" i="4" s="1"/>
  <c r="F158" i="4"/>
  <c r="A158" i="4" s="1"/>
  <c r="F159" i="4"/>
  <c r="A159" i="4" s="1"/>
  <c r="F160" i="4"/>
  <c r="A160" i="4" s="1"/>
  <c r="F161" i="4"/>
  <c r="A161" i="4" s="1"/>
  <c r="F162" i="4"/>
  <c r="A162" i="4" s="1"/>
  <c r="F163" i="4"/>
  <c r="A163" i="4" s="1"/>
  <c r="F164" i="4"/>
  <c r="A164" i="4" s="1"/>
  <c r="F165" i="4"/>
  <c r="A165" i="4" s="1"/>
  <c r="F166" i="4"/>
  <c r="A166" i="4" s="1"/>
  <c r="F167" i="4"/>
  <c r="A167" i="4" s="1"/>
  <c r="F168" i="4"/>
  <c r="A168" i="4" s="1"/>
  <c r="F169" i="4"/>
  <c r="A169" i="4" s="1"/>
  <c r="F170" i="4"/>
  <c r="A170" i="4" s="1"/>
  <c r="F171" i="4"/>
  <c r="A171" i="4" s="1"/>
  <c r="F172" i="4"/>
  <c r="A172" i="4" s="1"/>
  <c r="F173" i="4"/>
  <c r="A173" i="4" s="1"/>
  <c r="F174" i="4"/>
  <c r="A174" i="4" s="1"/>
  <c r="F175" i="4"/>
  <c r="A175" i="4" s="1"/>
  <c r="F176" i="4"/>
  <c r="A176" i="4" s="1"/>
  <c r="F177" i="4"/>
  <c r="A177" i="4" s="1"/>
  <c r="F178" i="4"/>
  <c r="A178" i="4" s="1"/>
  <c r="F179" i="4"/>
  <c r="A179" i="4" s="1"/>
  <c r="F180" i="4"/>
  <c r="A180" i="4" s="1"/>
  <c r="F181" i="4"/>
  <c r="A181" i="4" s="1"/>
  <c r="F182" i="4"/>
  <c r="A182" i="4" s="1"/>
  <c r="F183" i="4"/>
  <c r="A183" i="4" s="1"/>
  <c r="F184" i="4"/>
  <c r="A184" i="4" s="1"/>
  <c r="F185" i="4"/>
  <c r="A185" i="4" s="1"/>
  <c r="F186" i="4"/>
  <c r="A186" i="4" s="1"/>
  <c r="F187" i="4"/>
  <c r="A187" i="4" s="1"/>
  <c r="F188" i="4"/>
  <c r="A188" i="4" s="1"/>
  <c r="F189" i="4"/>
  <c r="A189" i="4" s="1"/>
  <c r="F190" i="4"/>
  <c r="A190" i="4" s="1"/>
  <c r="F191" i="4"/>
  <c r="A191" i="4" s="1"/>
  <c r="F192" i="4"/>
  <c r="A192" i="4" s="1"/>
  <c r="F193" i="4"/>
  <c r="A193" i="4" s="1"/>
  <c r="F194" i="4"/>
  <c r="A194" i="4" s="1"/>
  <c r="F195" i="4"/>
  <c r="A195" i="4" s="1"/>
  <c r="F196" i="4"/>
  <c r="A196" i="4" s="1"/>
  <c r="F197" i="4"/>
  <c r="A197" i="4" s="1"/>
  <c r="F198" i="4"/>
  <c r="A198" i="4" s="1"/>
  <c r="F199" i="4"/>
  <c r="A199" i="4" s="1"/>
  <c r="F200" i="4"/>
  <c r="A200" i="4" s="1"/>
  <c r="F201" i="4"/>
  <c r="A201" i="4" s="1"/>
  <c r="F202" i="4"/>
  <c r="A202" i="4" s="1"/>
  <c r="F203" i="4"/>
  <c r="A203" i="4" s="1"/>
  <c r="F204" i="4"/>
  <c r="A204" i="4" s="1"/>
  <c r="F205" i="4"/>
  <c r="A205" i="4" s="1"/>
  <c r="F206" i="4"/>
  <c r="A206" i="4" s="1"/>
  <c r="F207" i="4"/>
  <c r="A207" i="4" s="1"/>
  <c r="F208" i="4"/>
  <c r="A208" i="4" s="1"/>
  <c r="F209" i="4"/>
  <c r="A209" i="4" s="1"/>
  <c r="F210" i="4"/>
  <c r="A210" i="4" s="1"/>
  <c r="F211" i="4"/>
  <c r="A211" i="4" s="1"/>
  <c r="F212" i="4"/>
  <c r="A212" i="4" s="1"/>
  <c r="F213" i="4"/>
  <c r="A213" i="4" s="1"/>
  <c r="F214" i="4"/>
  <c r="A214" i="4" s="1"/>
  <c r="F215" i="4"/>
  <c r="A215" i="4" s="1"/>
  <c r="F216" i="4"/>
  <c r="A216" i="4" s="1"/>
  <c r="F217" i="4"/>
  <c r="A217" i="4" s="1"/>
  <c r="F218" i="4"/>
  <c r="A218" i="4" s="1"/>
  <c r="F219" i="4"/>
  <c r="A219" i="4" s="1"/>
  <c r="F220" i="4"/>
  <c r="A220" i="4" s="1"/>
  <c r="F221" i="4"/>
  <c r="A221" i="4" s="1"/>
  <c r="F222" i="4"/>
  <c r="A222" i="4" s="1"/>
  <c r="F223" i="4"/>
  <c r="A223" i="4" s="1"/>
  <c r="F224" i="4"/>
  <c r="A224" i="4" s="1"/>
  <c r="F225" i="4"/>
  <c r="A225" i="4" s="1"/>
  <c r="F226" i="4"/>
  <c r="A226" i="4" s="1"/>
  <c r="F227" i="4"/>
  <c r="A227" i="4" s="1"/>
  <c r="F228" i="4"/>
  <c r="A228" i="4" s="1"/>
  <c r="F229" i="4"/>
  <c r="A229" i="4" s="1"/>
  <c r="F230" i="4"/>
  <c r="A230" i="4" s="1"/>
  <c r="F231" i="4"/>
  <c r="A231" i="4" s="1"/>
  <c r="F232" i="4"/>
  <c r="A232" i="4" s="1"/>
  <c r="F233" i="4"/>
  <c r="A233" i="4" s="1"/>
  <c r="F234" i="4"/>
  <c r="A234" i="4" s="1"/>
  <c r="F235" i="4"/>
  <c r="A235" i="4" s="1"/>
  <c r="F236" i="4"/>
  <c r="A236" i="4" s="1"/>
  <c r="F237" i="4"/>
  <c r="A237" i="4" s="1"/>
  <c r="F238" i="4"/>
  <c r="A238" i="4" s="1"/>
  <c r="F239" i="4"/>
  <c r="A239" i="4" s="1"/>
  <c r="F240" i="4"/>
  <c r="A240" i="4" s="1"/>
  <c r="F241" i="4"/>
  <c r="A241" i="4" s="1"/>
  <c r="F242" i="4"/>
  <c r="A242" i="4" s="1"/>
  <c r="F243" i="4"/>
  <c r="A243" i="4" s="1"/>
  <c r="F244" i="4"/>
  <c r="A244" i="4" s="1"/>
  <c r="F245" i="4"/>
  <c r="A245" i="4" s="1"/>
  <c r="F246" i="4"/>
  <c r="A246" i="4" s="1"/>
  <c r="F247" i="4"/>
  <c r="A247" i="4" s="1"/>
  <c r="F248" i="4"/>
  <c r="A248" i="4" s="1"/>
  <c r="F249" i="4"/>
  <c r="A249" i="4" s="1"/>
  <c r="F250" i="4"/>
  <c r="A250" i="4" s="1"/>
  <c r="F251" i="4"/>
  <c r="A251" i="4" s="1"/>
  <c r="F252" i="4"/>
  <c r="A252" i="4" s="1"/>
  <c r="F253" i="4"/>
  <c r="A253" i="4" s="1"/>
  <c r="F254" i="4"/>
  <c r="A254" i="4" s="1"/>
  <c r="F255" i="4"/>
  <c r="A255" i="4" s="1"/>
  <c r="F256" i="4"/>
  <c r="A256" i="4" s="1"/>
  <c r="F257" i="4"/>
  <c r="A257" i="4" s="1"/>
  <c r="F258" i="4"/>
  <c r="A258" i="4" s="1"/>
  <c r="F259" i="4"/>
  <c r="A259" i="4" s="1"/>
  <c r="F260" i="4"/>
  <c r="A260" i="4" s="1"/>
  <c r="F261" i="4"/>
  <c r="A261" i="4" s="1"/>
  <c r="F262" i="4"/>
  <c r="A262" i="4" s="1"/>
  <c r="F263" i="4"/>
  <c r="A263" i="4" s="1"/>
  <c r="F264" i="4"/>
  <c r="A264" i="4" s="1"/>
  <c r="F265" i="4"/>
  <c r="A265" i="4" s="1"/>
  <c r="F266" i="4"/>
  <c r="A266" i="4" s="1"/>
  <c r="F267" i="4"/>
  <c r="A267" i="4" s="1"/>
  <c r="F268" i="4"/>
  <c r="A268" i="4" s="1"/>
  <c r="F269" i="4"/>
  <c r="A269" i="4" s="1"/>
  <c r="F270" i="4"/>
  <c r="A270" i="4" s="1"/>
  <c r="F271" i="4"/>
  <c r="A271" i="4" s="1"/>
  <c r="F272" i="4"/>
  <c r="A272" i="4" s="1"/>
  <c r="F273" i="4"/>
  <c r="A273" i="4" s="1"/>
  <c r="F274" i="4"/>
  <c r="A274" i="4" s="1"/>
  <c r="F275" i="4"/>
  <c r="A275" i="4" s="1"/>
  <c r="F276" i="4"/>
  <c r="A276" i="4" s="1"/>
  <c r="F277" i="4"/>
  <c r="A277" i="4" s="1"/>
  <c r="F278" i="4"/>
  <c r="A278" i="4" s="1"/>
  <c r="F279" i="4"/>
  <c r="A279" i="4" s="1"/>
  <c r="F280" i="4"/>
  <c r="A280" i="4" s="1"/>
  <c r="F281" i="4"/>
  <c r="A281" i="4" s="1"/>
  <c r="F282" i="4"/>
  <c r="A282" i="4" s="1"/>
  <c r="F283" i="4"/>
  <c r="A283" i="4" s="1"/>
  <c r="F284" i="4"/>
  <c r="A284" i="4" s="1"/>
  <c r="F285" i="4"/>
  <c r="A285" i="4" s="1"/>
  <c r="F286" i="4"/>
  <c r="A286" i="4" s="1"/>
  <c r="F287" i="4"/>
  <c r="A287" i="4" s="1"/>
  <c r="F288" i="4"/>
  <c r="A288" i="4" s="1"/>
  <c r="F289" i="4"/>
  <c r="A289" i="4" s="1"/>
  <c r="F290" i="4"/>
  <c r="A290" i="4" s="1"/>
  <c r="F291" i="4"/>
  <c r="A291" i="4" s="1"/>
  <c r="F292" i="4"/>
  <c r="A292" i="4" s="1"/>
  <c r="F293" i="4"/>
  <c r="A293" i="4" s="1"/>
  <c r="F294" i="4"/>
  <c r="A294" i="4" s="1"/>
  <c r="F295" i="4"/>
  <c r="A295" i="4" s="1"/>
  <c r="F296" i="4"/>
  <c r="A296" i="4" s="1"/>
  <c r="F297" i="4"/>
  <c r="A297" i="4" s="1"/>
  <c r="F298" i="4"/>
  <c r="A298" i="4" s="1"/>
  <c r="F299" i="4"/>
  <c r="A299" i="4" s="1"/>
  <c r="F300" i="4"/>
  <c r="A300" i="4" s="1"/>
  <c r="F301" i="4"/>
  <c r="A301" i="4" s="1"/>
  <c r="F302" i="4"/>
  <c r="A302" i="4" s="1"/>
  <c r="F303" i="4"/>
  <c r="A303" i="4" s="1"/>
  <c r="F304" i="4"/>
  <c r="A304" i="4" s="1"/>
  <c r="F305" i="4"/>
  <c r="A305" i="4" s="1"/>
  <c r="F306" i="4"/>
  <c r="A306" i="4" s="1"/>
  <c r="F307" i="4"/>
  <c r="A307" i="4" s="1"/>
  <c r="F308" i="4"/>
  <c r="A308" i="4" s="1"/>
  <c r="F309" i="4"/>
  <c r="A309" i="4" s="1"/>
  <c r="F310" i="4"/>
  <c r="A310" i="4" s="1"/>
  <c r="F311" i="4"/>
  <c r="A311" i="4" s="1"/>
  <c r="F312" i="4"/>
  <c r="A312" i="4" s="1"/>
  <c r="F313" i="4"/>
  <c r="A313" i="4" s="1"/>
  <c r="F314" i="4"/>
  <c r="A314" i="4" s="1"/>
  <c r="F315" i="4"/>
  <c r="A315" i="4" s="1"/>
  <c r="F316" i="4"/>
  <c r="A316" i="4" s="1"/>
  <c r="F317" i="4"/>
  <c r="A317" i="4" s="1"/>
  <c r="F318" i="4"/>
  <c r="A318" i="4" s="1"/>
  <c r="F319" i="4"/>
  <c r="A319" i="4" s="1"/>
  <c r="F320" i="4"/>
  <c r="A320" i="4" s="1"/>
  <c r="F321" i="4"/>
  <c r="A321" i="4" s="1"/>
  <c r="F322" i="4"/>
  <c r="A322" i="4" s="1"/>
  <c r="F323" i="4"/>
  <c r="A323" i="4" s="1"/>
  <c r="F324" i="4"/>
  <c r="A324" i="4" s="1"/>
  <c r="F325" i="4"/>
  <c r="A325" i="4" s="1"/>
  <c r="F326" i="4"/>
  <c r="A326" i="4" s="1"/>
  <c r="F327" i="4"/>
  <c r="A327" i="4" s="1"/>
  <c r="F328" i="4"/>
  <c r="A328" i="4" s="1"/>
  <c r="F329" i="4"/>
  <c r="A329" i="4" s="1"/>
  <c r="F330" i="4"/>
  <c r="A330" i="4" s="1"/>
  <c r="F331" i="4"/>
  <c r="A331" i="4" s="1"/>
  <c r="F332" i="4"/>
  <c r="A332" i="4" s="1"/>
  <c r="F333" i="4"/>
  <c r="A333" i="4" s="1"/>
  <c r="F334" i="4"/>
  <c r="A334" i="4" s="1"/>
  <c r="F335" i="4"/>
  <c r="A335" i="4" s="1"/>
  <c r="F336" i="4"/>
  <c r="A336" i="4" s="1"/>
  <c r="F337" i="4"/>
  <c r="A337" i="4" s="1"/>
  <c r="F338" i="4"/>
  <c r="A338" i="4" s="1"/>
  <c r="F339" i="4"/>
  <c r="A339" i="4" s="1"/>
  <c r="F340" i="4"/>
  <c r="A340" i="4" s="1"/>
  <c r="F341" i="4"/>
  <c r="A341" i="4" s="1"/>
  <c r="F342" i="4"/>
  <c r="A342" i="4" s="1"/>
  <c r="F343" i="4"/>
  <c r="A343" i="4" s="1"/>
  <c r="F344" i="4"/>
  <c r="A344" i="4" s="1"/>
  <c r="F345" i="4"/>
  <c r="A345" i="4" s="1"/>
  <c r="F346" i="4"/>
  <c r="A346" i="4" s="1"/>
  <c r="F347" i="4"/>
  <c r="A347" i="4" s="1"/>
  <c r="F348" i="4"/>
  <c r="A348" i="4" s="1"/>
  <c r="F349" i="4"/>
  <c r="A349" i="4" s="1"/>
  <c r="F350" i="4"/>
  <c r="A350" i="4" s="1"/>
  <c r="F351" i="4"/>
  <c r="A351" i="4" s="1"/>
  <c r="F352" i="4"/>
  <c r="A352" i="4" s="1"/>
  <c r="F353" i="4"/>
  <c r="A353" i="4" s="1"/>
  <c r="F354" i="4"/>
  <c r="A354" i="4" s="1"/>
  <c r="F355" i="4"/>
  <c r="A355" i="4" s="1"/>
  <c r="F356" i="4"/>
  <c r="A356" i="4" s="1"/>
  <c r="F357" i="4"/>
  <c r="A357" i="4" s="1"/>
  <c r="F358" i="4"/>
  <c r="A358" i="4" s="1"/>
  <c r="F359" i="4"/>
  <c r="A359" i="4" s="1"/>
  <c r="F360" i="4"/>
  <c r="A360" i="4" s="1"/>
  <c r="F361" i="4"/>
  <c r="A361" i="4" s="1"/>
  <c r="F362" i="4"/>
  <c r="A362" i="4" s="1"/>
  <c r="F363" i="4"/>
  <c r="A363" i="4" s="1"/>
  <c r="F364" i="4"/>
  <c r="A364" i="4" s="1"/>
  <c r="F365" i="4"/>
  <c r="A365" i="4" s="1"/>
  <c r="F366" i="4"/>
  <c r="A366" i="4" s="1"/>
  <c r="F367" i="4"/>
  <c r="A367" i="4" s="1"/>
  <c r="F368" i="4"/>
  <c r="A368" i="4" s="1"/>
  <c r="F369" i="4"/>
  <c r="A369" i="4" s="1"/>
  <c r="F370" i="4"/>
  <c r="A370" i="4" s="1"/>
  <c r="F371" i="4"/>
  <c r="A371" i="4" s="1"/>
  <c r="F372" i="4"/>
  <c r="A372" i="4" s="1"/>
  <c r="F373" i="4"/>
  <c r="A373" i="4" s="1"/>
  <c r="F374" i="4"/>
  <c r="A374" i="4" s="1"/>
  <c r="F375" i="4"/>
  <c r="A375" i="4" s="1"/>
  <c r="F376" i="4"/>
  <c r="A376" i="4" s="1"/>
  <c r="F377" i="4"/>
  <c r="A377" i="4" s="1"/>
  <c r="F378" i="4"/>
  <c r="A378" i="4" s="1"/>
  <c r="F379" i="4"/>
  <c r="A379" i="4" s="1"/>
  <c r="F380" i="4"/>
  <c r="A380" i="4" s="1"/>
  <c r="F381" i="4"/>
  <c r="A381" i="4" s="1"/>
  <c r="F382" i="4"/>
  <c r="A382" i="4" s="1"/>
  <c r="F383" i="4"/>
  <c r="A383" i="4" s="1"/>
  <c r="F384" i="4"/>
  <c r="A384" i="4" s="1"/>
  <c r="F385" i="4"/>
  <c r="A385" i="4" s="1"/>
  <c r="F386" i="4"/>
  <c r="A386" i="4" s="1"/>
  <c r="F387" i="4"/>
  <c r="A387" i="4" s="1"/>
  <c r="F388" i="4"/>
  <c r="A388" i="4" s="1"/>
  <c r="F389" i="4"/>
  <c r="A389" i="4" s="1"/>
  <c r="F390" i="4"/>
  <c r="A390" i="4" s="1"/>
  <c r="F391" i="4"/>
  <c r="A391" i="4" s="1"/>
  <c r="F392" i="4"/>
  <c r="A392" i="4" s="1"/>
  <c r="F393" i="4"/>
  <c r="A393" i="4" s="1"/>
  <c r="F394" i="4"/>
  <c r="A394" i="4" s="1"/>
  <c r="F395" i="4"/>
  <c r="A395" i="4" s="1"/>
  <c r="F396" i="4"/>
  <c r="A396" i="4" s="1"/>
  <c r="F397" i="4"/>
  <c r="A397" i="4" s="1"/>
  <c r="F398" i="4"/>
  <c r="A398" i="4" s="1"/>
  <c r="F399" i="4"/>
  <c r="A399" i="4" s="1"/>
  <c r="F400" i="4"/>
  <c r="A400" i="4" s="1"/>
  <c r="F401" i="4"/>
  <c r="A401" i="4" s="1"/>
  <c r="F402" i="4"/>
  <c r="A402" i="4" s="1"/>
  <c r="F403" i="4"/>
  <c r="A403" i="4" s="1"/>
  <c r="F404" i="4"/>
  <c r="A404" i="4" s="1"/>
  <c r="F405" i="4"/>
  <c r="A405" i="4" s="1"/>
  <c r="F406" i="4"/>
  <c r="A406" i="4" s="1"/>
  <c r="F407" i="4"/>
  <c r="A407" i="4" s="1"/>
  <c r="F408" i="4"/>
  <c r="A408" i="4" s="1"/>
  <c r="F409" i="4"/>
  <c r="A409" i="4" s="1"/>
  <c r="F410" i="4"/>
  <c r="A410" i="4" s="1"/>
  <c r="F411" i="4"/>
  <c r="A411" i="4" s="1"/>
  <c r="F412" i="4"/>
  <c r="A412" i="4" s="1"/>
  <c r="F413" i="4"/>
  <c r="A413" i="4" s="1"/>
  <c r="F414" i="4"/>
  <c r="A414" i="4" s="1"/>
  <c r="F415" i="4"/>
  <c r="A415" i="4" s="1"/>
  <c r="F416" i="4"/>
  <c r="A416" i="4" s="1"/>
  <c r="F417" i="4"/>
  <c r="A417" i="4" s="1"/>
  <c r="F418" i="4"/>
  <c r="A418" i="4" s="1"/>
  <c r="F419" i="4"/>
  <c r="A419" i="4" s="1"/>
  <c r="F420" i="4"/>
  <c r="A420" i="4" s="1"/>
  <c r="F421" i="4"/>
  <c r="A421" i="4" s="1"/>
  <c r="F422" i="4"/>
  <c r="A422" i="4" s="1"/>
  <c r="F423" i="4"/>
  <c r="A423" i="4" s="1"/>
  <c r="F424" i="4"/>
  <c r="A424" i="4" s="1"/>
  <c r="F425" i="4"/>
  <c r="A425" i="4" s="1"/>
  <c r="F426" i="4"/>
  <c r="A426" i="4" s="1"/>
  <c r="F427" i="4"/>
  <c r="A427" i="4" s="1"/>
  <c r="F428" i="4"/>
  <c r="A428" i="4" s="1"/>
  <c r="F429" i="4"/>
  <c r="A429" i="4" s="1"/>
  <c r="F430" i="4"/>
  <c r="A430" i="4" s="1"/>
  <c r="F431" i="4"/>
  <c r="A431" i="4" s="1"/>
  <c r="F432" i="4"/>
  <c r="A432" i="4" s="1"/>
  <c r="F433" i="4"/>
  <c r="A433" i="4" s="1"/>
  <c r="F434" i="4"/>
  <c r="A434" i="4" s="1"/>
  <c r="F435" i="4"/>
  <c r="A435" i="4" s="1"/>
  <c r="F436" i="4"/>
  <c r="A436" i="4" s="1"/>
  <c r="F437" i="4"/>
  <c r="A437" i="4" s="1"/>
  <c r="F438" i="4"/>
  <c r="A438" i="4" s="1"/>
  <c r="F439" i="4"/>
  <c r="A439" i="4" s="1"/>
  <c r="F440" i="4"/>
  <c r="A440" i="4" s="1"/>
  <c r="F441" i="4"/>
  <c r="A441" i="4" s="1"/>
  <c r="F442" i="4"/>
  <c r="A442" i="4" s="1"/>
  <c r="F443" i="4"/>
  <c r="A443" i="4" s="1"/>
  <c r="F444" i="4"/>
  <c r="A444" i="4" s="1"/>
  <c r="F445" i="4"/>
  <c r="A445" i="4" s="1"/>
  <c r="F446" i="4"/>
  <c r="A446" i="4" s="1"/>
  <c r="F447" i="4"/>
  <c r="A447" i="4" s="1"/>
  <c r="F448" i="4"/>
  <c r="A448" i="4" s="1"/>
  <c r="F449" i="4"/>
  <c r="A449" i="4" s="1"/>
  <c r="F450" i="4"/>
  <c r="A450" i="4" s="1"/>
  <c r="F451" i="4"/>
  <c r="A451" i="4" s="1"/>
  <c r="F452" i="4"/>
  <c r="A452" i="4" s="1"/>
  <c r="F453" i="4"/>
  <c r="A453" i="4" s="1"/>
  <c r="F454" i="4"/>
  <c r="A454" i="4" s="1"/>
  <c r="F455" i="4"/>
  <c r="A455" i="4" s="1"/>
  <c r="F456" i="4"/>
  <c r="A456" i="4" s="1"/>
  <c r="F457" i="4"/>
  <c r="A457" i="4" s="1"/>
  <c r="F458" i="4"/>
  <c r="A458" i="4" s="1"/>
  <c r="F459" i="4"/>
  <c r="A459" i="4" s="1"/>
  <c r="F460" i="4"/>
  <c r="A460" i="4" s="1"/>
  <c r="F461" i="4"/>
  <c r="A461" i="4" s="1"/>
  <c r="F462" i="4"/>
  <c r="A462" i="4" s="1"/>
  <c r="F463" i="4"/>
  <c r="A463" i="4" s="1"/>
  <c r="F464" i="4"/>
  <c r="A464" i="4" s="1"/>
  <c r="F465" i="4"/>
  <c r="A465" i="4" s="1"/>
  <c r="F466" i="4"/>
  <c r="A466" i="4" s="1"/>
  <c r="F467" i="4"/>
  <c r="A467" i="4" s="1"/>
  <c r="F468" i="4"/>
  <c r="A468" i="4" s="1"/>
  <c r="F469" i="4"/>
  <c r="A469" i="4" s="1"/>
  <c r="F470" i="4"/>
  <c r="A470" i="4" s="1"/>
  <c r="F471" i="4"/>
  <c r="A471" i="4" s="1"/>
  <c r="F472" i="4"/>
  <c r="A472" i="4" s="1"/>
  <c r="F473" i="4"/>
  <c r="A473" i="4" s="1"/>
  <c r="F474" i="4"/>
  <c r="A474" i="4" s="1"/>
  <c r="F475" i="4"/>
  <c r="A475" i="4" s="1"/>
  <c r="F476" i="4"/>
  <c r="A476" i="4" s="1"/>
  <c r="F477" i="4"/>
  <c r="A477" i="4" s="1"/>
  <c r="F478" i="4"/>
  <c r="A478" i="4" s="1"/>
  <c r="F479" i="4"/>
  <c r="A479" i="4" s="1"/>
  <c r="F480" i="4"/>
  <c r="A480" i="4" s="1"/>
  <c r="F481" i="4"/>
  <c r="A481" i="4" s="1"/>
  <c r="F482" i="4"/>
  <c r="A482" i="4" s="1"/>
  <c r="F483" i="4"/>
  <c r="A483" i="4" s="1"/>
  <c r="F484" i="4"/>
  <c r="A484" i="4" s="1"/>
  <c r="F485" i="4"/>
  <c r="A485" i="4" s="1"/>
  <c r="F486" i="4"/>
  <c r="A486" i="4" s="1"/>
  <c r="F487" i="4"/>
  <c r="A487" i="4" s="1"/>
  <c r="F488" i="4"/>
  <c r="A488" i="4" s="1"/>
  <c r="F489" i="4"/>
  <c r="A489" i="4" s="1"/>
  <c r="F490" i="4"/>
  <c r="A490" i="4" s="1"/>
  <c r="F491" i="4"/>
  <c r="A491" i="4" s="1"/>
  <c r="F492" i="4"/>
  <c r="A492" i="4" s="1"/>
  <c r="F493" i="4"/>
  <c r="A493" i="4" s="1"/>
  <c r="F494" i="4"/>
  <c r="A494" i="4" s="1"/>
  <c r="F495" i="4"/>
  <c r="A495" i="4" s="1"/>
  <c r="J43" i="14" l="1"/>
  <c r="I21" i="14"/>
  <c r="J31" i="14"/>
  <c r="I8" i="14"/>
  <c r="I12" i="14"/>
  <c r="I60" i="14"/>
  <c r="I48" i="14"/>
  <c r="I29" i="14"/>
  <c r="I42" i="14"/>
  <c r="I14" i="14"/>
  <c r="J10" i="14"/>
  <c r="I16" i="14"/>
  <c r="J41" i="14"/>
  <c r="I33" i="14"/>
  <c r="J27" i="14"/>
  <c r="I6" i="14"/>
  <c r="I25" i="14"/>
  <c r="J36" i="14"/>
  <c r="J19" i="14"/>
  <c r="I18" i="14"/>
  <c r="I65" i="14"/>
  <c r="J54" i="14"/>
  <c r="I34" i="14"/>
  <c r="J35" i="14"/>
  <c r="I40" i="14"/>
  <c r="I5" i="14"/>
  <c r="I7" i="14"/>
  <c r="I9" i="14"/>
  <c r="I11" i="14"/>
  <c r="I13" i="14"/>
  <c r="I15" i="14"/>
  <c r="I17" i="14"/>
  <c r="J81" i="14"/>
  <c r="J58" i="14"/>
  <c r="J44" i="14"/>
  <c r="J52" i="14"/>
  <c r="I73" i="14"/>
  <c r="J50" i="14"/>
  <c r="I56" i="14"/>
  <c r="I38" i="14"/>
  <c r="J39" i="14"/>
  <c r="I46" i="14"/>
  <c r="J47" i="14"/>
  <c r="I20" i="14"/>
  <c r="I22" i="14"/>
  <c r="I24" i="14"/>
  <c r="I26" i="14"/>
  <c r="I28" i="14"/>
  <c r="I30" i="14"/>
  <c r="I32" i="14"/>
  <c r="J62" i="14"/>
  <c r="J37" i="14"/>
  <c r="J45" i="14"/>
  <c r="J83" i="14"/>
  <c r="I69" i="14"/>
  <c r="I77" i="14"/>
  <c r="I67" i="14"/>
  <c r="I71" i="14"/>
  <c r="I75" i="14"/>
  <c r="I49" i="14"/>
  <c r="I51" i="14"/>
  <c r="I53" i="14"/>
  <c r="I55" i="14"/>
  <c r="I57" i="14"/>
  <c r="I59" i="14"/>
  <c r="I61" i="14"/>
  <c r="I63" i="14"/>
  <c r="I64" i="14"/>
  <c r="I66" i="14"/>
  <c r="I68" i="14"/>
  <c r="I70" i="14"/>
  <c r="I72" i="14"/>
  <c r="I74" i="14"/>
  <c r="I76" i="14"/>
  <c r="I78" i="14"/>
  <c r="J79" i="14"/>
  <c r="I82" i="14"/>
  <c r="J85" i="14"/>
  <c r="J84" i="14"/>
  <c r="I86" i="14"/>
  <c r="J87" i="14"/>
  <c r="I80" i="14"/>
  <c r="I88" i="14"/>
  <c r="I93" i="14"/>
  <c r="I96" i="14"/>
  <c r="I95" i="14"/>
  <c r="I98" i="14"/>
  <c r="I89" i="14"/>
  <c r="I100" i="14"/>
  <c r="I97" i="14"/>
  <c r="I99" i="14"/>
  <c r="I92" i="14"/>
  <c r="I94" i="14"/>
  <c r="I91" i="14"/>
  <c r="I90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N:\教科書課\調査係\目録・編集趣意書\目録\26使用\26使用教番交付・目録システム.mdb" keepAlive="1" name="26使用教番交付・目録システム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  <connection id="2" xr16:uid="{00000000-0015-0000-FFFF-FFFF01000000}" sourceFile="N:\教科書課\調査係\目録・編集趣意書\目録\26使用\26使用教番交付・目録システム.mdb" keepAlive="1" name="26使用教番交付・目録システム1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  <connection id="3" xr16:uid="{00000000-0015-0000-FFFF-FFFF02000000}" sourceFile="N:\教科書課\調査係\目録・編集趣意書\目録\26使用\26使用教番交付・目録システム.mdb" keepAlive="1" name="26使用教番交付・目録システム2" type="5" refreshedVersion="4" background="1" saveData="1">
    <dbPr connection="Provider=Microsoft.ACE.OLEDB.12.0;User ID=Admin;Data Source=N:\教科書課\調査係\目録・編集趣意書\目録\26使用\26使用教番交付・目録システム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7-1_E目録印刷データ" commandType="3"/>
  </connection>
</connections>
</file>

<file path=xl/sharedStrings.xml><?xml version="1.0" encoding="utf-8"?>
<sst xmlns="http://schemas.openxmlformats.org/spreadsheetml/2006/main" count="17619" uniqueCount="2025">
  <si>
    <t>大日本</t>
  </si>
  <si>
    <t>啓林館</t>
  </si>
  <si>
    <t>開隆堂</t>
  </si>
  <si>
    <t>文教社</t>
  </si>
  <si>
    <t>1</t>
  </si>
  <si>
    <t>東書</t>
  </si>
  <si>
    <t>国語</t>
  </si>
  <si>
    <t>2</t>
  </si>
  <si>
    <t>3</t>
  </si>
  <si>
    <t>4</t>
  </si>
  <si>
    <t>5</t>
  </si>
  <si>
    <t>6</t>
  </si>
  <si>
    <t>学図</t>
  </si>
  <si>
    <t>三省堂</t>
  </si>
  <si>
    <t>教出</t>
  </si>
  <si>
    <t>光村</t>
  </si>
  <si>
    <t>こくご一上　かざぐるま</t>
  </si>
  <si>
    <t>こくご一下　ともだち</t>
  </si>
  <si>
    <t>こくご二上　たんぽぽ</t>
  </si>
  <si>
    <t>こくご二下　赤とんぼ</t>
  </si>
  <si>
    <t>国語三下　あおぞら</t>
  </si>
  <si>
    <t>国語四上　かがやき</t>
  </si>
  <si>
    <t>国語四下　はばたき</t>
  </si>
  <si>
    <t>国語六　創造</t>
  </si>
  <si>
    <t>書写</t>
  </si>
  <si>
    <t>しょしゃ　二年</t>
  </si>
  <si>
    <t>書写　四年</t>
  </si>
  <si>
    <t>書写　六年</t>
  </si>
  <si>
    <t>日文</t>
  </si>
  <si>
    <t>小学しょしゃ　二年</t>
  </si>
  <si>
    <t>小学書写　四年</t>
  </si>
  <si>
    <t>小学書写　六年</t>
  </si>
  <si>
    <t>3･4</t>
  </si>
  <si>
    <t>社会</t>
  </si>
  <si>
    <t>地図</t>
  </si>
  <si>
    <t>帝国</t>
  </si>
  <si>
    <t>算数</t>
  </si>
  <si>
    <t>わくわく　さんすう１</t>
  </si>
  <si>
    <t>わくわく　算数２下</t>
  </si>
  <si>
    <t>わくわく　算数３下</t>
  </si>
  <si>
    <t>わくわく　算数４下</t>
  </si>
  <si>
    <t>小学算数　２年下</t>
  </si>
  <si>
    <t>小学算数　３年下</t>
  </si>
  <si>
    <t>小学算数　４年下</t>
  </si>
  <si>
    <t>小学算数　５年下</t>
  </si>
  <si>
    <t>理科</t>
  </si>
  <si>
    <t>信教</t>
  </si>
  <si>
    <t>わくわく理科　３</t>
  </si>
  <si>
    <t>わくわく理科　４</t>
  </si>
  <si>
    <t>わくわく理科　５</t>
  </si>
  <si>
    <t>わくわく理科　６</t>
  </si>
  <si>
    <t>1･2</t>
  </si>
  <si>
    <t>生活</t>
  </si>
  <si>
    <t>せいかつ　下　そよかぜ</t>
  </si>
  <si>
    <t>いきいき　せいかつ下</t>
  </si>
  <si>
    <t>音楽</t>
  </si>
  <si>
    <t>教芸</t>
  </si>
  <si>
    <t>小学生のおんがく　１</t>
  </si>
  <si>
    <t>小学生の音楽　２</t>
  </si>
  <si>
    <t>小学生の音楽　３</t>
  </si>
  <si>
    <t>小学生の音楽　４</t>
  </si>
  <si>
    <t>小学生の音楽　５</t>
  </si>
  <si>
    <t>小学生の音楽　６</t>
  </si>
  <si>
    <t>5･6</t>
  </si>
  <si>
    <t>家庭</t>
  </si>
  <si>
    <t>保健</t>
  </si>
  <si>
    <t>光文</t>
  </si>
  <si>
    <t>学研</t>
  </si>
  <si>
    <t>発行者略称</t>
    <phoneticPr fontId="6"/>
  </si>
  <si>
    <t>種目名</t>
    <phoneticPr fontId="6"/>
  </si>
  <si>
    <t>書籍番号</t>
    <phoneticPr fontId="6"/>
  </si>
  <si>
    <t>使用学年</t>
    <phoneticPr fontId="6"/>
  </si>
  <si>
    <t>検定済年</t>
    <phoneticPr fontId="6"/>
  </si>
  <si>
    <t>232</t>
  </si>
  <si>
    <t>みんなと学ぶ　小学校書写　四年</t>
  </si>
  <si>
    <t>みんなと学ぶ　小学校書写　六年</t>
  </si>
  <si>
    <t>わくわく　算数５</t>
  </si>
  <si>
    <t>わくわく　算数６</t>
  </si>
  <si>
    <t>みらいをひらく　小学理科　３</t>
  </si>
  <si>
    <t>未来をひらく　小学理科　４</t>
  </si>
  <si>
    <t>未来をひらく　小学理科　５</t>
  </si>
  <si>
    <t>未来をひらく　小学理科　６</t>
  </si>
  <si>
    <t>002</t>
  </si>
  <si>
    <t>011</t>
  </si>
  <si>
    <t>015</t>
  </si>
  <si>
    <t>017</t>
  </si>
  <si>
    <t>038</t>
  </si>
  <si>
    <t>116</t>
  </si>
  <si>
    <t>046</t>
  </si>
  <si>
    <t>004</t>
  </si>
  <si>
    <t>061</t>
  </si>
  <si>
    <t>026</t>
  </si>
  <si>
    <t>027</t>
  </si>
  <si>
    <t>009</t>
  </si>
  <si>
    <t>207</t>
  </si>
  <si>
    <t>208</t>
  </si>
  <si>
    <t>224</t>
  </si>
  <si>
    <t>発行者コード</t>
    <rPh sb="0" eb="3">
      <t>ハッコウシャ</t>
    </rPh>
    <phoneticPr fontId="6"/>
  </si>
  <si>
    <t>道徳</t>
  </si>
  <si>
    <t>小学道徳　生きる力　６</t>
  </si>
  <si>
    <t>小学　どうとく　ゆたかな　こころ　２年</t>
  </si>
  <si>
    <t>小学どうとく　ゆたかな心　４年</t>
  </si>
  <si>
    <t>小学道徳　ゆたかな心　６年</t>
  </si>
  <si>
    <t>みんなで考え，話し合う　小学生のどうとく２</t>
  </si>
  <si>
    <t>みんなで考え，話し合う　小学生の道徳６</t>
  </si>
  <si>
    <t>101</t>
  </si>
  <si>
    <t>あたらしい こくご　一上_x000D_</t>
  </si>
  <si>
    <t>102</t>
  </si>
  <si>
    <t>あたらしい こくご　一下</t>
  </si>
  <si>
    <t>201</t>
  </si>
  <si>
    <t>新しい 国語　二上</t>
  </si>
  <si>
    <t>202</t>
  </si>
  <si>
    <t>新しい 国語　二下</t>
  </si>
  <si>
    <t>301</t>
  </si>
  <si>
    <t>新しい国語　三上_x000D_</t>
  </si>
  <si>
    <t>302</t>
  </si>
  <si>
    <t>新しい国語　三下</t>
  </si>
  <si>
    <t>401</t>
  </si>
  <si>
    <t>新しい国語　四上</t>
  </si>
  <si>
    <t>402</t>
  </si>
  <si>
    <t>501</t>
  </si>
  <si>
    <t>新しい国語　五_x000D_</t>
  </si>
  <si>
    <t>601</t>
  </si>
  <si>
    <t>新しい国語　六</t>
  </si>
  <si>
    <t>103</t>
  </si>
  <si>
    <t>104</t>
  </si>
  <si>
    <t>203</t>
  </si>
  <si>
    <t>204</t>
  </si>
  <si>
    <t>303</t>
  </si>
  <si>
    <t>304</t>
  </si>
  <si>
    <t>403</t>
  </si>
  <si>
    <t>404</t>
  </si>
  <si>
    <t>503</t>
  </si>
  <si>
    <t>504</t>
  </si>
  <si>
    <t>603</t>
  </si>
  <si>
    <t>604</t>
  </si>
  <si>
    <t>105</t>
  </si>
  <si>
    <t>106</t>
  </si>
  <si>
    <t>205</t>
  </si>
  <si>
    <t>206</t>
  </si>
  <si>
    <t>305</t>
  </si>
  <si>
    <t>306</t>
  </si>
  <si>
    <t>405</t>
  </si>
  <si>
    <t>406</t>
  </si>
  <si>
    <t>505</t>
  </si>
  <si>
    <t>506</t>
  </si>
  <si>
    <t>605</t>
  </si>
  <si>
    <t>606</t>
  </si>
  <si>
    <t>107</t>
  </si>
  <si>
    <t>108</t>
  </si>
  <si>
    <t>307</t>
  </si>
  <si>
    <t>国語三上　わかば_x000D_</t>
  </si>
  <si>
    <t>308</t>
  </si>
  <si>
    <t>407</t>
  </si>
  <si>
    <t>408</t>
  </si>
  <si>
    <t>507</t>
  </si>
  <si>
    <t>国語五　銀河_x000D_</t>
  </si>
  <si>
    <t>607</t>
  </si>
  <si>
    <t>あたらしい　しょしゃ　一_x000D_</t>
  </si>
  <si>
    <t>新しい　しょしゃ　二</t>
  </si>
  <si>
    <t>新しい書写　三_x000D_</t>
  </si>
  <si>
    <t>新しい書写　四</t>
  </si>
  <si>
    <t>新しい書写　五_x000D_</t>
  </si>
  <si>
    <t>新しい書写　六</t>
  </si>
  <si>
    <t>みんなと学ぶ　小学校書写　三年_x000D_</t>
  </si>
  <si>
    <t>502</t>
  </si>
  <si>
    <t>みんなと学ぶ　小学校書写　五年_x000D_</t>
  </si>
  <si>
    <t>602</t>
  </si>
  <si>
    <t>しょうがく　しょしゃ　一ねん_x000D_</t>
  </si>
  <si>
    <t>小学　しょしゃ　二年</t>
  </si>
  <si>
    <t>小学　書写　三年_x000D_</t>
  </si>
  <si>
    <t>小学　書写　四年</t>
  </si>
  <si>
    <t>小学　書写　五年_x000D_</t>
  </si>
  <si>
    <t>小学　書写　六年</t>
  </si>
  <si>
    <t>しょしゃ　一ねん_x000D_</t>
  </si>
  <si>
    <t>書写　三年_x000D_</t>
  </si>
  <si>
    <t>書写　五年_x000D_</t>
  </si>
  <si>
    <t>しょうがくしょしゃ　一ねん_x000D_</t>
  </si>
  <si>
    <t>小学書写　三年_x000D_</t>
  </si>
  <si>
    <t>小学書写　五年_x000D_</t>
  </si>
  <si>
    <t>新しい社会３</t>
  </si>
  <si>
    <t>新しい社会５　上_x000D_</t>
  </si>
  <si>
    <t>新しい社会５　下</t>
  </si>
  <si>
    <t>新しい社会６　政治・国際編_x000D_</t>
  </si>
  <si>
    <t>新しい社会６　歴史編</t>
  </si>
  <si>
    <t>小学社会３</t>
  </si>
  <si>
    <t>小学社会５</t>
  </si>
  <si>
    <t>小学社会６</t>
  </si>
  <si>
    <t>小学社会　３年</t>
  </si>
  <si>
    <t>小学社会　５年</t>
  </si>
  <si>
    <t>小学社会　６年</t>
  </si>
  <si>
    <t>新しい地図帳</t>
  </si>
  <si>
    <t>3-6</t>
  </si>
  <si>
    <t>たのしいさんすう１ねん</t>
  </si>
  <si>
    <t>たのしい算数２年</t>
  </si>
  <si>
    <t>たのしい算数３年</t>
  </si>
  <si>
    <t>たのしい算数４年</t>
  </si>
  <si>
    <t>たのしい算数５年</t>
  </si>
  <si>
    <t>たのしい算数６年</t>
  </si>
  <si>
    <t>しょうがくさんすう１</t>
  </si>
  <si>
    <t>小学算数２上_x000D_</t>
  </si>
  <si>
    <t>小学算数２下</t>
  </si>
  <si>
    <t>小学算数３上_x000D_</t>
  </si>
  <si>
    <t>小学算数３下</t>
  </si>
  <si>
    <t>小学算数４上_x000D_</t>
  </si>
  <si>
    <t>小学算数４下</t>
  </si>
  <si>
    <t>小学算数５</t>
  </si>
  <si>
    <t>小学算数６</t>
  </si>
  <si>
    <t>わくわく　算数２上_x000D_</t>
  </si>
  <si>
    <t>209</t>
  </si>
  <si>
    <t>わくわく　算数３上_x000D_</t>
  </si>
  <si>
    <t>309</t>
  </si>
  <si>
    <t>わくわく　算数４上_x000D_</t>
  </si>
  <si>
    <t>409</t>
  </si>
  <si>
    <t>508</t>
  </si>
  <si>
    <t>608</t>
  </si>
  <si>
    <t>110</t>
  </si>
  <si>
    <t>しょうがく　さんすう　１ねん上_x000D_</t>
  </si>
  <si>
    <t>111</t>
  </si>
  <si>
    <t>しょうがく　さんすう　１ねん下</t>
  </si>
  <si>
    <t>210</t>
  </si>
  <si>
    <t>小学算数　２年上_x000D_</t>
  </si>
  <si>
    <t>211</t>
  </si>
  <si>
    <t>310</t>
  </si>
  <si>
    <t>小学算数　３年上_x000D_</t>
  </si>
  <si>
    <t>311</t>
  </si>
  <si>
    <t>410</t>
  </si>
  <si>
    <t>小学算数　４年上_x000D_</t>
  </si>
  <si>
    <t>411</t>
  </si>
  <si>
    <t>510</t>
  </si>
  <si>
    <t>小学算数　５年上_x000D_</t>
  </si>
  <si>
    <t>511</t>
  </si>
  <si>
    <t>610</t>
  </si>
  <si>
    <t>小学算数　６年</t>
  </si>
  <si>
    <t>新しい理科　３</t>
  </si>
  <si>
    <t>新しい理科　４</t>
  </si>
  <si>
    <t>新しい理科　５</t>
  </si>
  <si>
    <t>新しい理科　６</t>
  </si>
  <si>
    <t>たのしい理科３年</t>
  </si>
  <si>
    <t>たのしい理科４年</t>
  </si>
  <si>
    <t>たのしい理科５年</t>
  </si>
  <si>
    <t>たのしい理科６年</t>
  </si>
  <si>
    <t>みんなと学ぶ　小学校理科　３年</t>
  </si>
  <si>
    <t>みんなと学ぶ　小学校理科　４年</t>
  </si>
  <si>
    <t>みんなと学ぶ　小学校理科　５年</t>
  </si>
  <si>
    <t>みんなと学ぶ　小学校理科　６年</t>
  </si>
  <si>
    <t>楽しい理科　3年</t>
  </si>
  <si>
    <t>楽しい理科　4年</t>
  </si>
  <si>
    <t>楽しい理科　5年</t>
  </si>
  <si>
    <t>楽しい理科　6年</t>
  </si>
  <si>
    <t>109</t>
  </si>
  <si>
    <t>せいかつ　上　あおぞら_x000D_</t>
  </si>
  <si>
    <t>せいかつ　上　まいにち　あたらしい_x000D_</t>
  </si>
  <si>
    <t>112</t>
  </si>
  <si>
    <t>せいかつ　下　だいすき　みつけた</t>
  </si>
  <si>
    <t>113</t>
  </si>
  <si>
    <t>わくわく　せいかつ上_x000D_</t>
  </si>
  <si>
    <t>114</t>
  </si>
  <si>
    <t>115</t>
  </si>
  <si>
    <t>新しい家庭　５・６</t>
  </si>
  <si>
    <t>新しいほけん　３・４</t>
  </si>
  <si>
    <t>新しい保健　５・６</t>
  </si>
  <si>
    <t>たのしいほけん　３・４年</t>
  </si>
  <si>
    <t>たのしい保健　５・６年</t>
  </si>
  <si>
    <t>わたしたちのほけん　３・４年</t>
  </si>
  <si>
    <t>わたしたちの保健　５・６年</t>
  </si>
  <si>
    <t>小学ほけん　３・４年</t>
  </si>
  <si>
    <t>小学保健　５・６年</t>
  </si>
  <si>
    <t>みんなのほけん　３・４年</t>
  </si>
  <si>
    <t>みんなの保健　５・６年</t>
  </si>
  <si>
    <t>英語</t>
  </si>
  <si>
    <t>NEW HORIZON Elementary English Course 5</t>
  </si>
  <si>
    <t>NEW HORIZON Elementary English Course 6</t>
  </si>
  <si>
    <t>Junior Sunshine 5_x000D_</t>
  </si>
  <si>
    <t>Junior Sunshine 6</t>
  </si>
  <si>
    <t>JUNIOR TOTAL ENGLISH 1_x000D_</t>
  </si>
  <si>
    <t>JUNIOR TOTAL ENGLISH 2</t>
  </si>
  <si>
    <t>CROWN Jr. 5_x000D_</t>
  </si>
  <si>
    <t>CROWN Jr. 6</t>
  </si>
  <si>
    <t>ONE WORLD Smiles 5_x000D_</t>
  </si>
  <si>
    <t>ONE WORLD Smiles 6</t>
  </si>
  <si>
    <t>Here We Go! 5</t>
  </si>
  <si>
    <t>Here We Go! 6</t>
  </si>
  <si>
    <t>Blue Sky elementary 5_x000D_</t>
  </si>
  <si>
    <t>Blue Sky elementary 6</t>
  </si>
  <si>
    <t>新訂　あたらしいどうとく　１_x000D_</t>
  </si>
  <si>
    <t>新訂　新しいどうとく　２</t>
  </si>
  <si>
    <t>新訂　新しいどうとく　３_x000D_</t>
  </si>
  <si>
    <t>新訂　新しいどうとく　４</t>
  </si>
  <si>
    <t>新訂　新しい道徳　５_x000D_</t>
  </si>
  <si>
    <t>新訂　新しい道徳　６</t>
  </si>
  <si>
    <t>かがやけ みらい　しょうがっこうどうとく　１ねん　きづき_x000D_</t>
  </si>
  <si>
    <t>かがやけ みらい　しょうがっこうどうとく　１ねん　まなび</t>
  </si>
  <si>
    <t>かがやけ みらい　小学校どうとく　２年　きづき</t>
  </si>
  <si>
    <t>かがやけ みらい　小学校どうとく　２年　まなび</t>
  </si>
  <si>
    <t>かがやけ みらい　小学校どうとく　３年　きづき_x000D_</t>
  </si>
  <si>
    <t>かがやけ みらい　小学校どうとく　３年　まなび</t>
  </si>
  <si>
    <t>かがやけ みらい　小学校道徳　４年　きづき</t>
  </si>
  <si>
    <t>かがやけ みらい　小学校道徳　４年　まなび</t>
  </si>
  <si>
    <t>かがやけ みらい　小学校道徳　５年　きづき_x000D_</t>
  </si>
  <si>
    <t>かがやけ みらい　小学校道徳　５年　まなび</t>
  </si>
  <si>
    <t>かがやけ みらい　小学校道徳　６年　きづき</t>
  </si>
  <si>
    <t>かがやけ みらい　小学校道徳　６年　まなび</t>
  </si>
  <si>
    <t>しょうがくどうとく１　はばたこうあすへ_x000D_</t>
  </si>
  <si>
    <t>小学どうとく２　はばたこう明日へ</t>
  </si>
  <si>
    <t>小学どうとく３　はばたこう明日へ_x000D_</t>
  </si>
  <si>
    <t>小学道徳４　はばたこう明日へ</t>
  </si>
  <si>
    <t>小学道徳５　はばたこう明日へ_x000D_</t>
  </si>
  <si>
    <t>小学道徳６　はばたこう明日へ</t>
  </si>
  <si>
    <t>どうとく　１　きみが いちばん ひかるとき_x000D_</t>
  </si>
  <si>
    <t>どうとく　２　きみが いちばん ひかるとき</t>
  </si>
  <si>
    <t>どうとく　３　きみが いちばん ひかるとき_x000D_</t>
  </si>
  <si>
    <t>道徳　４　きみが いちばん ひかるとき</t>
  </si>
  <si>
    <t>道徳　５　きみが いちばん ひかるとき_x000D_</t>
  </si>
  <si>
    <t>道徳　６　きみが いちばん ひかるとき</t>
  </si>
  <si>
    <t>しょうがくどうとく　いきる ちから　１_x000D_</t>
  </si>
  <si>
    <t>しょうがくどうとく　いきる ちから　１　どうとくノート</t>
  </si>
  <si>
    <t>小学どうとく　生きる 力　２</t>
  </si>
  <si>
    <t>小学どうとく　生きる力　３_x000D_</t>
  </si>
  <si>
    <t>小学道徳　生きる力　４</t>
  </si>
  <si>
    <t>小学道徳　生きる力　５_x000D_</t>
  </si>
  <si>
    <t>しょうがく　どうとく　ゆたかな　こころ　１ねん_x000D_</t>
  </si>
  <si>
    <t>小学どうとく　ゆたかな心　３年_x000D_</t>
  </si>
  <si>
    <t>小学道徳　ゆたかな心　５年_x000D_</t>
  </si>
  <si>
    <t>新・みんなのどうとく１_x000D_</t>
  </si>
  <si>
    <t>新・みんなのどうとく２</t>
  </si>
  <si>
    <t>新・みんなのどうとく３_x000D_</t>
  </si>
  <si>
    <t>新・みんなの道徳４</t>
  </si>
  <si>
    <t>509</t>
  </si>
  <si>
    <t>新・みんなの道徳５_x000D_</t>
  </si>
  <si>
    <t>609</t>
  </si>
  <si>
    <t>新・みんなの道徳６</t>
  </si>
  <si>
    <t>みんなでかんがえ，はなしあう　しょうがくせいのどうとく１_x000D_</t>
  </si>
  <si>
    <t>じぶんをみつめ，かんがえる　どうとくノート１</t>
  </si>
  <si>
    <t>自分を見つめ，考える　どうとくノート２</t>
  </si>
  <si>
    <t>みんなで考え，話し合う　小学生のどうとく３_x000D_</t>
  </si>
  <si>
    <t>自分を見つめ，考える　どうとくノート３</t>
  </si>
  <si>
    <t>みんなで考え，話し合う　小学生の道徳４</t>
  </si>
  <si>
    <t>自分を見つめ，考える　道徳ノート４</t>
  </si>
  <si>
    <t>みんなで考え，話し合う　小学生の道徳５_x000D_</t>
  </si>
  <si>
    <t>自分を見つめ，考える　道徳ノート５</t>
  </si>
  <si>
    <t>611</t>
  </si>
  <si>
    <t>自分を見つめ，考える　道徳ノート６</t>
  </si>
  <si>
    <t>わたしたちの家庭科　５・６</t>
  </si>
  <si>
    <t>平31</t>
  </si>
  <si>
    <t>みんなとまなぶ　
しょうがっこう　こくご　一ねん　上</t>
  </si>
  <si>
    <t>みんなとまなぶ　
しょうがっこう　こくご　一ねん　下</t>
  </si>
  <si>
    <t>みんなと学ぶ　小学校　こくご　
二年　上</t>
  </si>
  <si>
    <t>みんなと学ぶ　小学校　こくご　
二年　下</t>
  </si>
  <si>
    <t>みんなと学ぶ　小学校 国語　
三年　上</t>
  </si>
  <si>
    <t>みんなと学ぶ　小学校 国語　
三年　下</t>
  </si>
  <si>
    <t>みんなと学ぶ　小学校 国語　
四年　上</t>
  </si>
  <si>
    <t>みんなと学ぶ　小学校 国語　
四年　下</t>
  </si>
  <si>
    <t>みんなと学ぶ　小学校 国語　
五年　上</t>
  </si>
  <si>
    <t>みんなと学ぶ　小学校 国語　
五年　下</t>
  </si>
  <si>
    <t>みんなと学ぶ　小学校 国語　
六年　上</t>
  </si>
  <si>
    <t>みんなと学ぶ　小学校 国語　
六年　下</t>
  </si>
  <si>
    <t>ひろがることば　
しょうがくこくご　一上</t>
  </si>
  <si>
    <t>ひろがることば　
しょうがくこくご　一下</t>
  </si>
  <si>
    <t>ひろがることば　
小学国語　二上</t>
  </si>
  <si>
    <t>ひろがることば　
小学国語　二下</t>
  </si>
  <si>
    <t>ひろがる言葉　
小学国語　三上</t>
  </si>
  <si>
    <t>ひろがる言葉　
小学国語　三下</t>
  </si>
  <si>
    <t>ひろがる言葉　
小学国語　四上</t>
  </si>
  <si>
    <t>ひろがる言葉　
小学国語　四下</t>
  </si>
  <si>
    <t>ひろがる言葉　
小学国語　五上</t>
  </si>
  <si>
    <t>ひろがる言葉　
小学国語　五下</t>
  </si>
  <si>
    <t>ひろがる言葉　
小学国語　六上</t>
  </si>
  <si>
    <t>ひろがる言葉　
小学国語　六下</t>
  </si>
  <si>
    <t>みんなとまなぶ　
しょうがっこうしょしゃ　一ねん</t>
  </si>
  <si>
    <t>みんなと学ぶ　
小学校しょしゃ　二年</t>
  </si>
  <si>
    <t>新しい社会４</t>
  </si>
  <si>
    <t>小学社会４</t>
  </si>
  <si>
    <t>小学社会　４年</t>
  </si>
  <si>
    <t>楽しく学ぶ　小学生の地図帳　
３・４・５・６年</t>
  </si>
  <si>
    <t>あたらしい　さんすう　１①　
さんすうの　とびら</t>
  </si>
  <si>
    <t>あたらしい　さんすう　１②　
さんすう　だいすき！</t>
  </si>
  <si>
    <t>新しい算数　２上　
考えるって　おもしろい！</t>
  </si>
  <si>
    <t>新しい算数　２下　
考えるって　おもしろい！</t>
  </si>
  <si>
    <t>新しい算数　３上　
考えるっておもしろい！</t>
  </si>
  <si>
    <t>新しい算数　３下　
考えるっておもしろい！</t>
  </si>
  <si>
    <t>新しい算数　４上　
考えると見方が広がる！</t>
  </si>
  <si>
    <t>新しい算数　４下　
考えると見方が広がる！</t>
  </si>
  <si>
    <t>新しい算数　５上　
考えると見方が広がる！</t>
  </si>
  <si>
    <t>新しい算数　５下　
考えると見方が広がる！</t>
  </si>
  <si>
    <t>新しい算数　６　
数学へジャンプ！</t>
  </si>
  <si>
    <t>みんなとまなぶ　
しょうがっこう　さんすう　１ねん上</t>
  </si>
  <si>
    <t>みんなとまなぶ　
しょうがっこう　さんすう　１ねん下</t>
  </si>
  <si>
    <t>みんなと学ぶ　小学校　算数　
２年上</t>
  </si>
  <si>
    <t>みんなと学ぶ　小学校　算数　
２年下</t>
  </si>
  <si>
    <t>みんなと学ぶ　小学校　算数　
３年上</t>
  </si>
  <si>
    <t>みんなと学ぶ　小学校　算数　
３年下</t>
  </si>
  <si>
    <t>みんなと学ぶ　小学校　算数　
４年上</t>
  </si>
  <si>
    <t>みんなと学ぶ　小学校　算数　
４年下</t>
  </si>
  <si>
    <t>みんなと学ぶ　小学校　算数　
５年上</t>
  </si>
  <si>
    <t>みんなと学ぶ　小学校　算数　
５年下</t>
  </si>
  <si>
    <t>みんなと学ぶ　小学校　算数　
６年</t>
  </si>
  <si>
    <t>みんなと学ぶ　小学校　算数　
６年　中学校へのかけ橋</t>
  </si>
  <si>
    <t>どきどき わくわく　
あたらしい せいかつ 上</t>
  </si>
  <si>
    <t>あしたへ ジャンプ　
新しい 生活 下</t>
  </si>
  <si>
    <t>たのしい せいかつ 上 
なかよし</t>
  </si>
  <si>
    <t>たのしい せいかつ 下 
はっけん</t>
  </si>
  <si>
    <t>みんなとまなぶ　
しょうがっこう　せいかつ　上</t>
  </si>
  <si>
    <t>みんなとまなぶ　
しょうがっこう　せいかつ　下</t>
  </si>
  <si>
    <t>せいかつ上 
みんな なかよし</t>
  </si>
  <si>
    <t>せいかつ下 
なかよし ひろがれ</t>
  </si>
  <si>
    <t>わたしと せいかつ 上　
みんな　なかよし</t>
  </si>
  <si>
    <t>わたしと せいかつ 下　
ふれあい　だいすき</t>
  </si>
  <si>
    <t>小学音楽　
おんがくのおくりもの　１</t>
  </si>
  <si>
    <t>小学音楽　
音楽のおくりもの　２</t>
  </si>
  <si>
    <t>小学音楽　
音楽のおくりもの　３</t>
  </si>
  <si>
    <t>小学音楽　
音楽のおくりもの　４</t>
  </si>
  <si>
    <t>小学音楽　
音楽のおくりもの　５</t>
  </si>
  <si>
    <t>小学音楽　
音楽のおくりもの　６</t>
  </si>
  <si>
    <t>図画工作</t>
  </si>
  <si>
    <t>ずがこうさく１・２上　
わくわくするね</t>
  </si>
  <si>
    <t>ずがこうさく１・２下　
みつけたよ</t>
  </si>
  <si>
    <t>図画工作３・４上　
できたらいいな</t>
  </si>
  <si>
    <t>図画工作３・４下　
力を合わせて</t>
  </si>
  <si>
    <t>図画工作５・６上　
心をひらいて</t>
  </si>
  <si>
    <t>図画工作５・６下　
つながる思い</t>
  </si>
  <si>
    <t>ずがこうさく１・２上　
たのしいな　おもしろいな</t>
  </si>
  <si>
    <t>ずがこうさく１・２下　
たのしいな　おもしろいな</t>
  </si>
  <si>
    <t>図画工作３・４上　
ためしたよ　見つけたよ</t>
  </si>
  <si>
    <t>図画工作３・４下　
ためしたよ　見つけたよ</t>
  </si>
  <si>
    <t>図画工作５・６上　
見つめて　広げて</t>
  </si>
  <si>
    <t>図画工作５・６下　
見つめて　広げて</t>
  </si>
  <si>
    <t>小学どうとく　生きる 力　２　
どうとくノート</t>
  </si>
  <si>
    <t>小学どうとく　生きる力　３　
どうとくノート</t>
  </si>
  <si>
    <t>小学道徳　生きる力　４　
道徳ノート</t>
  </si>
  <si>
    <t>小学道徳　生きる力　５　
道徳ノート</t>
  </si>
  <si>
    <t>小学道徳　生きる力　６　
道徳ノート</t>
  </si>
  <si>
    <t>701</t>
  </si>
  <si>
    <t>新しい国語　１</t>
  </si>
  <si>
    <t>令2</t>
  </si>
  <si>
    <t>801</t>
  </si>
  <si>
    <t>新しい国語　２</t>
  </si>
  <si>
    <t>901</t>
  </si>
  <si>
    <t>新しい国語　３</t>
  </si>
  <si>
    <t>702</t>
  </si>
  <si>
    <t>現代の国語１</t>
  </si>
  <si>
    <t>802</t>
  </si>
  <si>
    <t>現代の国語２</t>
  </si>
  <si>
    <t>902</t>
  </si>
  <si>
    <t>現代の国語３</t>
  </si>
  <si>
    <t>703</t>
  </si>
  <si>
    <t>伝え合う言葉　中学国語１</t>
  </si>
  <si>
    <t>803</t>
  </si>
  <si>
    <t>伝え合う言葉　中学国語２</t>
  </si>
  <si>
    <t>903</t>
  </si>
  <si>
    <t>伝え合う言葉　中学国語３</t>
  </si>
  <si>
    <t>704</t>
  </si>
  <si>
    <t>国語１</t>
  </si>
  <si>
    <t>804</t>
  </si>
  <si>
    <t>国語２</t>
  </si>
  <si>
    <t>904</t>
  </si>
  <si>
    <t>国語３</t>
  </si>
  <si>
    <t>1-3</t>
  </si>
  <si>
    <t>新しい書写　一・二・三年</t>
  </si>
  <si>
    <t>現代の書写一・二・三</t>
  </si>
  <si>
    <t>中学書写</t>
  </si>
  <si>
    <t>中学書写　一・二・三年</t>
  </si>
  <si>
    <t>地理</t>
  </si>
  <si>
    <t>1・2</t>
  </si>
  <si>
    <t>新しい社会　地理</t>
  </si>
  <si>
    <t>中学社会　地理　地域にまなぶ</t>
  </si>
  <si>
    <t>社会科　中学生の地理　世界の姿と日本の国土</t>
  </si>
  <si>
    <t>中学社会　地理的分野</t>
  </si>
  <si>
    <t>歴史</t>
  </si>
  <si>
    <t>705</t>
  </si>
  <si>
    <t>新しい社会 歴史</t>
  </si>
  <si>
    <t>706</t>
  </si>
  <si>
    <t>中学社会　歴史　未来をひらく</t>
  </si>
  <si>
    <t>707</t>
  </si>
  <si>
    <t>社会科　中学生の歴史　日本の歩みと世界の動き</t>
  </si>
  <si>
    <t>708</t>
  </si>
  <si>
    <t>山川</t>
  </si>
  <si>
    <t>081</t>
  </si>
  <si>
    <t>中学歴史　日本と世界</t>
  </si>
  <si>
    <t>709</t>
  </si>
  <si>
    <t>中学社会　歴史的分野</t>
  </si>
  <si>
    <t>自由社</t>
  </si>
  <si>
    <t>新しい歴史教科書</t>
  </si>
  <si>
    <t>令3</t>
  </si>
  <si>
    <t>710</t>
  </si>
  <si>
    <t>育鵬社</t>
  </si>
  <si>
    <t>227</t>
  </si>
  <si>
    <t>［最新］新しい日本の歴史</t>
  </si>
  <si>
    <t>711</t>
  </si>
  <si>
    <t>学び舎</t>
  </si>
  <si>
    <t>229</t>
  </si>
  <si>
    <t>ともに学ぶ人間の歴史</t>
  </si>
  <si>
    <t>公民</t>
  </si>
  <si>
    <t>新しい社会　公民</t>
  </si>
  <si>
    <t>中学社会　公民　ともに生きる</t>
  </si>
  <si>
    <t>社会科　中学生の公民　よりよい社会を目指して</t>
  </si>
  <si>
    <t>中学社会　公民的分野</t>
  </si>
  <si>
    <t>905</t>
  </si>
  <si>
    <t>225</t>
  </si>
  <si>
    <t>新しい公民教科書</t>
  </si>
  <si>
    <t>906</t>
  </si>
  <si>
    <t>［最新］新しいみんなの公民</t>
  </si>
  <si>
    <t>新しい社会　地図</t>
  </si>
  <si>
    <t>中学校社会科地図</t>
  </si>
  <si>
    <t>数学</t>
  </si>
  <si>
    <t>新しい数学１</t>
  </si>
  <si>
    <t>新しい数学２</t>
  </si>
  <si>
    <t>新しい数学３</t>
  </si>
  <si>
    <t>数学の世界１</t>
  </si>
  <si>
    <t>数学の世界２</t>
  </si>
  <si>
    <t>数学の世界３</t>
  </si>
  <si>
    <t>中学校数学１</t>
  </si>
  <si>
    <t>中学校数学２</t>
  </si>
  <si>
    <t>中学校数学３</t>
  </si>
  <si>
    <t>中学数学　１</t>
  </si>
  <si>
    <t>中学数学　２</t>
  </si>
  <si>
    <t>中学数学　３</t>
  </si>
  <si>
    <t>未来へひろがる数学 １</t>
  </si>
  <si>
    <t>805</t>
  </si>
  <si>
    <t>未来へひろがる数学　２</t>
  </si>
  <si>
    <t>未来へひろがる数学 ３</t>
  </si>
  <si>
    <t>数研</t>
  </si>
  <si>
    <t>日々の学びに数学的な見方・考え方をはたらかせる　これからの 数学１_x000D_</t>
  </si>
  <si>
    <t>見方・考え方がはたらき，問題解決のチカラが高まる　これからの 数学１　探究ノート</t>
  </si>
  <si>
    <t>806</t>
  </si>
  <si>
    <t>日々の学びに数学的な見方・考え方をはたらかせるこれからの　数学２_x000D_</t>
  </si>
  <si>
    <t>807</t>
  </si>
  <si>
    <t>見方・考え方がはたらき，問題解決のチカラが高まる　これからの　数学２　探究ノート</t>
  </si>
  <si>
    <t>日々の学びに数学的な見方・考え方をはたらかせるこれからの　数学３_x000D_</t>
  </si>
  <si>
    <t>907</t>
  </si>
  <si>
    <t>見方・考え方がはたらき，問題解決のチカラが高まるこれからの　数学３　探究ノート</t>
  </si>
  <si>
    <t>中学数学１</t>
  </si>
  <si>
    <t>808</t>
  </si>
  <si>
    <t>中学数学２</t>
  </si>
  <si>
    <t>908</t>
  </si>
  <si>
    <t>中学数学３</t>
  </si>
  <si>
    <t>新しい科学１</t>
  </si>
  <si>
    <t>新しい科学２</t>
  </si>
  <si>
    <t>新しい科学３</t>
  </si>
  <si>
    <t>理科の世界　１</t>
  </si>
  <si>
    <t>理科の世界　２</t>
  </si>
  <si>
    <t>理科の世界　３</t>
  </si>
  <si>
    <t>中学校科学１</t>
  </si>
  <si>
    <t>中学校科学２</t>
  </si>
  <si>
    <t>中学校科学３</t>
  </si>
  <si>
    <t>自然の探究　中学理科　１</t>
  </si>
  <si>
    <t>自然の探究　中学理科　２</t>
  </si>
  <si>
    <t>自然の探究　中学理科　３</t>
  </si>
  <si>
    <t>未来へひろがるサイエンス１</t>
  </si>
  <si>
    <t>未来へひろがるサイエンス２</t>
  </si>
  <si>
    <t>未来へひろがるサイエンス３</t>
  </si>
  <si>
    <t>中学音楽　１　音楽のおくりもの</t>
  </si>
  <si>
    <t>2・3</t>
  </si>
  <si>
    <t>中学音楽　２・３上　音楽のおくりもの_x000D_</t>
  </si>
  <si>
    <t>中学音楽　２・３下　音楽のおくりもの</t>
  </si>
  <si>
    <t>中学生の音楽　１</t>
  </si>
  <si>
    <t>中学生の音楽　２・３上</t>
  </si>
  <si>
    <t>中学生の音楽　２・３下</t>
  </si>
  <si>
    <t>器楽</t>
  </si>
  <si>
    <t>751</t>
  </si>
  <si>
    <t>中学器楽　音楽のおくりもの</t>
  </si>
  <si>
    <t>752</t>
  </si>
  <si>
    <t>中学生の器楽</t>
  </si>
  <si>
    <t>美術</t>
  </si>
  <si>
    <t>美術　１　発見と創造</t>
  </si>
  <si>
    <t>美術　２・３　探求と継承</t>
  </si>
  <si>
    <t>美 術 １</t>
  </si>
  <si>
    <t>美 術 ２・３</t>
  </si>
  <si>
    <t>美術１　美術との出会い</t>
  </si>
  <si>
    <t>美術２・３上　学びの実感と広がり_x000D_</t>
  </si>
  <si>
    <t>美術２・３下　学びの探求と未来</t>
  </si>
  <si>
    <t>保体</t>
  </si>
  <si>
    <t>新しい保健体育</t>
  </si>
  <si>
    <t>中学校保健体育</t>
  </si>
  <si>
    <t>大修館</t>
  </si>
  <si>
    <t>050</t>
  </si>
  <si>
    <t>最新　中学校保健体育</t>
  </si>
  <si>
    <t>中学保健体育</t>
  </si>
  <si>
    <t>技術</t>
  </si>
  <si>
    <t>新しい技術・家庭　技術分野　未来を創る Technology</t>
  </si>
  <si>
    <t>教図</t>
  </si>
  <si>
    <t>006</t>
  </si>
  <si>
    <t>New技術・家庭　技術分野　明日を創造する_x000D_</t>
  </si>
  <si>
    <t>New技術・家庭　技術分野　明日を創造する技術ハンドブック</t>
  </si>
  <si>
    <t>技術・家庭　技術分野　テクノロジーに希望をのせて</t>
  </si>
  <si>
    <t>新しい技術・家庭　家庭分野　自立と共生を目指して</t>
  </si>
  <si>
    <t>New技術・家庭　家庭分野　くらしを創造する</t>
  </si>
  <si>
    <t>技術・家庭　家庭分野　生活の土台　自立と共生</t>
  </si>
  <si>
    <t>NEW HORIZON English Course 1_x000D_</t>
  </si>
  <si>
    <t>NEW HORIZON English Course 2_x000D_</t>
  </si>
  <si>
    <t>NEW HORIZON English Course 3</t>
  </si>
  <si>
    <t>SUNSHINE ENGLISH COURSE 1_x000D_</t>
  </si>
  <si>
    <t>SUNSHINE ENGLISH COURSE 2_x000D_</t>
  </si>
  <si>
    <t>_x000D_SUNSHINE ENGLISH COURSE 3</t>
  </si>
  <si>
    <t>NEW CROWN 1_x000D_</t>
  </si>
  <si>
    <t>NEW CROWN 2_x000D_</t>
  </si>
  <si>
    <t>NEW CROWN 3</t>
  </si>
  <si>
    <t>ONE WORLD English Course 1_x000D_</t>
  </si>
  <si>
    <t>_x000D_ONE WORLD English Course 2_x000D_</t>
  </si>
  <si>
    <t>ONE WORLD English Course 3</t>
  </si>
  <si>
    <t>Here We Go!　ENGLISH COURSE　1</t>
  </si>
  <si>
    <t>Here We Go!　ENGLISH COURSE　2</t>
  </si>
  <si>
    <t>Here We Go!　ENGLISH COURSE　3</t>
  </si>
  <si>
    <t>BLUE SKY English Course 1_x000D_</t>
  </si>
  <si>
    <t>BLUE SKY English Course 2_x000D_</t>
  </si>
  <si>
    <t>BLUE SKY English Course 3</t>
  </si>
  <si>
    <t>新訂　新しい道徳１_x000D_</t>
  </si>
  <si>
    <t>新訂　新しい道徳２_x000D_</t>
  </si>
  <si>
    <t>新訂　新しい道徳３</t>
  </si>
  <si>
    <t>中学道徳１　とびだそう未来へ_x000D_</t>
  </si>
  <si>
    <t>中学道徳２　とびだそう未来へ_x000D_</t>
  </si>
  <si>
    <t>中学道徳３　とびだそう未来へ</t>
  </si>
  <si>
    <t>中学道徳　１　きみが　いちばん　ひかるとき_x000D_</t>
  </si>
  <si>
    <t>_x000D_中学道徳　２　きみが　いちばん　ひかるとき_x000D_</t>
  </si>
  <si>
    <t>中学道徳　３　きみが　いちばん　ひかるとき</t>
  </si>
  <si>
    <t>中学道徳　あすを生きる　１_x000D_</t>
  </si>
  <si>
    <t>中学道徳　あすを生きる　１　道徳ノート_x000D_</t>
  </si>
  <si>
    <t>中学道徳　あすを生きる　２_x000D_</t>
  </si>
  <si>
    <t>中学道徳　あすを生きる　２　道徳ノート_x000D_</t>
  </si>
  <si>
    <t>中学道徳　あすを生きる　３_x000D_</t>
  </si>
  <si>
    <t>中学道徳　あすを生きる　３　道徳ノート</t>
  </si>
  <si>
    <t>新・中学生の道徳　明日への扉　１_x000D_</t>
  </si>
  <si>
    <t>新・中学生の道徳　明日への扉　２_x000D_</t>
  </si>
  <si>
    <t>新・中学生の道徳　明日への扉　３</t>
  </si>
  <si>
    <t>中学生の道徳　自分を見つめる１_x000D_</t>
  </si>
  <si>
    <t>中学生の道徳ノート　自分を見つめる１_x000D_</t>
  </si>
  <si>
    <t>中学生の道徳　自分を考える２_x000D_</t>
  </si>
  <si>
    <t>中学生の道徳ノート　自分を考える２_x000D_</t>
  </si>
  <si>
    <t>中学生の道徳　自分をのばす３_x000D_</t>
  </si>
  <si>
    <t>中学生の道徳ノート　自分をのばす３</t>
  </si>
  <si>
    <t>日科</t>
  </si>
  <si>
    <t>233</t>
  </si>
  <si>
    <t>道徳　中学１　生き方から学ぶ_x000D_</t>
  </si>
  <si>
    <t>809</t>
  </si>
  <si>
    <t>道徳　中学２　生き方を見つめる_x000D_</t>
  </si>
  <si>
    <t>909</t>
  </si>
  <si>
    <t>道徳　中学３　生き方を創造する</t>
  </si>
  <si>
    <t>731</t>
  </si>
  <si>
    <t>新編　新しい書写　一・二・三年</t>
  </si>
  <si>
    <t>平27（旧版）</t>
    <rPh sb="4" eb="6">
      <t>キュウハン</t>
    </rPh>
    <phoneticPr fontId="6"/>
  </si>
  <si>
    <t>732</t>
  </si>
  <si>
    <t>中学校　書写</t>
  </si>
  <si>
    <t>733</t>
  </si>
  <si>
    <t>現代の書写　一・二・三</t>
  </si>
  <si>
    <t>734</t>
  </si>
  <si>
    <t>735</t>
  </si>
  <si>
    <t>729</t>
  </si>
  <si>
    <t>新編　新しい社会　歴史</t>
  </si>
  <si>
    <t>730</t>
  </si>
  <si>
    <t>清水</t>
  </si>
  <si>
    <t>035</t>
  </si>
  <si>
    <t>中学　歴史 _x000D_
日本の歴史と世界</t>
  </si>
  <si>
    <t>社会科　中学生の歴史 _x000D_
日本の歩みと世界の動き</t>
  </si>
  <si>
    <t>737</t>
  </si>
  <si>
    <t>新版 新しい歴史教科書</t>
  </si>
  <si>
    <t>［新編］新しい日本の歴史</t>
  </si>
  <si>
    <t>738</t>
  </si>
  <si>
    <t>723</t>
  </si>
  <si>
    <t>新編　新しい社会　地図</t>
  </si>
  <si>
    <t>724</t>
  </si>
  <si>
    <t>773</t>
  </si>
  <si>
    <t>774</t>
  </si>
  <si>
    <t>725</t>
  </si>
  <si>
    <t>新編　新しい保健体育</t>
  </si>
  <si>
    <t>726</t>
  </si>
  <si>
    <t>新版　中学校保健体育</t>
  </si>
  <si>
    <t>727</t>
  </si>
  <si>
    <t>保健体育</t>
  </si>
  <si>
    <t>728</t>
  </si>
  <si>
    <t>新・中学保健体育</t>
  </si>
  <si>
    <t>新編　新しい技術・家庭　_x000D_
技術分野　_x000D_
未来を創る　Technology</t>
  </si>
  <si>
    <t>新技術・家庭　技術分野</t>
  </si>
  <si>
    <t>技術・家庭（技術分野）</t>
  </si>
  <si>
    <t>新編　新しい技術・家庭　_x000D_
家庭分野　_x000D_
自立と共生を目指して</t>
  </si>
  <si>
    <t>新技術・家庭　家庭分野</t>
  </si>
  <si>
    <t>技術・家庭（家庭分野）</t>
  </si>
  <si>
    <t>あか図</t>
    <rPh sb="2" eb="3">
      <t>ズ</t>
    </rPh>
    <phoneticPr fontId="6"/>
  </si>
  <si>
    <t>NEW HORIZON Elementary English Course Picture Dictionary</t>
    <phoneticPr fontId="6"/>
  </si>
  <si>
    <t>新しい国語　四下</t>
    <phoneticPr fontId="6"/>
  </si>
  <si>
    <t>化基</t>
  </si>
  <si>
    <t>実教</t>
  </si>
  <si>
    <t>化学</t>
  </si>
  <si>
    <t>第一</t>
  </si>
  <si>
    <t>国表</t>
  </si>
  <si>
    <t>地基</t>
  </si>
  <si>
    <t>地学</t>
  </si>
  <si>
    <t>家基</t>
  </si>
  <si>
    <t>家総</t>
  </si>
  <si>
    <t>物基</t>
  </si>
  <si>
    <t>物理</t>
  </si>
  <si>
    <t>現社</t>
  </si>
  <si>
    <t>生基</t>
  </si>
  <si>
    <t>生物</t>
  </si>
  <si>
    <t>社情</t>
  </si>
  <si>
    <t>科人</t>
  </si>
  <si>
    <t>科学と人間生活</t>
  </si>
  <si>
    <t>現国</t>
  </si>
  <si>
    <t>精選現代の国語</t>
  </si>
  <si>
    <t>言文</t>
  </si>
  <si>
    <t>新編言語文化</t>
  </si>
  <si>
    <t>地総</t>
  </si>
  <si>
    <t>地理総合</t>
  </si>
  <si>
    <t>平28</t>
  </si>
  <si>
    <t>農業</t>
  </si>
  <si>
    <t>農業情報処理</t>
  </si>
  <si>
    <t>森林科学</t>
  </si>
  <si>
    <t>生物活用</t>
  </si>
  <si>
    <t>林産物利用</t>
  </si>
  <si>
    <t>ＣⅠ</t>
  </si>
  <si>
    <t>公共</t>
  </si>
  <si>
    <t>コⅡ</t>
  </si>
  <si>
    <t>数Ⅰ</t>
  </si>
  <si>
    <t>数Ⅱ</t>
  </si>
  <si>
    <t>美Ⅰ</t>
  </si>
  <si>
    <t>英Ⅰ</t>
  </si>
  <si>
    <t>英Ⅱ</t>
  </si>
  <si>
    <t>音Ⅰ</t>
  </si>
  <si>
    <t>美Ⅱ</t>
  </si>
  <si>
    <t>いいずな</t>
  </si>
  <si>
    <t>コⅠ</t>
  </si>
  <si>
    <t>高校化学基礎　新訂版</t>
  </si>
  <si>
    <t>改訂版　化学</t>
  </si>
  <si>
    <t>高等学校　改訂版　古典B</t>
  </si>
  <si>
    <t>高等学校　改訂版　標準古典B</t>
  </si>
  <si>
    <t>高等学校　改訂版　国語表現</t>
  </si>
  <si>
    <t>高校生の地理Ａ</t>
  </si>
  <si>
    <t>新詳地理Ｂ</t>
  </si>
  <si>
    <t>地学基礎　改訂版</t>
  </si>
  <si>
    <t>地学　改訂版</t>
  </si>
  <si>
    <t>家庭基礎　自立・共生・創造</t>
  </si>
  <si>
    <t>家庭総合　明日の生活を築く</t>
  </si>
  <si>
    <t>新編　数学A</t>
  </si>
  <si>
    <t>数学Ｂ　Standard</t>
  </si>
  <si>
    <t>新編　数学Ⅰ</t>
  </si>
  <si>
    <t>数学Ⅱ　Standard</t>
  </si>
  <si>
    <t>改訂　新数学Ⅱ</t>
  </si>
  <si>
    <t>日本史Ａ　現代からの歴史</t>
  </si>
  <si>
    <t>詳説日本史　改訂版</t>
  </si>
  <si>
    <t>改訂　物理基礎</t>
  </si>
  <si>
    <t>改訂版　新編　物理基礎</t>
  </si>
  <si>
    <t>改訂　物理</t>
  </si>
  <si>
    <t>現代文Ａ</t>
  </si>
  <si>
    <t>新編現代文Ｂ</t>
  </si>
  <si>
    <t>精選現代文Ｂ</t>
  </si>
  <si>
    <t>高等学校　改訂版　標準現代文Ｂ</t>
  </si>
  <si>
    <t>高等学校　現代社会　新訂版</t>
  </si>
  <si>
    <t>高等学校　改訂版　新現代社会</t>
  </si>
  <si>
    <t>改訂　新編生物基礎</t>
  </si>
  <si>
    <t>高校生物基礎　新訂版</t>
  </si>
  <si>
    <t>高等学校　改訂　生物</t>
  </si>
  <si>
    <t>最新社会と情報　新訂版</t>
  </si>
  <si>
    <t>美術１</t>
  </si>
  <si>
    <t>高校生の美術１</t>
  </si>
  <si>
    <t>高校生の音楽１</t>
  </si>
  <si>
    <t>Amity English CommunicationⅠ</t>
  </si>
  <si>
    <t>精選古典Ｂ　改訂版</t>
  </si>
  <si>
    <t>精選現代文Ｂ　改訂版</t>
  </si>
  <si>
    <t>高校生の美術２</t>
  </si>
  <si>
    <t>最新政治・経済　新訂版</t>
  </si>
  <si>
    <t>数学活用</t>
  </si>
  <si>
    <t>改訂版　新編　生物基礎</t>
  </si>
  <si>
    <t>古典Ａ　物語選　改訂版</t>
  </si>
  <si>
    <t>be English Expression Ⅱ</t>
  </si>
  <si>
    <t>改訂　新数学Ａ</t>
  </si>
  <si>
    <t>国語表現　改訂版</t>
  </si>
  <si>
    <t>改訂　新編化学基礎</t>
  </si>
  <si>
    <t>平29</t>
  </si>
  <si>
    <t>平25</t>
  </si>
  <si>
    <t>平24</t>
  </si>
  <si>
    <t>平30</t>
  </si>
  <si>
    <t>精選　現代の国語</t>
  </si>
  <si>
    <t>713</t>
  </si>
  <si>
    <t>高等学校　現代の国語</t>
  </si>
  <si>
    <t>717</t>
  </si>
  <si>
    <t>探求　現代の国語</t>
  </si>
  <si>
    <t>精選　言語文化</t>
  </si>
  <si>
    <t>高等学校　言語文化</t>
  </si>
  <si>
    <t>高等学校　新地理総合</t>
  </si>
  <si>
    <t>歴総</t>
  </si>
  <si>
    <t>明解　歴史総合</t>
  </si>
  <si>
    <t>新編数学Ⅰ</t>
  </si>
  <si>
    <t>高等学校　数学Ⅰ</t>
  </si>
  <si>
    <t>715</t>
  </si>
  <si>
    <t>最新　数学Ⅰ</t>
  </si>
  <si>
    <t>高等学校　数学A</t>
  </si>
  <si>
    <t>高等学校　科学と人間生活</t>
  </si>
  <si>
    <t>高等学校　化学基礎</t>
  </si>
  <si>
    <t>712</t>
  </si>
  <si>
    <t>高等学校　新化学基礎</t>
  </si>
  <si>
    <t>高等学校　生物基礎</t>
  </si>
  <si>
    <t>高等学校　新生物基礎</t>
  </si>
  <si>
    <t>Power On English CommunicationⅠ</t>
  </si>
  <si>
    <t>論Ⅰ</t>
  </si>
  <si>
    <t>情Ⅰ</t>
  </si>
  <si>
    <t>情報Ⅰ　Next</t>
  </si>
  <si>
    <t>情報Ⅰ図解と実習－実習編</t>
  </si>
  <si>
    <t>国語表現</t>
  </si>
  <si>
    <t>平26</t>
  </si>
  <si>
    <t>新編現代文Ｂ　改訂版</t>
  </si>
  <si>
    <t>新編　現代文Ｂ</t>
  </si>
  <si>
    <t>高等学校　改訂版　標準古典A　物語選</t>
  </si>
  <si>
    <t>新編古典Ｂ</t>
  </si>
  <si>
    <t>新版世界史Ａ　新訂版</t>
  </si>
  <si>
    <t>高校世界史　改訂版</t>
  </si>
  <si>
    <t>新選日本史Ｂ</t>
  </si>
  <si>
    <t>高校日本史　改訂版</t>
  </si>
  <si>
    <t>高等学校　新地理Ａ</t>
  </si>
  <si>
    <t>地理Ｂ</t>
  </si>
  <si>
    <t>新高等地図</t>
  </si>
  <si>
    <t>新コンパクト地図帳　改訂版</t>
  </si>
  <si>
    <t>倫理</t>
  </si>
  <si>
    <t>改訂版　最新　数学Ⅱ</t>
  </si>
  <si>
    <t>数学Ⅱ</t>
  </si>
  <si>
    <t>数Ⅲ</t>
  </si>
  <si>
    <t>改訂版　最新　数学Ⅲ</t>
  </si>
  <si>
    <t>改訂版　新　高校の数学Ａ</t>
  </si>
  <si>
    <t>高等学校　数学Ｂ</t>
  </si>
  <si>
    <t>改訂　科学と人間生活</t>
  </si>
  <si>
    <t>平23</t>
  </si>
  <si>
    <t>高等学校　改訂　物理</t>
  </si>
  <si>
    <t>改訂版　化学基礎</t>
  </si>
  <si>
    <t>改訂　新編化学</t>
  </si>
  <si>
    <t>現代高等保健体育改訂版</t>
  </si>
  <si>
    <t>書Ⅱ</t>
  </si>
  <si>
    <t>書道Ⅱ</t>
  </si>
  <si>
    <t>Revised BIG DIPPER English Communication Ⅱ</t>
  </si>
  <si>
    <t>社会と情報</t>
  </si>
  <si>
    <t>be English Expression I Standard</t>
  </si>
  <si>
    <t>高校社会と情報　新訂版</t>
  </si>
  <si>
    <t>716</t>
  </si>
  <si>
    <t>新　高校の数学Ⅰ</t>
  </si>
  <si>
    <t>722</t>
  </si>
  <si>
    <t>Vivid English Communication Ⅰ</t>
  </si>
  <si>
    <t>714</t>
  </si>
  <si>
    <t>学校種</t>
    <rPh sb="0" eb="2">
      <t>ガッコウ</t>
    </rPh>
    <rPh sb="2" eb="3">
      <t>シュ</t>
    </rPh>
    <phoneticPr fontId="6"/>
  </si>
  <si>
    <t>教科</t>
    <rPh sb="0" eb="2">
      <t>キョウカ</t>
    </rPh>
    <phoneticPr fontId="6"/>
  </si>
  <si>
    <t>教科書記号・番号</t>
    <rPh sb="0" eb="3">
      <t>キョウカショ</t>
    </rPh>
    <rPh sb="3" eb="5">
      <t>キゴウ</t>
    </rPh>
    <rPh sb="6" eb="8">
      <t>バンゴウ</t>
    </rPh>
    <phoneticPr fontId="6"/>
  </si>
  <si>
    <t>教科書名</t>
    <rPh sb="0" eb="3">
      <t>キョウカショ</t>
    </rPh>
    <rPh sb="3" eb="4">
      <t>メイ</t>
    </rPh>
    <phoneticPr fontId="6"/>
  </si>
  <si>
    <t>教科書の配布年度</t>
    <rPh sb="0" eb="3">
      <t>キョウカショ</t>
    </rPh>
    <rPh sb="4" eb="6">
      <t>ハイフ</t>
    </rPh>
    <rPh sb="6" eb="8">
      <t>ネンド</t>
    </rPh>
    <phoneticPr fontId="6"/>
  </si>
  <si>
    <t>中学校</t>
    <rPh sb="0" eb="3">
      <t>チュウガッコウ</t>
    </rPh>
    <phoneticPr fontId="6"/>
  </si>
  <si>
    <t>小学校</t>
    <rPh sb="0" eb="3">
      <t>ショウガッコウ</t>
    </rPh>
    <phoneticPr fontId="6"/>
  </si>
  <si>
    <t>高等学校</t>
    <rPh sb="0" eb="2">
      <t>コウトウ</t>
    </rPh>
    <rPh sb="2" eb="4">
      <t>ガッコウ</t>
    </rPh>
    <phoneticPr fontId="6"/>
  </si>
  <si>
    <t>All Aboard! English Communication Ⅰ</t>
  </si>
  <si>
    <t>国総</t>
  </si>
  <si>
    <t>特別支援学校</t>
    <rPh sb="0" eb="2">
      <t>トクベツ</t>
    </rPh>
    <rPh sb="2" eb="4">
      <t>シエン</t>
    </rPh>
    <rPh sb="4" eb="6">
      <t>ガッコウ</t>
    </rPh>
    <phoneticPr fontId="6"/>
  </si>
  <si>
    <t>国語</t>
    <phoneticPr fontId="6"/>
  </si>
  <si>
    <t>C-121</t>
    <phoneticPr fontId="6"/>
  </si>
  <si>
    <t>東書</t>
    <phoneticPr fontId="6"/>
  </si>
  <si>
    <t>こくご　☆</t>
    <phoneticPr fontId="6"/>
  </si>
  <si>
    <t>平31</t>
    <rPh sb="0" eb="1">
      <t>ヘイ</t>
    </rPh>
    <phoneticPr fontId="6"/>
  </si>
  <si>
    <t>1-3</t>
    <phoneticPr fontId="6"/>
  </si>
  <si>
    <t>002</t>
    <phoneticPr fontId="6"/>
  </si>
  <si>
    <t>C-122</t>
  </si>
  <si>
    <t>C-122</t>
    <phoneticPr fontId="6"/>
  </si>
  <si>
    <t>C-123</t>
  </si>
  <si>
    <t>C-123</t>
    <phoneticPr fontId="6"/>
  </si>
  <si>
    <t>1-6</t>
    <phoneticPr fontId="6"/>
  </si>
  <si>
    <t>こくご　☆☆</t>
    <phoneticPr fontId="6"/>
  </si>
  <si>
    <t>こくご　☆☆☆</t>
    <phoneticPr fontId="6"/>
  </si>
  <si>
    <t>算数</t>
    <rPh sb="0" eb="2">
      <t>サンスウ</t>
    </rPh>
    <phoneticPr fontId="6"/>
  </si>
  <si>
    <t>教出</t>
    <phoneticPr fontId="6"/>
  </si>
  <si>
    <t>017</t>
    <phoneticPr fontId="6"/>
  </si>
  <si>
    <t>さんすう　☆</t>
    <phoneticPr fontId="6"/>
  </si>
  <si>
    <t>さんすう　☆☆（１）</t>
    <phoneticPr fontId="6"/>
  </si>
  <si>
    <t>さんすう　☆☆（２）</t>
    <phoneticPr fontId="6"/>
  </si>
  <si>
    <t>さんすう　☆☆☆</t>
    <phoneticPr fontId="6"/>
  </si>
  <si>
    <t>おんがく　☆</t>
    <phoneticPr fontId="6"/>
  </si>
  <si>
    <t>おんがく　☆☆</t>
    <phoneticPr fontId="6"/>
  </si>
  <si>
    <t>おんがく　☆☆☆</t>
    <phoneticPr fontId="6"/>
  </si>
  <si>
    <t>C-721</t>
    <phoneticPr fontId="6"/>
  </si>
  <si>
    <t>国語　☆☆☆☆</t>
    <rPh sb="0" eb="2">
      <t>コクゴ</t>
    </rPh>
    <phoneticPr fontId="6"/>
  </si>
  <si>
    <t>令2</t>
    <rPh sb="0" eb="1">
      <t>レイ</t>
    </rPh>
    <phoneticPr fontId="6"/>
  </si>
  <si>
    <t>国語　☆☆☆☆☆</t>
    <rPh sb="0" eb="2">
      <t>コクゴ</t>
    </rPh>
    <phoneticPr fontId="6"/>
  </si>
  <si>
    <t>数学　☆☆☆☆</t>
    <rPh sb="0" eb="2">
      <t>スウガク</t>
    </rPh>
    <phoneticPr fontId="6"/>
  </si>
  <si>
    <t>数学　☆☆☆☆☆</t>
    <rPh sb="0" eb="2">
      <t>スウガク</t>
    </rPh>
    <phoneticPr fontId="6"/>
  </si>
  <si>
    <t>音楽　☆☆☆☆</t>
    <rPh sb="0" eb="2">
      <t>オンガク</t>
    </rPh>
    <phoneticPr fontId="6"/>
  </si>
  <si>
    <t>音楽　☆☆☆☆☆</t>
    <rPh sb="0" eb="2">
      <t>オンガク</t>
    </rPh>
    <phoneticPr fontId="6"/>
  </si>
  <si>
    <t>C-124</t>
  </si>
  <si>
    <t>C-722</t>
  </si>
  <si>
    <t>数学</t>
    <phoneticPr fontId="6"/>
  </si>
  <si>
    <t>使用学年</t>
    <rPh sb="0" eb="2">
      <t>シヨウ</t>
    </rPh>
    <rPh sb="2" eb="4">
      <t>ガクネン</t>
    </rPh>
    <phoneticPr fontId="6"/>
  </si>
  <si>
    <t>国語</t>
    <rPh sb="0" eb="2">
      <t>コクゴ</t>
    </rPh>
    <phoneticPr fontId="6"/>
  </si>
  <si>
    <t>社会</t>
    <rPh sb="0" eb="2">
      <t>シャカイ</t>
    </rPh>
    <phoneticPr fontId="6"/>
  </si>
  <si>
    <t>音楽</t>
    <rPh sb="0" eb="2">
      <t>オンガク</t>
    </rPh>
    <phoneticPr fontId="6"/>
  </si>
  <si>
    <t>技術・家庭</t>
    <rPh sb="0" eb="2">
      <t>ギジュツ</t>
    </rPh>
    <rPh sb="3" eb="5">
      <t>カテイ</t>
    </rPh>
    <phoneticPr fontId="6"/>
  </si>
  <si>
    <t>現代の国語</t>
  </si>
  <si>
    <t>言語文化</t>
  </si>
  <si>
    <t>数学Ⅰ</t>
  </si>
  <si>
    <t>数学A</t>
  </si>
  <si>
    <t>化学基礎</t>
  </si>
  <si>
    <t>地理歴史</t>
  </si>
  <si>
    <t>芸術</t>
  </si>
  <si>
    <t>外国語</t>
  </si>
  <si>
    <t>情報</t>
  </si>
  <si>
    <t>理数</t>
  </si>
  <si>
    <t>工業</t>
  </si>
  <si>
    <t>商業</t>
  </si>
  <si>
    <t>水産</t>
  </si>
  <si>
    <t>家庭（専門）</t>
  </si>
  <si>
    <t>看護</t>
  </si>
  <si>
    <t>情報（専門）</t>
  </si>
  <si>
    <t>福祉</t>
  </si>
  <si>
    <t>論国</t>
  </si>
  <si>
    <t>文国</t>
  </si>
  <si>
    <t>古探</t>
  </si>
  <si>
    <t>地探</t>
  </si>
  <si>
    <t>日探</t>
  </si>
  <si>
    <t>世探</t>
  </si>
  <si>
    <t>政経</t>
  </si>
  <si>
    <t>数Ａ</t>
  </si>
  <si>
    <t>数Ｂ</t>
  </si>
  <si>
    <t>数Ｃ</t>
  </si>
  <si>
    <t>音Ⅱ</t>
  </si>
  <si>
    <t>工Ⅰ</t>
  </si>
  <si>
    <t>工Ⅱ</t>
  </si>
  <si>
    <t>書Ⅰ</t>
  </si>
  <si>
    <t>ＣⅡ</t>
  </si>
  <si>
    <t>論Ⅱ</t>
  </si>
  <si>
    <t>情Ⅱ</t>
  </si>
  <si>
    <t>農業</t>
    <rPh sb="0" eb="2">
      <t>ノウギョウ</t>
    </rPh>
    <phoneticPr fontId="46"/>
  </si>
  <si>
    <t>工業</t>
    <rPh sb="0" eb="2">
      <t>コウギョウ</t>
    </rPh>
    <phoneticPr fontId="46"/>
  </si>
  <si>
    <t>水産</t>
    <rPh sb="0" eb="2">
      <t>スイサン</t>
    </rPh>
    <phoneticPr fontId="46"/>
  </si>
  <si>
    <t>家庭</t>
    <rPh sb="0" eb="2">
      <t>カテイ</t>
    </rPh>
    <phoneticPr fontId="46"/>
  </si>
  <si>
    <t>情報</t>
    <rPh sb="0" eb="2">
      <t>ジョウホウ</t>
    </rPh>
    <phoneticPr fontId="46"/>
  </si>
  <si>
    <t>現Ａ</t>
  </si>
  <si>
    <t>現Ｂ</t>
  </si>
  <si>
    <t>古Ａ</t>
  </si>
  <si>
    <t>古Ｂ</t>
  </si>
  <si>
    <t>世Ａ</t>
  </si>
  <si>
    <t>世Ｂ</t>
  </si>
  <si>
    <t>日Ａ</t>
  </si>
  <si>
    <t>日Ｂ</t>
  </si>
  <si>
    <t>地Ａ</t>
  </si>
  <si>
    <t>地Ｂ</t>
  </si>
  <si>
    <t>数活</t>
  </si>
  <si>
    <t>音Ⅲ</t>
  </si>
  <si>
    <t>美Ⅲ</t>
  </si>
  <si>
    <t>書Ⅲ</t>
  </si>
  <si>
    <t>コⅢ</t>
  </si>
  <si>
    <t>英会</t>
  </si>
  <si>
    <t>生デ</t>
  </si>
  <si>
    <t>情科</t>
  </si>
  <si>
    <t>明治</t>
  </si>
  <si>
    <t>筑摩</t>
  </si>
  <si>
    <t>桐原</t>
  </si>
  <si>
    <t>文英堂</t>
  </si>
  <si>
    <t>二宮</t>
  </si>
  <si>
    <t>明成社</t>
  </si>
  <si>
    <t>東法</t>
  </si>
  <si>
    <t>友社</t>
  </si>
  <si>
    <t>増進堂</t>
  </si>
  <si>
    <t>CUP</t>
  </si>
  <si>
    <t>チアーズ</t>
  </si>
  <si>
    <t>電機大</t>
  </si>
  <si>
    <t>オーム</t>
  </si>
  <si>
    <t>コロナ</t>
  </si>
  <si>
    <t>海文堂</t>
  </si>
  <si>
    <t>TAC</t>
  </si>
  <si>
    <t>農文協</t>
  </si>
  <si>
    <t>ネット</t>
  </si>
  <si>
    <t>718</t>
  </si>
  <si>
    <t>719</t>
  </si>
  <si>
    <t>720</t>
  </si>
  <si>
    <t>721</t>
  </si>
  <si>
    <t>754</t>
  </si>
  <si>
    <t>736</t>
  </si>
  <si>
    <t>755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</si>
  <si>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</si>
  <si>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</si>
  <si>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</si>
  <si>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</si>
  <si>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</si>
  <si>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</si>
  <si>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</si>
  <si>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</si>
  <si>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</si>
  <si>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749</t>
  </si>
  <si>
    <t>748</t>
  </si>
  <si>
    <t>756</t>
  </si>
  <si>
    <t>750</t>
  </si>
  <si>
    <t>753</t>
  </si>
  <si>
    <t>757</t>
  </si>
  <si>
    <t>758</t>
  </si>
  <si>
    <t>759</t>
  </si>
  <si>
    <t>760</t>
  </si>
  <si>
    <t>761</t>
  </si>
  <si>
    <t>762</t>
  </si>
  <si>
    <t>新編現代の国語</t>
  </si>
  <si>
    <t>新 現代の国語</t>
  </si>
  <si>
    <t>新編　現代の国語</t>
  </si>
  <si>
    <t>高等学校　精選現代の国語</t>
  </si>
  <si>
    <t>高等学校　標準現代の国語</t>
  </si>
  <si>
    <t>高等学校　新編現代の国語</t>
  </si>
  <si>
    <t>精選言語文化</t>
  </si>
  <si>
    <t>新編　言語文化</t>
  </si>
  <si>
    <t>高等学校　精選言語文化</t>
  </si>
  <si>
    <t>高等学校　標準言語文化</t>
  </si>
  <si>
    <t>高等学校　新編言語文化</t>
  </si>
  <si>
    <t>探求　言語文化</t>
  </si>
  <si>
    <t>新編論理国語</t>
  </si>
  <si>
    <t>精選論理国語</t>
  </si>
  <si>
    <t>論理国語</t>
  </si>
  <si>
    <t>新編　論理国語</t>
  </si>
  <si>
    <t>精選　論理国語</t>
  </si>
  <si>
    <t>高等学校　論理国語</t>
  </si>
  <si>
    <t>高等学校　標準論理国語</t>
  </si>
  <si>
    <t>探求　論理国語</t>
  </si>
  <si>
    <t>文学国語</t>
  </si>
  <si>
    <t>新編　文学国語</t>
  </si>
  <si>
    <t>精選　文学国語</t>
  </si>
  <si>
    <t>高等学校　文学国語</t>
  </si>
  <si>
    <t>高等学校　標準文学国語</t>
  </si>
  <si>
    <t>探求　文学国語</t>
  </si>
  <si>
    <t>新編古典探究</t>
  </si>
  <si>
    <t>精選古典探究　古文編</t>
  </si>
  <si>
    <t>精選古典探究　漢文編</t>
  </si>
  <si>
    <t>古典探究　古文編</t>
  </si>
  <si>
    <t>古典探究　漢文編</t>
  </si>
  <si>
    <t>精選　古典探究</t>
  </si>
  <si>
    <t>高等学校　古典探究</t>
  </si>
  <si>
    <t>古典探究</t>
  </si>
  <si>
    <t>精選　古典探究　古文編</t>
  </si>
  <si>
    <t>精選　古典探究　漢文編</t>
  </si>
  <si>
    <t>高等学校　古典探究　古文編</t>
  </si>
  <si>
    <t>高等学校　古典探究　漢文編</t>
  </si>
  <si>
    <t>高等学校　精選古典探究</t>
  </si>
  <si>
    <t>高等学校　標準古典探究</t>
  </si>
  <si>
    <t>探求　古典探究　古文編</t>
  </si>
  <si>
    <t>探求　古典探究　漢文編</t>
  </si>
  <si>
    <t>高校生の地理総合</t>
  </si>
  <si>
    <t>地理総合　世界に学び地域へつなぐ</t>
  </si>
  <si>
    <t>わたしたちの地理総合　世界から日本へ</t>
  </si>
  <si>
    <t>新選歴史総合</t>
  </si>
  <si>
    <t>詳解歴史総合</t>
  </si>
  <si>
    <t>詳述歴史総合</t>
  </si>
  <si>
    <t>歴史総合</t>
  </si>
  <si>
    <t>私たちの歴史総合</t>
  </si>
  <si>
    <t>歴史総合　近代から現代へ</t>
  </si>
  <si>
    <t>現代の歴史総合　みる・読みとく・考える</t>
  </si>
  <si>
    <t>わたしたちの歴史　日本から世界へ</t>
  </si>
  <si>
    <t>高等学校　歴史総合</t>
  </si>
  <si>
    <t>高等学校　新歴史総合　過去との対話、つなぐ未来</t>
  </si>
  <si>
    <t>詳説日本史</t>
  </si>
  <si>
    <t>高校日本史</t>
  </si>
  <si>
    <t>詳説世界史</t>
  </si>
  <si>
    <t>高校世界史</t>
  </si>
  <si>
    <t>新世界史</t>
  </si>
  <si>
    <t>新詳高等地図</t>
  </si>
  <si>
    <t>標準高等地図</t>
  </si>
  <si>
    <t>高等地図帳</t>
  </si>
  <si>
    <t>詳解現代地図　最新版</t>
  </si>
  <si>
    <t>基本地図帳</t>
  </si>
  <si>
    <t>詳述公共</t>
  </si>
  <si>
    <t>高等学校　公共</t>
  </si>
  <si>
    <t>私たちの公共</t>
  </si>
  <si>
    <t>高等学校　公共　これからの社会について考える</t>
  </si>
  <si>
    <t>高等学校　新公共</t>
  </si>
  <si>
    <t>数学Ⅰ　Advanced</t>
  </si>
  <si>
    <t>数学Ⅰ　Standard</t>
  </si>
  <si>
    <t>数学Ⅰ　Essence</t>
  </si>
  <si>
    <t>新数学Ⅰ</t>
  </si>
  <si>
    <t>新数学Ⅰ　解答編</t>
  </si>
  <si>
    <t>数学Ⅰ　Progress</t>
  </si>
  <si>
    <t>高校数学Ⅰ</t>
  </si>
  <si>
    <t>深進数学Ⅰ</t>
  </si>
  <si>
    <t>NEXT　数学Ⅰ</t>
  </si>
  <si>
    <t>新編数学Ⅰサポートブック</t>
  </si>
  <si>
    <t>数学Ⅱ　Advanced</t>
  </si>
  <si>
    <t>数学Ⅱ　Progress</t>
  </si>
  <si>
    <t>新編数学Ⅱ</t>
  </si>
  <si>
    <t>高校数学Ⅱ</t>
  </si>
  <si>
    <t>深進数学Ⅱ</t>
  </si>
  <si>
    <t>高等学校　数学Ⅱ</t>
  </si>
  <si>
    <t>新編　数学Ⅱ</t>
  </si>
  <si>
    <t>最新　数学Ⅱ</t>
  </si>
  <si>
    <t>NEXT　数学Ⅱ</t>
  </si>
  <si>
    <t>新編数学Ⅱサポートブック</t>
  </si>
  <si>
    <t>数学Ⅲ　Standard</t>
  </si>
  <si>
    <t>数学Ⅲ　Progress</t>
  </si>
  <si>
    <t>新編数学Ⅲ</t>
  </si>
  <si>
    <t>数学Ⅲ</t>
  </si>
  <si>
    <t>深進数学Ⅲ</t>
  </si>
  <si>
    <t>高等学校　数学Ⅲ</t>
  </si>
  <si>
    <t>新編　数学Ⅲ</t>
  </si>
  <si>
    <t>最新　数学Ⅲ</t>
  </si>
  <si>
    <t>NEXT　数学Ⅲ</t>
  </si>
  <si>
    <t>数学A　Essence</t>
  </si>
  <si>
    <t>新数学A</t>
  </si>
  <si>
    <t>新数学A　解答編</t>
  </si>
  <si>
    <t>数学A　Progress</t>
  </si>
  <si>
    <t>新編数学A</t>
  </si>
  <si>
    <t>高校数学A</t>
  </si>
  <si>
    <t>深進数学A</t>
  </si>
  <si>
    <t>最新　数学A</t>
  </si>
  <si>
    <t>新　高校の数学A</t>
  </si>
  <si>
    <t>NEXT　数学A</t>
  </si>
  <si>
    <t>数学Ｂ　Advanced</t>
  </si>
  <si>
    <t>数学Ｂ　Essence</t>
  </si>
  <si>
    <t>数学B　Progress</t>
  </si>
  <si>
    <t>新編数学B</t>
  </si>
  <si>
    <t>高校数学B</t>
  </si>
  <si>
    <t>数学B</t>
  </si>
  <si>
    <t>深進数学B</t>
  </si>
  <si>
    <t>高等学校　数学B</t>
  </si>
  <si>
    <t>新編　数学B</t>
  </si>
  <si>
    <t>最新　数学B</t>
  </si>
  <si>
    <t>新　高校の数学B</t>
  </si>
  <si>
    <t>NEXT　数学B</t>
  </si>
  <si>
    <t>新編数学Ｂ</t>
  </si>
  <si>
    <t>数学C　Advanced</t>
  </si>
  <si>
    <t>数学C　Standard</t>
  </si>
  <si>
    <t>数学C　Progress</t>
  </si>
  <si>
    <t>新編数学C</t>
  </si>
  <si>
    <t>数学C</t>
  </si>
  <si>
    <t>深進数学C</t>
  </si>
  <si>
    <t>数学Ｃ</t>
  </si>
  <si>
    <t>高等学校　数学Ｃ</t>
  </si>
  <si>
    <t>新編　数学Ｃ</t>
  </si>
  <si>
    <t>最新　数学Ｃ</t>
  </si>
  <si>
    <t>NEXT　数学Ｃ</t>
  </si>
  <si>
    <t>新編数学Ｃ</t>
  </si>
  <si>
    <t>物理基礎</t>
  </si>
  <si>
    <t>新編物理基礎</t>
  </si>
  <si>
    <t>新編　物理基礎</t>
  </si>
  <si>
    <t>高等学校　物理基礎</t>
  </si>
  <si>
    <t>高等学校　新物理基礎</t>
  </si>
  <si>
    <t>総合物理１　力と運動・熱</t>
  </si>
  <si>
    <t>総合物理２　波・電気と磁気・原子</t>
  </si>
  <si>
    <t>高等学校　物理</t>
  </si>
  <si>
    <t>新編化学基礎</t>
  </si>
  <si>
    <t>化学基礎　academia</t>
  </si>
  <si>
    <t>高校化学基礎</t>
  </si>
  <si>
    <t>新編　化学基礎</t>
  </si>
  <si>
    <t>化学　Vol.1　理論編</t>
  </si>
  <si>
    <t>化学　Vol.2　物質編</t>
  </si>
  <si>
    <t>化学　academia</t>
  </si>
  <si>
    <t>新編　化学</t>
  </si>
  <si>
    <t>高等学校　化学</t>
  </si>
  <si>
    <t>生物基礎</t>
  </si>
  <si>
    <t>新編生物基礎</t>
  </si>
  <si>
    <t>高校生物基礎</t>
  </si>
  <si>
    <t>新編　生物基礎</t>
  </si>
  <si>
    <t>高等学校　生物</t>
  </si>
  <si>
    <t>地学基礎</t>
  </si>
  <si>
    <t>現代高等保健体育</t>
  </si>
  <si>
    <t>新高等保健体育</t>
  </si>
  <si>
    <t>高校生の音楽２</t>
  </si>
  <si>
    <t>高校美術</t>
  </si>
  <si>
    <t>美術２</t>
  </si>
  <si>
    <t>工芸Ⅰ</t>
  </si>
  <si>
    <t>工芸Ⅱ</t>
  </si>
  <si>
    <t>書道Ⅰ</t>
  </si>
  <si>
    <t>書Ⅰプライマリーブック</t>
  </si>
  <si>
    <t>ENRICH LEARNING ENGLISH COMMUNICATIONⅠ</t>
  </si>
  <si>
    <t>APPLAUSE ENGLISH COMMUNICATIONⅠ</t>
  </si>
  <si>
    <t>Ambition English CommunicationⅠ</t>
  </si>
  <si>
    <t>VISTA English CommunicationⅠ</t>
  </si>
  <si>
    <t>Crossroads English Communication Ⅰ</t>
  </si>
  <si>
    <t>PANORAMA English Communication 1</t>
  </si>
  <si>
    <t>Grove English CommunicationⅠ</t>
  </si>
  <si>
    <t>CREATIVE English Communication Ⅰ</t>
  </si>
  <si>
    <t>Heartening English Communication Ⅰ</t>
  </si>
  <si>
    <t>All Aboard! English Communication　Ⅱ</t>
  </si>
  <si>
    <t>Power On English Communication　Ⅱ</t>
  </si>
  <si>
    <t>ENRICH LEARNING ENGLISH COMMUNICATION　Ⅱ</t>
  </si>
  <si>
    <t>Amity English Communication　Ⅱ</t>
  </si>
  <si>
    <t>APPLAUSE ENGLISH COMMUNICATION　Ⅱ</t>
  </si>
  <si>
    <t>Ambition English Communication　Ⅱ</t>
  </si>
  <si>
    <t>CROWN English Communication Ⅱ</t>
  </si>
  <si>
    <t>MY WAY English Communication Ⅱ</t>
  </si>
  <si>
    <t>VISTA English Communication Ⅱ</t>
  </si>
  <si>
    <t>Crossroads English Communication Ⅱ</t>
  </si>
  <si>
    <t>PANORAMA English Communication 2</t>
  </si>
  <si>
    <t>ELEMENT English Communication　Ⅱ</t>
  </si>
  <si>
    <t>LANDMARK English Communication　Ⅱ</t>
  </si>
  <si>
    <t>LANDMARK Fit English Communication　Ⅱ</t>
  </si>
  <si>
    <t>BLUE MARBLE English Communication　Ⅱ</t>
  </si>
  <si>
    <t>BIG DIPPER English Communication　Ⅱ</t>
  </si>
  <si>
    <t>COMET English Communication　Ⅱ</t>
  </si>
  <si>
    <t>Grove English Communication Ⅱ</t>
  </si>
  <si>
    <t>CREATIVE English Communication Ⅱ</t>
  </si>
  <si>
    <t>Vivid English Communication Ⅱ</t>
  </si>
  <si>
    <t>Cambridge　Experience　2</t>
  </si>
  <si>
    <t>NEW FAVORITE English Logic and Expression Ⅰ</t>
  </si>
  <si>
    <t>Amity English Logic and Expression Ⅰ</t>
  </si>
  <si>
    <t>APPLAUSE ENGLISH LOGIC AND EXPRESSION Ⅰ</t>
  </si>
  <si>
    <t>CROWN Logic and ExpressionⅠ</t>
  </si>
  <si>
    <t>MY WAY Logic and ExpressionⅠ</t>
  </si>
  <si>
    <t>VISTA Logic and ExpressionⅠ</t>
  </si>
  <si>
    <t>Genius English Logic and Expression Ⅰ</t>
  </si>
  <si>
    <t>Vision Quest English Logic and Expression Ⅰ Advanced</t>
  </si>
  <si>
    <t>Vision Quest English Logic and Expression Ⅰ Standard</t>
  </si>
  <si>
    <t>MAINSTREAM English Logic and Expression Ⅰ</t>
  </si>
  <si>
    <t>FACTBOOK English Logic and Expression Ⅰ</t>
  </si>
  <si>
    <t>Harmony English Logic and Expression Ⅰ</t>
  </si>
  <si>
    <t>Amity English Logic and Expression　Ⅱ</t>
  </si>
  <si>
    <t>APPLAUSE ENGLISH LOGIC AND EXPRESSION　Ⅱ</t>
  </si>
  <si>
    <t>CROWN Logic and Expression Ⅱ</t>
  </si>
  <si>
    <t>MY WAY Logic and ExpressionⅡ</t>
  </si>
  <si>
    <t>VISTA Logic and Expression Ⅱ</t>
  </si>
  <si>
    <t>Genius English Logic and Expression Ⅱ</t>
  </si>
  <si>
    <t>Vision Quest English Logic and Expression　Ⅱ　Ace</t>
  </si>
  <si>
    <t>Vision Quest English Logic and Expression Ⅱ Hope</t>
  </si>
  <si>
    <t>EARTHRISE English Logic and Expression Ⅱ Advanced</t>
  </si>
  <si>
    <t>EARTHRISE English Logic and Expression Ⅱ Standard</t>
  </si>
  <si>
    <t>BIG DIPPER English Logic and Expression Ⅱ</t>
  </si>
  <si>
    <t>MAINSTREAM English Logic and Expression　Ⅱ</t>
  </si>
  <si>
    <t>FACTBOOK English Logic and Expression　Ⅱ</t>
  </si>
  <si>
    <t>Harmony English Logic and Expression Ⅱ</t>
  </si>
  <si>
    <t>be English Logic and Expression Ⅱ Clear</t>
  </si>
  <si>
    <t>be English Logic and Expression Ⅱ Smart</t>
  </si>
  <si>
    <t>未来へつなぐ　家庭基礎365</t>
  </si>
  <si>
    <t>家庭基礎　つながる暮らし　共に創る未来</t>
  </si>
  <si>
    <t>Survive!!　高等学校　家庭基礎</t>
  </si>
  <si>
    <t>図説家庭基礎</t>
  </si>
  <si>
    <t>家庭基礎　明日の生活を築く</t>
  </si>
  <si>
    <t>クリエイティブ・リビングCreative Living『家庭基礎』で生活をつくろう</t>
  </si>
  <si>
    <t>高等学校　家庭基礎　持続可能な未来をつくる</t>
  </si>
  <si>
    <t>家庭総合　自立・共生・創造</t>
  </si>
  <si>
    <t>未来へつなぐ　家庭総合365</t>
  </si>
  <si>
    <t>家庭総合</t>
  </si>
  <si>
    <t>クリエイティブ・リビングCreative Living『家庭総合』で生活をつくろう</t>
  </si>
  <si>
    <t>高等学校　家庭総合　持続可能な未来をつくる</t>
  </si>
  <si>
    <t>新編情報Ⅰ</t>
  </si>
  <si>
    <t>情報Ⅰ　Step Forward!</t>
  </si>
  <si>
    <t>高校情報Ⅰ　Python</t>
  </si>
  <si>
    <t>高校情報Ⅰ　JavaScript</t>
  </si>
  <si>
    <t>最新情報Ⅰ</t>
  </si>
  <si>
    <t>図説情報Ⅰ</t>
  </si>
  <si>
    <t>実践　情報Ⅰ</t>
  </si>
  <si>
    <t>高等学校　情報Ⅰ</t>
  </si>
  <si>
    <t>情報Ⅰ</t>
  </si>
  <si>
    <t>情報Ⅰ図解と実習－図解編</t>
  </si>
  <si>
    <t>情報Ⅱ</t>
  </si>
  <si>
    <t>理数探究基礎</t>
  </si>
  <si>
    <t>農業と環境</t>
  </si>
  <si>
    <t>農業と情報</t>
  </si>
  <si>
    <t>草花</t>
  </si>
  <si>
    <t>栽培と環境</t>
  </si>
  <si>
    <t>農業機械</t>
  </si>
  <si>
    <t>植物バイオテクノロジー</t>
  </si>
  <si>
    <t>食品製造</t>
  </si>
  <si>
    <t>森林経営</t>
    <rPh sb="0" eb="2">
      <t>シンリン</t>
    </rPh>
    <rPh sb="2" eb="4">
      <t>ケイエイ</t>
    </rPh>
    <phoneticPr fontId="46"/>
  </si>
  <si>
    <t>農業土木設計</t>
  </si>
  <si>
    <t>農業土木施工</t>
    <rPh sb="0" eb="2">
      <t>ノウギョウ</t>
    </rPh>
    <rPh sb="2" eb="4">
      <t>ドボク</t>
    </rPh>
    <rPh sb="4" eb="6">
      <t>セコウ</t>
    </rPh>
    <phoneticPr fontId="46"/>
  </si>
  <si>
    <t>造園計画</t>
  </si>
  <si>
    <t>造園施工管理</t>
    <rPh sb="0" eb="2">
      <t>ゾウエン</t>
    </rPh>
    <rPh sb="2" eb="4">
      <t>セコウ</t>
    </rPh>
    <rPh sb="4" eb="6">
      <t>カンリ</t>
    </rPh>
    <phoneticPr fontId="46"/>
  </si>
  <si>
    <t>工業技術基礎</t>
  </si>
  <si>
    <t>機械製図</t>
  </si>
  <si>
    <t>電気製図</t>
  </si>
  <si>
    <t>電子製図</t>
  </si>
  <si>
    <t>建築設計製図</t>
  </si>
  <si>
    <t>土木製図</t>
  </si>
  <si>
    <t>製図</t>
  </si>
  <si>
    <t>工業情報数理</t>
  </si>
  <si>
    <t>精選工業情報数理</t>
  </si>
  <si>
    <t>工業環境技術</t>
  </si>
  <si>
    <t>機械工作１</t>
  </si>
  <si>
    <t>機械工作２</t>
  </si>
  <si>
    <t>機械設計１</t>
  </si>
  <si>
    <t>機械設計２</t>
  </si>
  <si>
    <t>電子機械</t>
  </si>
  <si>
    <t>生産技術</t>
  </si>
  <si>
    <t>自動車工学１</t>
  </si>
  <si>
    <t>自動車工学２</t>
  </si>
  <si>
    <t>自動車整備</t>
  </si>
  <si>
    <t>電気回路１</t>
  </si>
  <si>
    <t>電気回路２</t>
  </si>
  <si>
    <t>精選電気回路</t>
  </si>
  <si>
    <t>わかりやすい電気回路</t>
  </si>
  <si>
    <t>電気回路（上）</t>
  </si>
  <si>
    <t>電気回路（下）</t>
  </si>
  <si>
    <t>電気機器</t>
  </si>
  <si>
    <t>電子技術</t>
  </si>
  <si>
    <t>電子回路</t>
  </si>
  <si>
    <t>プログラミング技術</t>
  </si>
  <si>
    <t>ハードウェア技術</t>
  </si>
  <si>
    <t>建築構造</t>
  </si>
  <si>
    <t>建築計画</t>
  </si>
  <si>
    <t>建築構造設計</t>
  </si>
  <si>
    <t>測量</t>
  </si>
  <si>
    <t>土木基盤力学　水理学　土質力学</t>
  </si>
  <si>
    <t>土木施工</t>
  </si>
  <si>
    <t>工業化学２</t>
  </si>
  <si>
    <t>化学工学</t>
  </si>
  <si>
    <t>設備工業製図</t>
  </si>
  <si>
    <t>インテリア製図</t>
  </si>
  <si>
    <t>デザイン製図</t>
  </si>
  <si>
    <t>設備計画</t>
  </si>
  <si>
    <t>衛生・防災設備</t>
    <rPh sb="0" eb="2">
      <t>エイセイ</t>
    </rPh>
    <rPh sb="3" eb="5">
      <t>ボウサイ</t>
    </rPh>
    <rPh sb="5" eb="7">
      <t>セツビ</t>
    </rPh>
    <phoneticPr fontId="46"/>
  </si>
  <si>
    <t>材料工学</t>
  </si>
  <si>
    <t>材料加工</t>
    <rPh sb="0" eb="2">
      <t>ザイリョウ</t>
    </rPh>
    <rPh sb="2" eb="4">
      <t>カコウ</t>
    </rPh>
    <phoneticPr fontId="46"/>
  </si>
  <si>
    <t>セラミック工業</t>
    <rPh sb="5" eb="7">
      <t>コウギョウ</t>
    </rPh>
    <phoneticPr fontId="46"/>
  </si>
  <si>
    <t>染織デザイン</t>
    <rPh sb="0" eb="2">
      <t>センショク</t>
    </rPh>
    <phoneticPr fontId="46"/>
  </si>
  <si>
    <t>インテリア計画</t>
  </si>
  <si>
    <t>インテリア装備</t>
    <rPh sb="5" eb="7">
      <t>ソウビ</t>
    </rPh>
    <phoneticPr fontId="46"/>
  </si>
  <si>
    <t>インテリアエレメント生産</t>
    <rPh sb="10" eb="12">
      <t>セイサン</t>
    </rPh>
    <phoneticPr fontId="46"/>
  </si>
  <si>
    <t>デザイン実践</t>
  </si>
  <si>
    <t>ビジネス基礎</t>
  </si>
  <si>
    <t>ビジネス・コミュニケーション</t>
  </si>
  <si>
    <t>マーケティング</t>
  </si>
  <si>
    <t>商品開発と流通</t>
  </si>
  <si>
    <t>ビジネス・マネジメント</t>
  </si>
  <si>
    <t>グローバル経済</t>
  </si>
  <si>
    <t>高校簿記</t>
  </si>
  <si>
    <t>新簿記</t>
  </si>
  <si>
    <t>簿記</t>
  </si>
  <si>
    <t>現代簿記</t>
  </si>
  <si>
    <t>財務会計Ⅰ</t>
  </si>
  <si>
    <t>原価計算</t>
  </si>
  <si>
    <t>最新情報処理　Advanced　Computing</t>
  </si>
  <si>
    <t>情報処理　Prologue of Computer</t>
  </si>
  <si>
    <t>情報処理</t>
  </si>
  <si>
    <t>ソフトウェア活用</t>
  </si>
  <si>
    <t>最新プログラミング　オブジェクト指向プログラミング</t>
  </si>
  <si>
    <t>プログラミング　～マクロ言語～</t>
    <rPh sb="12" eb="14">
      <t>ゲンゴ</t>
    </rPh>
    <phoneticPr fontId="48"/>
  </si>
  <si>
    <t>プログラミング</t>
  </si>
  <si>
    <t>水産海洋基礎</t>
  </si>
  <si>
    <t>海洋情報技術</t>
  </si>
  <si>
    <t>漁業</t>
  </si>
  <si>
    <t>航海・計器</t>
    <rPh sb="0" eb="2">
      <t>コウカイ</t>
    </rPh>
    <rPh sb="3" eb="5">
      <t>ケイキ</t>
    </rPh>
    <phoneticPr fontId="46"/>
  </si>
  <si>
    <t>船用機関１</t>
  </si>
  <si>
    <t>船用機関２</t>
  </si>
  <si>
    <t>機械設計工作</t>
    <rPh sb="0" eb="2">
      <t>キカイ</t>
    </rPh>
    <rPh sb="2" eb="4">
      <t>セッケイ</t>
    </rPh>
    <rPh sb="4" eb="6">
      <t>コウサク</t>
    </rPh>
    <phoneticPr fontId="46"/>
  </si>
  <si>
    <t>電気理論</t>
    <rPh sb="0" eb="2">
      <t>デンキ</t>
    </rPh>
    <rPh sb="2" eb="4">
      <t>リロン</t>
    </rPh>
    <phoneticPr fontId="46"/>
  </si>
  <si>
    <t>海洋通信技術</t>
    <rPh sb="0" eb="2">
      <t>カイヨウ</t>
    </rPh>
    <rPh sb="2" eb="4">
      <t>ツウシン</t>
    </rPh>
    <rPh sb="4" eb="6">
      <t>ギジュツ</t>
    </rPh>
    <phoneticPr fontId="46"/>
  </si>
  <si>
    <t>資源増殖</t>
  </si>
  <si>
    <t>海洋生物</t>
    <rPh sb="0" eb="2">
      <t>カイヨウ</t>
    </rPh>
    <rPh sb="2" eb="4">
      <t>セイブツ</t>
    </rPh>
    <phoneticPr fontId="46"/>
  </si>
  <si>
    <t>食品管理１</t>
    <rPh sb="0" eb="2">
      <t>ショクヒン</t>
    </rPh>
    <rPh sb="2" eb="4">
      <t>カンリ</t>
    </rPh>
    <phoneticPr fontId="46"/>
  </si>
  <si>
    <t>食品管理２</t>
    <rPh sb="0" eb="2">
      <t>ショクヒン</t>
    </rPh>
    <rPh sb="2" eb="4">
      <t>カンリ</t>
    </rPh>
    <phoneticPr fontId="46"/>
  </si>
  <si>
    <t>生活産業情報</t>
  </si>
  <si>
    <t>保育基礎　ようこそ，ともに育ち合う保育の世界へ</t>
  </si>
  <si>
    <t>保育基礎</t>
  </si>
  <si>
    <t>ファッション造形基礎</t>
  </si>
  <si>
    <t>フードデザイン</t>
  </si>
  <si>
    <t>消費生活</t>
    <rPh sb="0" eb="2">
      <t>ショウヒ</t>
    </rPh>
    <rPh sb="2" eb="4">
      <t>セイカツ</t>
    </rPh>
    <phoneticPr fontId="46"/>
  </si>
  <si>
    <t>保育実践</t>
    <rPh sb="0" eb="2">
      <t>ホイク</t>
    </rPh>
    <rPh sb="2" eb="4">
      <t>ジッセン</t>
    </rPh>
    <phoneticPr fontId="46"/>
  </si>
  <si>
    <t>服飾文化</t>
    <rPh sb="0" eb="2">
      <t>フクショク</t>
    </rPh>
    <rPh sb="2" eb="4">
      <t>ブンカ</t>
    </rPh>
    <phoneticPr fontId="46"/>
  </si>
  <si>
    <t>ファッションデザイン</t>
  </si>
  <si>
    <t>基礎看護</t>
  </si>
  <si>
    <t>情報産業と社会</t>
  </si>
  <si>
    <t>情報の表現と管理</t>
  </si>
  <si>
    <t>情報セキュリティ</t>
  </si>
  <si>
    <t>情報デザイン</t>
  </si>
  <si>
    <t>情報システムのプログラミング</t>
  </si>
  <si>
    <t>社会福祉基礎</t>
  </si>
  <si>
    <t>介護福祉基礎</t>
  </si>
  <si>
    <t>生活支援技術</t>
  </si>
  <si>
    <t>こころとからだの理解</t>
  </si>
  <si>
    <t>新編国語総合　</t>
  </si>
  <si>
    <t>精選国語総合</t>
  </si>
  <si>
    <t>国語総合　現代文編</t>
  </si>
  <si>
    <t>国語総合　古典編</t>
  </si>
  <si>
    <t>高等学校　改訂版　新編国語総合</t>
  </si>
  <si>
    <t>現代文Ａ　改訂版</t>
  </si>
  <si>
    <t>高等学校　改訂版　新編現代文Ａ</t>
  </si>
  <si>
    <t>高等学校現代文Ｂ　改訂版</t>
  </si>
  <si>
    <t>明解現代文Ｂ　改訂版</t>
  </si>
  <si>
    <t>精選現代文Ｂ　新訂版</t>
  </si>
  <si>
    <t>改訂版　現代文Ｂ</t>
  </si>
  <si>
    <t>新　精選現代文B</t>
  </si>
  <si>
    <t>新　高等学校現代文B</t>
  </si>
  <si>
    <t>高等学校　改訂版　現代文Ｂ</t>
  </si>
  <si>
    <t>新　探求現代文B</t>
  </si>
  <si>
    <t>古典Ａ</t>
  </si>
  <si>
    <t>説話（古今著聞集・沙石集・十訓抄・竹取物語）　随筆（徒然草・枕草子・方丈記・常山紀談・花月草紙・蘭東事始）　故事・小話　漢詩　史話</t>
  </si>
  <si>
    <t>源氏物語・大鏡・評論</t>
  </si>
  <si>
    <t>物語（竹取物語　伊勢物語　大和物語　落窪物語　源氏物語　堤中納言物語）　和歌（古今和歌集　後撰和歌集　拾遺和歌集） 随想・日記（枕草子　和泉式部日記　紫式部日記）</t>
  </si>
  <si>
    <t>徒然草　説話（古今著聞集　十訓抄　宇治拾遺物語　古事談　今昔物語集）　枕草子</t>
  </si>
  <si>
    <t>古典Ａ [古文・漢文] 物語・史伝選</t>
  </si>
  <si>
    <t>高等学校　改訂版　古典Ａ　大鏡　源氏物語　諸家の文章</t>
  </si>
  <si>
    <t>精選古典Ｂ　新版</t>
  </si>
  <si>
    <t>精選古典Ｂ　古文編</t>
  </si>
  <si>
    <t>精選古典Ｂ　漢文編</t>
  </si>
  <si>
    <t>高等学校古典Ｂ　古文編　改訂版</t>
  </si>
  <si>
    <t>高等学校古典Ｂ　漢文編　改訂版</t>
  </si>
  <si>
    <t>精選古典B　改訂版</t>
  </si>
  <si>
    <t>新編古典Ｂ　改訂版</t>
  </si>
  <si>
    <t>改訂版　古典Ｂ　古文編</t>
  </si>
  <si>
    <t>改訂版　古典Ｂ　漢文編</t>
  </si>
  <si>
    <t>古典B</t>
  </si>
  <si>
    <t>新　精選古典B　古文編</t>
  </si>
  <si>
    <t>新　精選古典B　漢文編</t>
  </si>
  <si>
    <t>新　高等学校古典B</t>
  </si>
  <si>
    <t>新　探求古典B　古文編</t>
  </si>
  <si>
    <t>新　探求古典B　漢文編</t>
  </si>
  <si>
    <t>世界史Ａ</t>
  </si>
  <si>
    <t>世界史Ａ　新訂版</t>
  </si>
  <si>
    <t>高等学校　世界史Ａ　新訂版</t>
  </si>
  <si>
    <t>明解　世界史Ａ</t>
  </si>
  <si>
    <t>現代の世界史　改訂版</t>
  </si>
  <si>
    <t>世界の歴史　改訂版</t>
  </si>
  <si>
    <t>要説世界史　改訂版</t>
  </si>
  <si>
    <t>高等学校　改訂版　世界史Ａ</t>
  </si>
  <si>
    <t>世界史Ｂ</t>
  </si>
  <si>
    <t>新選世界史Ｂ</t>
  </si>
  <si>
    <t>世界史Ｂ　新訂版</t>
  </si>
  <si>
    <t>新詳　世界史Ｂ</t>
  </si>
  <si>
    <t>詳説世界史　改訂版</t>
  </si>
  <si>
    <t>新世界史　改訂版</t>
  </si>
  <si>
    <t>高校日本史Ａ　新訂版</t>
  </si>
  <si>
    <t>新日本史Ａ　新訂版</t>
  </si>
  <si>
    <t>高等学校　日本史Ａ　新訂版</t>
  </si>
  <si>
    <t>日本史Ａ　改訂版</t>
  </si>
  <si>
    <t>現代の日本史　改訂版</t>
  </si>
  <si>
    <t>高等学校　改訂版　日本史Ａ　人・くらし・未来</t>
  </si>
  <si>
    <t>高校日本史Ｂ　新訂版</t>
  </si>
  <si>
    <t>日本史Ｂ　新訂版</t>
  </si>
  <si>
    <t>高等学校　日本史Ｂ　新訂版</t>
  </si>
  <si>
    <t>新日本史　改訂版</t>
  </si>
  <si>
    <t>最新日本史</t>
  </si>
  <si>
    <t>地理Ａ</t>
  </si>
  <si>
    <t>高等学校　現代地理Ａ　 新訂版</t>
  </si>
  <si>
    <t>基本地理Ａ</t>
  </si>
  <si>
    <t>高等学校　新版　地理Ａ　世界に目を向け，地域を学ぶ</t>
  </si>
  <si>
    <t>新編　詳解地理Ｂ改訂版</t>
  </si>
  <si>
    <t>標準高等地図-地図でよむ現代社会-</t>
  </si>
  <si>
    <t>地歴高等地図　-現代世界とその歴史的背景-</t>
  </si>
  <si>
    <t>詳解現代地図</t>
  </si>
  <si>
    <t>基本地図帳　改訂版</t>
  </si>
  <si>
    <t>高等地図帳　改訂版</t>
  </si>
  <si>
    <t>現代社会</t>
  </si>
  <si>
    <t>高校現代社会　新訂版</t>
  </si>
  <si>
    <t>最新現代社会　新訂版</t>
  </si>
  <si>
    <t>高等学校　新現代社会　新訂版</t>
  </si>
  <si>
    <t>高等学校　新現代社会</t>
  </si>
  <si>
    <t>現代社会　改訂版</t>
  </si>
  <si>
    <t>改訂版　現代社会</t>
  </si>
  <si>
    <t>改訂版　高等学校　現代社会</t>
  </si>
  <si>
    <t>高等学校　改訂版　現代社会</t>
  </si>
  <si>
    <t>高校倫理　新訂版</t>
  </si>
  <si>
    <t>高等学校　新倫理　新訂版</t>
  </si>
  <si>
    <t>高等学校　現代倫理　新訂版</t>
  </si>
  <si>
    <t>現代の倫理　改訂版</t>
  </si>
  <si>
    <t>改訂版　倫理</t>
  </si>
  <si>
    <t>高等学校　改訂版　倫理</t>
  </si>
  <si>
    <t>政治・経済</t>
  </si>
  <si>
    <t>高校政治・経済　新訂版</t>
  </si>
  <si>
    <t>高等学校　現代政治・経済　新訂版</t>
  </si>
  <si>
    <t>高等学校　新政治・経済　 新訂版</t>
  </si>
  <si>
    <t>詳説政治・経済  改訂版</t>
  </si>
  <si>
    <t>改訂版　政治・経済</t>
  </si>
  <si>
    <t>高等学校　改訂版　政治・経済</t>
  </si>
  <si>
    <t>高等学校　新政治・経済</t>
  </si>
  <si>
    <t>改訂　新数学Ⅰ</t>
  </si>
  <si>
    <t>新版数学Ⅰ　新訂版</t>
  </si>
  <si>
    <t>高校数学Ⅰ　新訂版</t>
  </si>
  <si>
    <t>改訂版　新編　数学Ⅰ</t>
  </si>
  <si>
    <t>改訂版　新　高校の数学Ⅰ</t>
  </si>
  <si>
    <t>数学Ⅱ　新訂版</t>
  </si>
  <si>
    <t>新版数学Ⅱ　新訂版</t>
  </si>
  <si>
    <t>新数学Ⅱ</t>
  </si>
  <si>
    <t>高校数学Ⅱ　新訂版</t>
  </si>
  <si>
    <t>詳説　数学Ⅱ改訂版</t>
  </si>
  <si>
    <t>数学Ⅱ改訂版</t>
  </si>
  <si>
    <t>新編　数学Ⅱ改訂版</t>
  </si>
  <si>
    <t>改訂版　数学Ⅱ</t>
  </si>
  <si>
    <t>改訂版　高等学校　数学Ⅱ</t>
  </si>
  <si>
    <t>改訂版　新編　数学Ⅱ</t>
  </si>
  <si>
    <t>改訂版　新　高校の数学Ⅱ</t>
  </si>
  <si>
    <t>数学Ⅲ　Advanced</t>
  </si>
  <si>
    <t>高校数学Ⅲ</t>
  </si>
  <si>
    <t>数学Ⅲ　新訂版</t>
  </si>
  <si>
    <t>新版数学Ⅲ　新訂版</t>
  </si>
  <si>
    <t>詳説　数学Ⅲ改訂版</t>
  </si>
  <si>
    <t>数学Ⅲ改訂版</t>
  </si>
  <si>
    <t>新編　数学Ⅲ改訂版</t>
  </si>
  <si>
    <t>改訂版　数学Ⅲ</t>
  </si>
  <si>
    <t>改訂版　高等学校　数学Ⅲ</t>
  </si>
  <si>
    <t>改訂版　新編　数学Ⅲ</t>
  </si>
  <si>
    <t>数学Ａ</t>
  </si>
  <si>
    <t>新編数学Ａ</t>
  </si>
  <si>
    <t>数学Ａ　Advanced</t>
  </si>
  <si>
    <t>数学Ａ　Standard</t>
  </si>
  <si>
    <t>数学Ａ　新訂版</t>
  </si>
  <si>
    <t>新版数学Ａ　新訂版</t>
  </si>
  <si>
    <t>新数学Ａ</t>
  </si>
  <si>
    <t>高校数学Ａ　新訂版</t>
  </si>
  <si>
    <t>詳説　数学A改訂版</t>
  </si>
  <si>
    <t>数学A改訂版</t>
  </si>
  <si>
    <t>新編　数学A改訂版</t>
  </si>
  <si>
    <t>改訂版　数学Ａ</t>
  </si>
  <si>
    <t>改訂版　高等学校　数学Ａ</t>
  </si>
  <si>
    <t>改訂版　新編　数学Ａ</t>
  </si>
  <si>
    <t>改訂版　最新　数学Ａ</t>
  </si>
  <si>
    <t>数学Ｂ</t>
  </si>
  <si>
    <t>新数学Ｂ</t>
  </si>
  <si>
    <t>数学Ｂ　新訂版</t>
  </si>
  <si>
    <t>新版数学Ｂ　新訂版</t>
  </si>
  <si>
    <t>高校数学Ｂ　新訂版</t>
  </si>
  <si>
    <t>詳説　数学Ｂ改訂版</t>
  </si>
  <si>
    <t>数学Ｂ改訂版</t>
  </si>
  <si>
    <t>新編　数学Ｂ改訂版</t>
  </si>
  <si>
    <t>改訂版　数学Ｂ</t>
  </si>
  <si>
    <t>改訂版　高等学校　数学Ｂ</t>
  </si>
  <si>
    <t>改訂版　新編　数学Ｂ</t>
  </si>
  <si>
    <t>改訂版　最新　数学Ｂ</t>
  </si>
  <si>
    <t>改訂版　新　高校の数学Ｂ</t>
  </si>
  <si>
    <t>科学と人間生活　新訂版</t>
  </si>
  <si>
    <t>新　科学と人間生活</t>
  </si>
  <si>
    <t>高等学校　改訂　科学と人間生活</t>
  </si>
  <si>
    <t>改訂　新編物理基礎</t>
  </si>
  <si>
    <t>物理基礎　新訂版</t>
  </si>
  <si>
    <t>高校物理基礎　新訂版</t>
  </si>
  <si>
    <t>物理基礎　改訂版</t>
  </si>
  <si>
    <t>考える物理基礎</t>
  </si>
  <si>
    <t>考える物理基礎　マイノート</t>
  </si>
  <si>
    <t>改訂版　物理基礎</t>
  </si>
  <si>
    <t>高等学校　改訂　物理基礎</t>
  </si>
  <si>
    <t>高等学校　改訂　新物理基礎</t>
  </si>
  <si>
    <t>物理　新訂版</t>
  </si>
  <si>
    <t>物理　改訂版</t>
  </si>
  <si>
    <t>総合物理１　様々な運動　熱　波</t>
  </si>
  <si>
    <t>総合物理２　電気と磁気　原子・分子の世界</t>
  </si>
  <si>
    <t>改訂版　物理</t>
  </si>
  <si>
    <t>改訂版　総合物理１　力と運動・熱</t>
  </si>
  <si>
    <t>改訂版　総合物理２　波・電気と磁気・原子</t>
  </si>
  <si>
    <t>改訂　化学基礎</t>
  </si>
  <si>
    <t>化学基礎　新訂版</t>
  </si>
  <si>
    <t>新版化学基礎　新訂版</t>
  </si>
  <si>
    <t>化学基礎　改訂版</t>
  </si>
  <si>
    <t>改訂版　新編　化学基礎</t>
  </si>
  <si>
    <t>高等学校　改訂　化学基礎</t>
  </si>
  <si>
    <t>高等学校　改訂　新化学基礎</t>
  </si>
  <si>
    <t>改訂　化学</t>
  </si>
  <si>
    <t>化学　新訂版</t>
  </si>
  <si>
    <t>新版化学　新訂版</t>
  </si>
  <si>
    <t>化学　改訂版</t>
  </si>
  <si>
    <t>高等学校　改訂　化学</t>
  </si>
  <si>
    <t>改訂　生物基礎</t>
  </si>
  <si>
    <t>生物基礎　新訂版</t>
  </si>
  <si>
    <t>生物基礎　改訂版</t>
  </si>
  <si>
    <t>改訂版　生物基礎</t>
  </si>
  <si>
    <t>高等学校　改訂　生物基礎</t>
  </si>
  <si>
    <t>高等学校　改訂　新生物基礎</t>
  </si>
  <si>
    <t>改訂　生物</t>
  </si>
  <si>
    <t>スタンダード生物</t>
  </si>
  <si>
    <t>生物　新訂版</t>
  </si>
  <si>
    <t>生物　改訂版</t>
  </si>
  <si>
    <t>改訂版　生物</t>
  </si>
  <si>
    <t>改訂　地学基礎</t>
  </si>
  <si>
    <t>地学基礎　新訂版</t>
  </si>
  <si>
    <t>新編　地学基礎</t>
  </si>
  <si>
    <t>高等学校　改訂　地学基礎</t>
  </si>
  <si>
    <t>最新高等保健体育改訂版</t>
  </si>
  <si>
    <t>MOUSA１</t>
  </si>
  <si>
    <t>MOUSA２</t>
  </si>
  <si>
    <t>音楽Ⅲ　改訂版</t>
  </si>
  <si>
    <t>Joy of Music</t>
  </si>
  <si>
    <t>改訂版　高校生の音楽3</t>
  </si>
  <si>
    <t>高校美術１</t>
  </si>
  <si>
    <t>高校美術２</t>
  </si>
  <si>
    <t>美術３</t>
  </si>
  <si>
    <t>高校美術３</t>
  </si>
  <si>
    <t>高校生の美術３</t>
  </si>
  <si>
    <t>書道Ⅲ</t>
  </si>
  <si>
    <t>Power On English Communication Ⅰ</t>
  </si>
  <si>
    <t>PROMINENCE English Communication Ⅰ</t>
  </si>
  <si>
    <t>VISTA English Communication Ⅰ New Edition</t>
  </si>
  <si>
    <t>Revised COMET English Communication Ⅰ</t>
  </si>
  <si>
    <t>All Aboard! Communication English Ⅱ</t>
  </si>
  <si>
    <t>All Aboard! English CommunicationⅡ</t>
  </si>
  <si>
    <t>Power On English CommunicationⅡ</t>
  </si>
  <si>
    <t>PROMINENCE English CommunicationⅡ</t>
  </si>
  <si>
    <t>CROWN English Communication Ⅱ New Edition</t>
  </si>
  <si>
    <t>MY WAY English Communication Ⅱ New Edition</t>
  </si>
  <si>
    <t>VISTA English Communication Ⅱ New Edition</t>
  </si>
  <si>
    <t>Revised ELEMENT English Communication Ⅱ</t>
  </si>
  <si>
    <t>Revised LANDMARK English Communication Ⅱ</t>
  </si>
  <si>
    <t>LANDMARK Fit English Communication Ⅱ</t>
  </si>
  <si>
    <t>Revised POLESTAR English Communication Ⅱ</t>
  </si>
  <si>
    <t>Revised COMET English Communication Ⅱ</t>
  </si>
  <si>
    <t>Viva! English CommunicationⅡ</t>
  </si>
  <si>
    <t>PRO-VISION English Communication Ⅱ New Edition</t>
  </si>
  <si>
    <t>WORLD TREK English Communication Ⅱ New Edition</t>
  </si>
  <si>
    <t>All Aboard! Communication English Ⅲ</t>
  </si>
  <si>
    <t>PROMINENCE Communication English Ⅲ</t>
  </si>
  <si>
    <t>All Aboard! English Communication Ⅲ</t>
  </si>
  <si>
    <t>Power On English Communication Ⅲ</t>
  </si>
  <si>
    <t>PROMINENCE English Communication　Ⅲ</t>
  </si>
  <si>
    <t>New Discovery English Communication Ⅲ</t>
  </si>
  <si>
    <t>CROWN English Communication Ⅲ New Edition</t>
  </si>
  <si>
    <t>MY WAY English Communication Ⅲ New Edition</t>
  </si>
  <si>
    <t>NEW ONE WORLD CommunicationⅢ Revised Edition</t>
  </si>
  <si>
    <t>Compass English Communication Ⅲ Revised</t>
  </si>
  <si>
    <t>Genius English Communication Ⅲ Revised</t>
  </si>
  <si>
    <t>SKILLFUL English Communication Ⅲ</t>
  </si>
  <si>
    <t>Revised ELEMENT English Communication Ⅲ</t>
  </si>
  <si>
    <t>Revised LANDMARK English Communication Ⅲ</t>
  </si>
  <si>
    <t>LANDMARK Fit English Communication Ⅲ</t>
  </si>
  <si>
    <t>Revised POLESTAR English Communication Ⅲ</t>
  </si>
  <si>
    <t>Revised BIG DIPPER English Communication Ⅲ</t>
  </si>
  <si>
    <t>UNICORN English Communication 3</t>
  </si>
  <si>
    <t>MAINSTREAM English Communication Ⅲ Strategic Reading Focus Advanced</t>
  </si>
  <si>
    <t>NEW STREAM English Communication Ⅲ Strategic Reading Focus Standard</t>
  </si>
  <si>
    <t>NEW FLAG English Communication Ⅲ</t>
  </si>
  <si>
    <t>FLEX English Communication Ⅲ</t>
  </si>
  <si>
    <t>Perspective English CommunicationⅢ NEW EDITION</t>
  </si>
  <si>
    <t>Vivid English Communication Ⅲ NEW EDITION</t>
  </si>
  <si>
    <t>Viva! English CommunicationⅢ</t>
  </si>
  <si>
    <t>PRO-VISION English Communication Ⅲ New Edition</t>
  </si>
  <si>
    <t>WORLD TREK English Communication Ⅲ New Edition</t>
  </si>
  <si>
    <t>NEW FAVORITE English Expression Ⅰ</t>
  </si>
  <si>
    <t>CROWN English Expression Ⅰ New Edition</t>
  </si>
  <si>
    <t>MY WAY English Expression Ⅰ New Edition</t>
  </si>
  <si>
    <t>SELECT English Expression Ⅰ New Edition</t>
  </si>
  <si>
    <t>Revised Vision Quest English Expression Ⅰ Advanced</t>
  </si>
  <si>
    <t>Revised Vision Quest English Expression Ⅰ Standard</t>
  </si>
  <si>
    <t>Vision Quest English Expression Ⅰ Core</t>
  </si>
  <si>
    <t>Revised POLESTAR English Expression Ⅰ</t>
  </si>
  <si>
    <t>DUALSCOPE English Expression Ⅰ</t>
  </si>
  <si>
    <t>Revised BIG DIPPER English Expression Ⅰ</t>
  </si>
  <si>
    <t>UNICORN English Expression １</t>
  </si>
  <si>
    <t>Grove English Expression Ⅰ</t>
  </si>
  <si>
    <t>MAINSTREAM English Expression Ⅰ Second Edition</t>
  </si>
  <si>
    <t>Vivid English　Expression ⅠNEW EDITION</t>
  </si>
  <si>
    <t>be English Expression I Advanced</t>
  </si>
  <si>
    <t>NEW FAVORITE English Expression Ⅱ</t>
  </si>
  <si>
    <t>CROWN English Expression Ⅱ New Edition</t>
  </si>
  <si>
    <t>MY WAY English Expression Ⅱ New Edition</t>
  </si>
  <si>
    <t>Vision Quest English Expression Ⅱ Ace</t>
  </si>
  <si>
    <t>Vision Quest English Expression Ⅱ Hope</t>
  </si>
  <si>
    <t>Revised POLESTAR English Expression Ⅱ</t>
  </si>
  <si>
    <t>DUALSCOPE English Expression Ⅱ</t>
  </si>
  <si>
    <t>Revised BIG DIPPER English Expression Ⅱ</t>
  </si>
  <si>
    <t>Grove English Expression Ⅱ</t>
  </si>
  <si>
    <t>Perspective English Expression Ⅱ NEW EDITION</t>
  </si>
  <si>
    <t>Attainable English Expression Ⅱ</t>
  </si>
  <si>
    <t>Vivid English Expression Ⅱ NEW EDITION</t>
  </si>
  <si>
    <t>EMPOWER English Expression Ⅱ Mastery Course</t>
  </si>
  <si>
    <t>Hello there! English Conversation</t>
  </si>
  <si>
    <t>SELECT English Conversation</t>
  </si>
  <si>
    <t>Sailing English Conversation</t>
  </si>
  <si>
    <t>My Passport English Conversation</t>
  </si>
  <si>
    <t>ATLANTIS English Conversation</t>
  </si>
  <si>
    <t>新 家庭基礎　今を学び 未来を描き 暮らしをつくる</t>
  </si>
  <si>
    <t>高等学校 家庭基礎　グローバル＆サスティナビリティ</t>
  </si>
  <si>
    <t>新家庭基礎　パートナーシップでつくる未来</t>
  </si>
  <si>
    <t>新家庭基礎２１</t>
  </si>
  <si>
    <t>新図説家庭基礎</t>
  </si>
  <si>
    <t>新家庭基礎　主体的に人生をつくる</t>
  </si>
  <si>
    <t>未来をつくる　新高校家庭基礎</t>
  </si>
  <si>
    <t>高等学校　新版　家庭基礎　ともに生きる・持続可能な未来をつくる</t>
  </si>
  <si>
    <t>新家庭総合　パートナーシップでつくる未来</t>
  </si>
  <si>
    <t>新家庭総合  主体的に人生をつくる</t>
  </si>
  <si>
    <t>生活デザイン</t>
  </si>
  <si>
    <t>新編　社会と情報</t>
  </si>
  <si>
    <t>高等学校　社会と情報</t>
  </si>
  <si>
    <t>改訂版　高等学校　社会と情報</t>
  </si>
  <si>
    <t>社会と情報　Next</t>
  </si>
  <si>
    <t>見てわかる社会と情報</t>
  </si>
  <si>
    <t>新・社会と情報</t>
  </si>
  <si>
    <t>新・見てわかる社会と情報</t>
  </si>
  <si>
    <t>高等学校　改訂版　社会と情報</t>
  </si>
  <si>
    <t>情報の科学</t>
  </si>
  <si>
    <t>最新情報の科学　新訂版</t>
  </si>
  <si>
    <t>情報の科学　新訂版</t>
  </si>
  <si>
    <t>高等学校　情報の科学</t>
  </si>
  <si>
    <t>改訂版　高等学校　情報の科学</t>
  </si>
  <si>
    <t>新・情報の科学</t>
  </si>
  <si>
    <t>野菜</t>
  </si>
  <si>
    <t>果樹</t>
  </si>
  <si>
    <t>農業経営</t>
  </si>
  <si>
    <t>作物</t>
  </si>
  <si>
    <t>畜産</t>
  </si>
  <si>
    <t>農業と環境　新訂版</t>
  </si>
  <si>
    <t>グリーンライフ</t>
  </si>
  <si>
    <t>森林経営</t>
  </si>
  <si>
    <t>動物バイオテクノロジー</t>
  </si>
  <si>
    <t>水循環</t>
  </si>
  <si>
    <t>農業経済</t>
  </si>
  <si>
    <t>農業土木施工</t>
  </si>
  <si>
    <t>造園技術</t>
  </si>
  <si>
    <t>環境緑化材料</t>
  </si>
  <si>
    <t>工業数理基礎</t>
  </si>
  <si>
    <t>情報技術基礎　新訂版</t>
  </si>
  <si>
    <t>精選情報技術基礎　新訂版</t>
  </si>
  <si>
    <t>新 情報技術基礎</t>
  </si>
  <si>
    <t>情報技術基礎</t>
  </si>
  <si>
    <t>生産システム技術</t>
  </si>
  <si>
    <t>環境工学基礎</t>
  </si>
  <si>
    <t>新機械工作</t>
  </si>
  <si>
    <t>新機械設計</t>
  </si>
  <si>
    <t>原動機</t>
  </si>
  <si>
    <t>電子機械応用</t>
  </si>
  <si>
    <t>電気基礎１　新訂版</t>
  </si>
  <si>
    <t>電気基礎２　新訂版</t>
  </si>
  <si>
    <t>精選電気基礎　新訂版</t>
  </si>
  <si>
    <t>電気基礎２</t>
  </si>
  <si>
    <t>わかりやすい電気基礎</t>
  </si>
  <si>
    <t>電気機器　新訂版</t>
  </si>
  <si>
    <t>電力技術１　新訂版</t>
  </si>
  <si>
    <t>電力技術２　新訂版</t>
  </si>
  <si>
    <t>電力技術１</t>
  </si>
  <si>
    <t>電力技術２</t>
  </si>
  <si>
    <t>電子技術　新訂版</t>
  </si>
  <si>
    <t>電子回路　新訂版</t>
  </si>
  <si>
    <t>電子計測制御</t>
  </si>
  <si>
    <t>通信技術</t>
  </si>
  <si>
    <t>電子情報技術</t>
  </si>
  <si>
    <t>ソフトウェア技術</t>
  </si>
  <si>
    <t>コンピュータシステム技術</t>
  </si>
  <si>
    <t>建築施工</t>
  </si>
  <si>
    <t>建築法規</t>
  </si>
  <si>
    <t>土木基礎力学１</t>
  </si>
  <si>
    <t>土木基礎力学２</t>
  </si>
  <si>
    <t>土木構造設計</t>
  </si>
  <si>
    <t>社会基盤工学</t>
  </si>
  <si>
    <t>工業化学１</t>
  </si>
  <si>
    <t>地球環境化学</t>
  </si>
  <si>
    <t>空気調和設備</t>
  </si>
  <si>
    <t>衛生・防災設備</t>
  </si>
  <si>
    <t>材料製造技術</t>
  </si>
  <si>
    <t>工業材料</t>
  </si>
  <si>
    <t>材料加工</t>
  </si>
  <si>
    <t>セラミック工業</t>
  </si>
  <si>
    <t>染織デザイン</t>
  </si>
  <si>
    <t>インテリア装備</t>
  </si>
  <si>
    <t>インテリアエレメント生産</t>
  </si>
  <si>
    <t>デザイン技術</t>
  </si>
  <si>
    <t>デザイン材料</t>
  </si>
  <si>
    <t>デザイン史</t>
  </si>
  <si>
    <t>商品開発</t>
  </si>
  <si>
    <t>ビジネス経済</t>
  </si>
  <si>
    <t>最新プログラミング</t>
  </si>
  <si>
    <t>広告と販売促進</t>
  </si>
  <si>
    <t>ビジネス経済応用</t>
  </si>
  <si>
    <t>財務会計Ⅱ</t>
  </si>
  <si>
    <t>管理会計</t>
  </si>
  <si>
    <t>ビジネス情報管理</t>
  </si>
  <si>
    <t>ビジネス基礎　新訂版</t>
  </si>
  <si>
    <t>マーケティング　新訂版</t>
  </si>
  <si>
    <t>新簿記　新訂版</t>
  </si>
  <si>
    <t>高校簿記　新訂版</t>
  </si>
  <si>
    <t>情報処理　新訂版</t>
  </si>
  <si>
    <t>最新情報処理　新訂版</t>
  </si>
  <si>
    <t>ビジネス実務　新訂版</t>
  </si>
  <si>
    <t>新財務会計Ⅰ　新訂版</t>
  </si>
  <si>
    <t>高校財務会計Ⅰ　新訂版</t>
  </si>
  <si>
    <t>原価計算　新訂版</t>
  </si>
  <si>
    <t>ビジネス情報　新訂版</t>
  </si>
  <si>
    <t>経済活動と法　新訂版</t>
  </si>
  <si>
    <t>電子商取引　新訂版</t>
  </si>
  <si>
    <t>簿記　新訂版</t>
  </si>
  <si>
    <t>ビジネス実務　　新訂版</t>
  </si>
  <si>
    <t>財務会計Ⅰ　新訂版</t>
  </si>
  <si>
    <t>使える財務会計Ⅱ</t>
  </si>
  <si>
    <t>楽しい管理会計</t>
  </si>
  <si>
    <t>水産流通</t>
  </si>
  <si>
    <t>移動体通信工学</t>
  </si>
  <si>
    <t>海洋通信技術</t>
  </si>
  <si>
    <t>電気理論１</t>
  </si>
  <si>
    <t>電気理論２</t>
  </si>
  <si>
    <t>船舶運用</t>
  </si>
  <si>
    <t>海洋環境</t>
  </si>
  <si>
    <t>食品管理１</t>
  </si>
  <si>
    <t>食品管理２</t>
  </si>
  <si>
    <t>航海・計器</t>
  </si>
  <si>
    <t>機械設計工作</t>
  </si>
  <si>
    <t>海洋生物</t>
  </si>
  <si>
    <t>子どもの発達と保育　育つ・育てる・育ち合う</t>
  </si>
  <si>
    <t>フードデザインcooking&amp;arrangement</t>
  </si>
  <si>
    <t>消費生活</t>
  </si>
  <si>
    <t>子ども文化</t>
  </si>
  <si>
    <t>服飾文化</t>
  </si>
  <si>
    <t>子どもの発達と保育　新訂版</t>
  </si>
  <si>
    <t>フードデザイン　新訂版</t>
  </si>
  <si>
    <t>情報と問題解決</t>
  </si>
  <si>
    <t>情報テクノロジー</t>
  </si>
  <si>
    <t>アルゴリズムとプログラム</t>
  </si>
  <si>
    <t>ネットワークシステム</t>
  </si>
  <si>
    <t>データベース</t>
  </si>
  <si>
    <t>情報メディア</t>
  </si>
  <si>
    <t>コミュニケーション技術</t>
  </si>
  <si>
    <t>介護過程</t>
  </si>
  <si>
    <t>栽培環境</t>
  </si>
  <si>
    <t>平27</t>
  </si>
  <si>
    <t>平24</t>
    <rPh sb="0" eb="1">
      <t>ヘイ</t>
    </rPh>
    <phoneticPr fontId="48"/>
  </si>
  <si>
    <t>平26</t>
    <rPh sb="0" eb="1">
      <t>ヘイ</t>
    </rPh>
    <phoneticPr fontId="48"/>
  </si>
  <si>
    <t>平25</t>
    <rPh sb="0" eb="1">
      <t>ヘイ</t>
    </rPh>
    <phoneticPr fontId="48"/>
  </si>
  <si>
    <t>精選 現代の国語</t>
  </si>
  <si>
    <t>精選 言語文化</t>
  </si>
  <si>
    <t>新 言語文化</t>
  </si>
  <si>
    <t>令4</t>
  </si>
  <si>
    <t>精選 論理国語</t>
  </si>
  <si>
    <t>新 論理国語</t>
  </si>
  <si>
    <t>精選 文学国語</t>
  </si>
  <si>
    <t>新 文学国語</t>
  </si>
  <si>
    <t>精選 古典探究 古文編</t>
  </si>
  <si>
    <t>精選 古典探究 漢文編</t>
  </si>
  <si>
    <t>高等学校　地理総合　世界を学び、地域をつくる</t>
  </si>
  <si>
    <t>地理探究</t>
  </si>
  <si>
    <t>新詳地理探究</t>
  </si>
  <si>
    <t>日本史探究</t>
  </si>
  <si>
    <t>精選日本史探究　今につなぐ　未来をえがく</t>
  </si>
  <si>
    <t>高等学校　日本史探究</t>
  </si>
  <si>
    <t>世界史探究</t>
  </si>
  <si>
    <t>新詳世界史探究</t>
  </si>
  <si>
    <t>高等学校　世界史探究</t>
  </si>
  <si>
    <t>コンパクト地理総合地図</t>
  </si>
  <si>
    <t>新版　公共</t>
  </si>
  <si>
    <t>詳述倫理</t>
  </si>
  <si>
    <t>高等学校　新倫理</t>
  </si>
  <si>
    <t>高等学校　倫理</t>
  </si>
  <si>
    <t>詳述政治・経済</t>
  </si>
  <si>
    <t>最新政治・経済</t>
  </si>
  <si>
    <t>高等学校　政治・経済</t>
  </si>
  <si>
    <t>数学Ⅱ　Essence</t>
  </si>
  <si>
    <t>新数学Ⅱ　解答編</t>
  </si>
  <si>
    <t>新　高校の数学Ⅱ</t>
  </si>
  <si>
    <t>新編数学Aサポートブック</t>
  </si>
  <si>
    <t>高等学校 科学と人間生活</t>
  </si>
  <si>
    <t>高校物理基礎</t>
  </si>
  <si>
    <t>高等学校 物理基礎</t>
  </si>
  <si>
    <t>高等学校 考える物理基礎</t>
  </si>
  <si>
    <t>高等学校 物理</t>
  </si>
  <si>
    <t>高等学校 総合物理１　様々な運動　熱　波</t>
  </si>
  <si>
    <t>高等学校 総合物理２　電気と磁気　原子・分子の世界</t>
  </si>
  <si>
    <t>高等学校 化学基礎</t>
  </si>
  <si>
    <t>ｉ版 化学基礎</t>
  </si>
  <si>
    <t>高等学校 化学</t>
  </si>
  <si>
    <t>高等学校 生物基礎</t>
  </si>
  <si>
    <t>i版 生物基礎</t>
  </si>
  <si>
    <t>高等学校 生物</t>
  </si>
  <si>
    <t>高等学校 地学基礎</t>
  </si>
  <si>
    <t>高等学校 地学</t>
  </si>
  <si>
    <t>高等学校　保健体育　Textbook</t>
  </si>
  <si>
    <t>高等学校　保健体育　Activity</t>
  </si>
  <si>
    <t>音楽Ⅰ　Ｔｕｔｔｉ＋</t>
  </si>
  <si>
    <t>ON! 1</t>
  </si>
  <si>
    <t>音楽Ⅱ　Ｔｕｔｔｉ＋</t>
  </si>
  <si>
    <t>ON! 2</t>
  </si>
  <si>
    <t>CROWN English CommunicationⅠ</t>
  </si>
  <si>
    <t>MY WAY English CommunicationⅠ</t>
  </si>
  <si>
    <t>ELEMENT English Communication Ⅰ</t>
  </si>
  <si>
    <t>LANDMARK English Communication Ⅰ</t>
  </si>
  <si>
    <t>LANDMARK Fit English Communication Ⅰ</t>
  </si>
  <si>
    <t>BLUE MARBLE English Communication Ⅰ</t>
  </si>
  <si>
    <t>BIG DIPPER English Communication Ⅰ</t>
  </si>
  <si>
    <t>COMET English Communication Ⅰ</t>
  </si>
  <si>
    <t>FLEX ENGLISH COMMUNICATION Ⅰ</t>
  </si>
  <si>
    <t>New Rays English Communication Ⅰ</t>
  </si>
  <si>
    <t>Cambridge Experience 1</t>
  </si>
  <si>
    <t>FLEX ENGLISH COMMUNICATION　Ⅱ</t>
  </si>
  <si>
    <t>Heartening English Communication　Ⅱ</t>
  </si>
  <si>
    <t>New Rays English Communication Ⅱ</t>
  </si>
  <si>
    <t>EARTHRISE English Logic and Expression Ⅰ Advanced</t>
  </si>
  <si>
    <t>EARTHRISE English Logic and Expression Ⅰ Standard</t>
  </si>
  <si>
    <t>BIG DIPPER English Logic and Expression Ⅰ</t>
  </si>
  <si>
    <t>ATLANTIS Logic and ExpressionⅠStandard</t>
  </si>
  <si>
    <t>be English Logic and Expression Ⅰ Clear</t>
  </si>
  <si>
    <t>be English Logic and Expression Ⅰ Smart</t>
  </si>
  <si>
    <t>NEW FAVORITE English Logic and Expression Ⅱ</t>
  </si>
  <si>
    <t>家庭基礎　気づく力 築く未来</t>
  </si>
  <si>
    <t>Agenda家庭基礎</t>
  </si>
  <si>
    <t>理数探究基礎 未来に向かって</t>
  </si>
  <si>
    <t>電力技術1</t>
  </si>
  <si>
    <t>電力技術2</t>
  </si>
  <si>
    <t>土木構造設計1</t>
  </si>
  <si>
    <t>土木構造設計2</t>
  </si>
  <si>
    <t>高校財務会計Ⅰ</t>
  </si>
  <si>
    <t>新財務会計Ⅰ</t>
  </si>
  <si>
    <t>フードデザイン Food Changes LIFE</t>
  </si>
  <si>
    <t>高等学校　改訂版　古典B　古文編</t>
  </si>
  <si>
    <t>高等学校　改訂版　古典B　漢文編</t>
  </si>
  <si>
    <t>新編　数学Ⅰ改訂版</t>
  </si>
  <si>
    <t>科学と人間生活　くらしの中のサイエンス</t>
  </si>
  <si>
    <t>Vivid English CommunicationⅡNEW EDITION</t>
  </si>
  <si>
    <t>NEW EDITION UNICORN English Communication 3</t>
  </si>
  <si>
    <t>New Edition Grove English Communication Ⅲ</t>
  </si>
  <si>
    <t>MAINSTREAM English Communication Ⅲ　Second Edition Strategic Reading Focus Advanced</t>
  </si>
  <si>
    <t>UNICORN English Expression 2</t>
  </si>
  <si>
    <t>MAINSTREAM English Expression Ⅱ Second Edition</t>
  </si>
  <si>
    <t>EMPOWER　English Expression Ⅱ Essential Course</t>
  </si>
  <si>
    <t>平15</t>
  </si>
  <si>
    <t>平16</t>
  </si>
  <si>
    <t>平6</t>
  </si>
  <si>
    <t>006</t>
    <phoneticPr fontId="6"/>
  </si>
  <si>
    <t>007</t>
    <phoneticPr fontId="6"/>
  </si>
  <si>
    <t>009</t>
    <phoneticPr fontId="6"/>
  </si>
  <si>
    <t>015</t>
    <phoneticPr fontId="6"/>
  </si>
  <si>
    <t>027</t>
    <phoneticPr fontId="6"/>
  </si>
  <si>
    <t>035</t>
    <phoneticPr fontId="6"/>
  </si>
  <si>
    <t>038</t>
    <phoneticPr fontId="6"/>
  </si>
  <si>
    <t>046</t>
    <phoneticPr fontId="6"/>
  </si>
  <si>
    <t>050</t>
    <phoneticPr fontId="6"/>
  </si>
  <si>
    <t>061</t>
    <phoneticPr fontId="6"/>
  </si>
  <si>
    <t>081</t>
    <phoneticPr fontId="6"/>
  </si>
  <si>
    <t>089</t>
    <phoneticPr fontId="6"/>
  </si>
  <si>
    <t>教図</t>
    <phoneticPr fontId="6"/>
  </si>
  <si>
    <t>-</t>
    <phoneticPr fontId="6"/>
  </si>
  <si>
    <t>学校種＋教科書記号・番号</t>
    <rPh sb="0" eb="2">
      <t>ガッコウ</t>
    </rPh>
    <rPh sb="2" eb="3">
      <t>シュ</t>
    </rPh>
    <rPh sb="4" eb="7">
      <t>キョウカショ</t>
    </rPh>
    <rPh sb="7" eb="9">
      <t>キゴウ</t>
    </rPh>
    <rPh sb="10" eb="12">
      <t>バンゴウ</t>
    </rPh>
    <phoneticPr fontId="6"/>
  </si>
  <si>
    <t>発行者名</t>
    <rPh sb="3" eb="4">
      <t>メイ</t>
    </rPh>
    <phoneticPr fontId="6"/>
  </si>
  <si>
    <t>東京書籍</t>
    <rPh sb="0" eb="2">
      <t>トウキョウ</t>
    </rPh>
    <rPh sb="2" eb="4">
      <t>ショセキ</t>
    </rPh>
    <phoneticPr fontId="6"/>
  </si>
  <si>
    <t>学校図書</t>
    <rPh sb="0" eb="2">
      <t>ガッコウ</t>
    </rPh>
    <rPh sb="2" eb="4">
      <t>トショ</t>
    </rPh>
    <phoneticPr fontId="6"/>
  </si>
  <si>
    <t>教育出版</t>
    <rPh sb="0" eb="2">
      <t>キョウイク</t>
    </rPh>
    <rPh sb="2" eb="4">
      <t>シュッパン</t>
    </rPh>
    <phoneticPr fontId="6"/>
  </si>
  <si>
    <t>光村図書</t>
    <rPh sb="0" eb="2">
      <t>ミツムラ</t>
    </rPh>
    <rPh sb="2" eb="4">
      <t>トショ</t>
    </rPh>
    <phoneticPr fontId="6"/>
  </si>
  <si>
    <t>日本文教出版</t>
    <rPh sb="0" eb="2">
      <t>ニホン</t>
    </rPh>
    <rPh sb="2" eb="4">
      <t>ブンキョウ</t>
    </rPh>
    <rPh sb="4" eb="6">
      <t>シュッパン</t>
    </rPh>
    <phoneticPr fontId="6"/>
  </si>
  <si>
    <t>帝国書院</t>
    <rPh sb="0" eb="2">
      <t>テイコク</t>
    </rPh>
    <rPh sb="2" eb="4">
      <t>ショイン</t>
    </rPh>
    <phoneticPr fontId="6"/>
  </si>
  <si>
    <t>大日本図書</t>
    <rPh sb="3" eb="5">
      <t>トショ</t>
    </rPh>
    <phoneticPr fontId="6"/>
  </si>
  <si>
    <t>新興出版社啓林館</t>
    <rPh sb="0" eb="2">
      <t>シンコウ</t>
    </rPh>
    <rPh sb="2" eb="5">
      <t>シュッパンシャ</t>
    </rPh>
    <phoneticPr fontId="6"/>
  </si>
  <si>
    <t>信州教育出版社</t>
    <rPh sb="0" eb="2">
      <t>シンシュウ</t>
    </rPh>
    <rPh sb="2" eb="4">
      <t>キョウイク</t>
    </rPh>
    <rPh sb="4" eb="6">
      <t>シュッパン</t>
    </rPh>
    <rPh sb="6" eb="7">
      <t>シャ</t>
    </rPh>
    <phoneticPr fontId="6"/>
  </si>
  <si>
    <t>教育芸術社</t>
    <rPh sb="0" eb="2">
      <t>キョウイク</t>
    </rPh>
    <rPh sb="2" eb="4">
      <t>ゲイジュツ</t>
    </rPh>
    <rPh sb="4" eb="5">
      <t>シャ</t>
    </rPh>
    <phoneticPr fontId="6"/>
  </si>
  <si>
    <t>開隆堂出版</t>
    <rPh sb="3" eb="5">
      <t>シュッパン</t>
    </rPh>
    <phoneticPr fontId="6"/>
  </si>
  <si>
    <t>光文書院</t>
    <rPh sb="2" eb="4">
      <t>ショイン</t>
    </rPh>
    <phoneticPr fontId="6"/>
  </si>
  <si>
    <t>Gakken（学研教育みらい）</t>
    <rPh sb="7" eb="9">
      <t>ガッケン</t>
    </rPh>
    <rPh sb="9" eb="11">
      <t>キョウイク</t>
    </rPh>
    <phoneticPr fontId="6"/>
  </si>
  <si>
    <t>三省堂</t>
    <phoneticPr fontId="6"/>
  </si>
  <si>
    <t>あかつき教育図書</t>
    <rPh sb="4" eb="6">
      <t>キョウイク</t>
    </rPh>
    <rPh sb="6" eb="8">
      <t>トショ</t>
    </rPh>
    <phoneticPr fontId="6"/>
  </si>
  <si>
    <t>山川出版社</t>
    <rPh sb="2" eb="5">
      <t>シュッパンシャ</t>
    </rPh>
    <phoneticPr fontId="6"/>
  </si>
  <si>
    <t>数研出版</t>
    <rPh sb="2" eb="4">
      <t>シュッパン</t>
    </rPh>
    <phoneticPr fontId="6"/>
  </si>
  <si>
    <t>大修館書店</t>
    <rPh sb="3" eb="5">
      <t>ショテン</t>
    </rPh>
    <phoneticPr fontId="6"/>
  </si>
  <si>
    <t>教育図書</t>
    <rPh sb="0" eb="2">
      <t>キョウイク</t>
    </rPh>
    <rPh sb="2" eb="4">
      <t>トショ</t>
    </rPh>
    <phoneticPr fontId="6"/>
  </si>
  <si>
    <t>日本教科書</t>
    <rPh sb="0" eb="2">
      <t>ニホン</t>
    </rPh>
    <rPh sb="2" eb="5">
      <t>キョウカショ</t>
    </rPh>
    <phoneticPr fontId="6"/>
  </si>
  <si>
    <t>清水書院</t>
    <rPh sb="2" eb="4">
      <t>ショイン</t>
    </rPh>
    <phoneticPr fontId="6"/>
  </si>
  <si>
    <t>明治書院</t>
    <rPh sb="2" eb="4">
      <t>ショイン</t>
    </rPh>
    <phoneticPr fontId="6"/>
  </si>
  <si>
    <t>筑摩書房</t>
    <rPh sb="2" eb="4">
      <t>ショボウ</t>
    </rPh>
    <phoneticPr fontId="6"/>
  </si>
  <si>
    <t>第一学習者</t>
    <rPh sb="2" eb="5">
      <t>ガクシュウシャ</t>
    </rPh>
    <phoneticPr fontId="6"/>
  </si>
  <si>
    <t>桐原書店</t>
    <rPh sb="2" eb="4">
      <t>ショテン</t>
    </rPh>
    <phoneticPr fontId="6"/>
  </si>
  <si>
    <t>実教出版</t>
    <rPh sb="2" eb="4">
      <t>シュッパン</t>
    </rPh>
    <phoneticPr fontId="6"/>
  </si>
  <si>
    <t>二宮書店</t>
    <rPh sb="2" eb="4">
      <t>ショテン</t>
    </rPh>
    <phoneticPr fontId="6"/>
  </si>
  <si>
    <t>東京法令出版</t>
    <rPh sb="0" eb="2">
      <t>トウキョウ</t>
    </rPh>
    <rPh sb="2" eb="4">
      <t>ホウレイ</t>
    </rPh>
    <rPh sb="4" eb="6">
      <t>シュッパン</t>
    </rPh>
    <phoneticPr fontId="6"/>
  </si>
  <si>
    <t>音楽之友社</t>
    <rPh sb="0" eb="2">
      <t>オンガク</t>
    </rPh>
    <rPh sb="2" eb="3">
      <t>ノ</t>
    </rPh>
    <rPh sb="3" eb="4">
      <t>トモ</t>
    </rPh>
    <rPh sb="4" eb="5">
      <t>シャ</t>
    </rPh>
    <phoneticPr fontId="6"/>
  </si>
  <si>
    <t>いいずな書店</t>
    <rPh sb="4" eb="6">
      <t>ショテン</t>
    </rPh>
    <phoneticPr fontId="6"/>
  </si>
  <si>
    <t>東京電機大学</t>
    <rPh sb="0" eb="2">
      <t>トウキョウ</t>
    </rPh>
    <rPh sb="2" eb="4">
      <t>デンキ</t>
    </rPh>
    <rPh sb="4" eb="6">
      <t>ダイガク</t>
    </rPh>
    <phoneticPr fontId="6"/>
  </si>
  <si>
    <t>農山漁村文化協会</t>
    <rPh sb="0" eb="4">
      <t>ノウサンギョソン</t>
    </rPh>
    <rPh sb="4" eb="6">
      <t>ブンカ</t>
    </rPh>
    <rPh sb="6" eb="8">
      <t>キョウカイ</t>
    </rPh>
    <phoneticPr fontId="6"/>
  </si>
  <si>
    <t>ネットスクール</t>
    <phoneticPr fontId="6"/>
  </si>
  <si>
    <t>確認用</t>
    <rPh sb="0" eb="3">
      <t>カクニンヨウ</t>
    </rPh>
    <phoneticPr fontId="6"/>
  </si>
  <si>
    <t>発行者チェック</t>
    <rPh sb="0" eb="3">
      <t>ハッコウシャ</t>
    </rPh>
    <phoneticPr fontId="6"/>
  </si>
  <si>
    <t>音声教材等の提供を希望する教科書</t>
    <rPh sb="0" eb="2">
      <t>オンセイ</t>
    </rPh>
    <rPh sb="2" eb="4">
      <t>キョウザイ</t>
    </rPh>
    <rPh sb="4" eb="5">
      <t>トウ</t>
    </rPh>
    <rPh sb="6" eb="8">
      <t>テイキョウ</t>
    </rPh>
    <rPh sb="9" eb="11">
      <t>キボウ</t>
    </rPh>
    <rPh sb="13" eb="16">
      <t>キョウカショ</t>
    </rPh>
    <phoneticPr fontId="6"/>
  </si>
  <si>
    <t>備考</t>
    <rPh sb="0" eb="2">
      <t>ビコウ</t>
    </rPh>
    <phoneticPr fontId="6"/>
  </si>
  <si>
    <t>在籍する学校で採択・使用されている教科書であるか</t>
    <rPh sb="0" eb="2">
      <t>ザイセキ</t>
    </rPh>
    <rPh sb="4" eb="6">
      <t>ガッコウ</t>
    </rPh>
    <rPh sb="7" eb="9">
      <t>サイタク</t>
    </rPh>
    <rPh sb="10" eb="12">
      <t>シヨウ</t>
    </rPh>
    <rPh sb="17" eb="20">
      <t>キョウカショ</t>
    </rPh>
    <phoneticPr fontId="6"/>
  </si>
  <si>
    <t>（一括申請の場合）
使用する児童生徒Ｎｏ．</t>
    <rPh sb="1" eb="3">
      <t>イッカツ</t>
    </rPh>
    <rPh sb="3" eb="5">
      <t>シンセイ</t>
    </rPh>
    <rPh sb="6" eb="8">
      <t>バアイ</t>
    </rPh>
    <rPh sb="10" eb="12">
      <t>シヨウ</t>
    </rPh>
    <rPh sb="14" eb="16">
      <t>ジドウ</t>
    </rPh>
    <rPh sb="16" eb="18">
      <t>セイト</t>
    </rPh>
    <phoneticPr fontId="6"/>
  </si>
  <si>
    <t>印刷年月日
※２</t>
    <rPh sb="0" eb="2">
      <t>インサツ</t>
    </rPh>
    <rPh sb="2" eb="5">
      <t>ネンガッピ</t>
    </rPh>
    <phoneticPr fontId="6"/>
  </si>
  <si>
    <t>発行年月日
※２</t>
    <rPh sb="0" eb="2">
      <t>ハッコウ</t>
    </rPh>
    <rPh sb="2" eb="5">
      <t>ネンガッピ</t>
    </rPh>
    <phoneticPr fontId="6"/>
  </si>
  <si>
    <t>教科書記号
※１</t>
    <rPh sb="0" eb="3">
      <t>キョウカショ</t>
    </rPh>
    <rPh sb="3" eb="5">
      <t>キゴウ</t>
    </rPh>
    <phoneticPr fontId="6"/>
  </si>
  <si>
    <t>=C1&amp;E1&amp;F1</t>
    <phoneticPr fontId="6"/>
  </si>
  <si>
    <t>小学校,中学校,高等学校,特別支援学校</t>
  </si>
  <si>
    <t>リスト</t>
    <phoneticPr fontId="6"/>
  </si>
  <si>
    <t>入力</t>
    <rPh sb="0" eb="2">
      <t>ニュウリョク</t>
    </rPh>
    <phoneticPr fontId="6"/>
  </si>
  <si>
    <t>自動(数式）</t>
    <rPh sb="0" eb="2">
      <t>ジドウ</t>
    </rPh>
    <rPh sb="3" eb="5">
      <t>スウシキ</t>
    </rPh>
    <phoneticPr fontId="6"/>
  </si>
  <si>
    <t>自動（数式）</t>
    <rPh sb="0" eb="2">
      <t>ジドウ</t>
    </rPh>
    <rPh sb="3" eb="5">
      <t>スウシキ</t>
    </rPh>
    <phoneticPr fontId="6"/>
  </si>
  <si>
    <t>=IFERROR(VLOOKUP(A3,'＜入力規則用データ＞R5教科書マスタ'!A:K,10,0),"")</t>
    <phoneticPr fontId="6"/>
  </si>
  <si>
    <t>=IFERROR(VLOOKUP(A3,'＜入力規則用データ＞R5教科書マスタ'!A:K,9,0),"")</t>
    <phoneticPr fontId="6"/>
  </si>
  <si>
    <t>はい,いいえ</t>
  </si>
  <si>
    <t>=IFERROR(VLOOKUP(H3,'＜入力規則用データ＞R5教科書マスタ'!J:L,3,0),"")</t>
    <phoneticPr fontId="6"/>
  </si>
  <si>
    <t>=IF(G3=P3,"","発行者誤り")</t>
    <phoneticPr fontId="6"/>
  </si>
  <si>
    <t>発行年月日</t>
    <rPh sb="0" eb="2">
      <t>ハッコウ</t>
    </rPh>
    <rPh sb="2" eb="5">
      <t>ネンガッピ</t>
    </rPh>
    <phoneticPr fontId="6"/>
  </si>
  <si>
    <t>印刷年月日</t>
    <rPh sb="0" eb="2">
      <t>インサツ</t>
    </rPh>
    <rPh sb="2" eb="5">
      <t>ネンガッピ</t>
    </rPh>
    <phoneticPr fontId="6"/>
  </si>
  <si>
    <t>教科書記号</t>
    <rPh sb="0" eb="3">
      <t>キョウカショ</t>
    </rPh>
    <rPh sb="3" eb="5">
      <t>キゴウ</t>
    </rPh>
    <phoneticPr fontId="6"/>
  </si>
  <si>
    <t>教科書番号</t>
    <rPh sb="0" eb="3">
      <t>キョウカショ</t>
    </rPh>
    <phoneticPr fontId="6"/>
  </si>
  <si>
    <t>発行者番号</t>
    <rPh sb="0" eb="3">
      <t>ハッコウシャ</t>
    </rPh>
    <rPh sb="3" eb="5">
      <t>バンゴウ</t>
    </rPh>
    <phoneticPr fontId="6"/>
  </si>
  <si>
    <t>発行のある教科書発行者</t>
    <rPh sb="0" eb="2">
      <t>ハッコウ</t>
    </rPh>
    <rPh sb="5" eb="8">
      <t>キョウカショ</t>
    </rPh>
    <rPh sb="8" eb="11">
      <t>ハッコウシャ</t>
    </rPh>
    <phoneticPr fontId="6"/>
  </si>
  <si>
    <t>小学校の教科・教科書記号</t>
    <rPh sb="0" eb="3">
      <t>ショウガッコウ</t>
    </rPh>
    <rPh sb="4" eb="6">
      <t>キョウカ</t>
    </rPh>
    <rPh sb="7" eb="10">
      <t>キョウカショ</t>
    </rPh>
    <rPh sb="10" eb="12">
      <t>キゴウ</t>
    </rPh>
    <phoneticPr fontId="6"/>
  </si>
  <si>
    <t>中学校の教科・教科書記号</t>
    <rPh sb="0" eb="3">
      <t>チュウガッコウ</t>
    </rPh>
    <rPh sb="4" eb="6">
      <t>キョウカ</t>
    </rPh>
    <rPh sb="7" eb="10">
      <t>キョウカショ</t>
    </rPh>
    <rPh sb="10" eb="12">
      <t>キゴウ</t>
    </rPh>
    <phoneticPr fontId="6"/>
  </si>
  <si>
    <t>高校の教科・教科書記号</t>
    <rPh sb="0" eb="2">
      <t>コウコウ</t>
    </rPh>
    <rPh sb="3" eb="5">
      <t>キョウカ</t>
    </rPh>
    <rPh sb="6" eb="9">
      <t>キョウカショ</t>
    </rPh>
    <rPh sb="9" eb="11">
      <t>キゴウ</t>
    </rPh>
    <phoneticPr fontId="6"/>
  </si>
  <si>
    <t/>
  </si>
  <si>
    <t>=IFERROR(VLOOKUP(F3,'＜入力規則用データ＞R5発行者名'!A:B,2,0),"")</t>
    <phoneticPr fontId="6"/>
  </si>
  <si>
    <t>小学校の発行者</t>
    <rPh sb="0" eb="3">
      <t>ショウガッコウ</t>
    </rPh>
    <rPh sb="4" eb="7">
      <t>ハッコウシャ</t>
    </rPh>
    <phoneticPr fontId="6"/>
  </si>
  <si>
    <t>東書</t>
    <rPh sb="0" eb="2">
      <t>トウショ</t>
    </rPh>
    <phoneticPr fontId="6"/>
  </si>
  <si>
    <t>大日本</t>
    <rPh sb="0" eb="1">
      <t>ダイ</t>
    </rPh>
    <rPh sb="1" eb="3">
      <t>ニホン</t>
    </rPh>
    <phoneticPr fontId="6"/>
  </si>
  <si>
    <t>開隆堂</t>
    <rPh sb="0" eb="3">
      <t>カイリュウドウ</t>
    </rPh>
    <phoneticPr fontId="6"/>
  </si>
  <si>
    <t>学図</t>
    <rPh sb="0" eb="1">
      <t>ガク</t>
    </rPh>
    <rPh sb="1" eb="2">
      <t>ズ</t>
    </rPh>
    <phoneticPr fontId="6"/>
  </si>
  <si>
    <t>教出</t>
    <rPh sb="0" eb="2">
      <t>キョウシュツ</t>
    </rPh>
    <phoneticPr fontId="6"/>
  </si>
  <si>
    <t>信教</t>
    <rPh sb="0" eb="2">
      <t>シンキョウ</t>
    </rPh>
    <phoneticPr fontId="6"/>
  </si>
  <si>
    <t>三省堂</t>
    <rPh sb="0" eb="3">
      <t>サンセイドウ</t>
    </rPh>
    <phoneticPr fontId="6"/>
  </si>
  <si>
    <t>教芸</t>
    <rPh sb="0" eb="2">
      <t>キョウゲイ</t>
    </rPh>
    <phoneticPr fontId="6"/>
  </si>
  <si>
    <t>光村</t>
    <rPh sb="0" eb="2">
      <t>ミツムラ</t>
    </rPh>
    <phoneticPr fontId="6"/>
  </si>
  <si>
    <t>帝国</t>
    <rPh sb="0" eb="2">
      <t>テイコク</t>
    </rPh>
    <phoneticPr fontId="6"/>
  </si>
  <si>
    <t>啓林館</t>
    <rPh sb="0" eb="3">
      <t>ケイリンカン</t>
    </rPh>
    <phoneticPr fontId="6"/>
  </si>
  <si>
    <t>日文</t>
    <rPh sb="0" eb="1">
      <t>ニチ</t>
    </rPh>
    <rPh sb="1" eb="2">
      <t>ブン</t>
    </rPh>
    <phoneticPr fontId="6"/>
  </si>
  <si>
    <t>文教社</t>
    <rPh sb="0" eb="2">
      <t>ブンキョウ</t>
    </rPh>
    <rPh sb="2" eb="3">
      <t>シャ</t>
    </rPh>
    <phoneticPr fontId="6"/>
  </si>
  <si>
    <t>光文</t>
    <rPh sb="0" eb="1">
      <t>ヒカリ</t>
    </rPh>
    <rPh sb="1" eb="2">
      <t>ブン</t>
    </rPh>
    <phoneticPr fontId="6"/>
  </si>
  <si>
    <t>学研</t>
    <rPh sb="0" eb="2">
      <t>ガッケン</t>
    </rPh>
    <phoneticPr fontId="6"/>
  </si>
  <si>
    <t>開隆堂出版</t>
    <rPh sb="0" eb="3">
      <t>カイリュウドウ</t>
    </rPh>
    <rPh sb="3" eb="5">
      <t>シュッパン</t>
    </rPh>
    <phoneticPr fontId="6"/>
  </si>
  <si>
    <t>新興出版社啓林館</t>
    <rPh sb="0" eb="2">
      <t>シンコウ</t>
    </rPh>
    <rPh sb="2" eb="5">
      <t>シュッパンシャ</t>
    </rPh>
    <rPh sb="5" eb="8">
      <t>ケイリンカン</t>
    </rPh>
    <phoneticPr fontId="6"/>
  </si>
  <si>
    <t>光文書院</t>
    <rPh sb="0" eb="1">
      <t>ヒカリ</t>
    </rPh>
    <rPh sb="1" eb="2">
      <t>ブン</t>
    </rPh>
    <rPh sb="2" eb="4">
      <t>ショイン</t>
    </rPh>
    <phoneticPr fontId="6"/>
  </si>
  <si>
    <t>発行者名</t>
    <rPh sb="0" eb="3">
      <t>ハッコウシャ</t>
    </rPh>
    <rPh sb="3" eb="4">
      <t>メイ</t>
    </rPh>
    <phoneticPr fontId="6"/>
  </si>
  <si>
    <t>発行者略称</t>
    <rPh sb="0" eb="3">
      <t>ハッコウシャ</t>
    </rPh>
    <rPh sb="3" eb="5">
      <t>リャクショウ</t>
    </rPh>
    <phoneticPr fontId="6"/>
  </si>
  <si>
    <t>東京書籍</t>
    <phoneticPr fontId="6"/>
  </si>
  <si>
    <t>中学校の発行者</t>
    <rPh sb="0" eb="3">
      <t>チュウガッコウ</t>
    </rPh>
    <rPh sb="4" eb="7">
      <t>ハッコウシャ</t>
    </rPh>
    <phoneticPr fontId="6"/>
  </si>
  <si>
    <t>大日本図書</t>
    <rPh sb="0" eb="1">
      <t>ダイ</t>
    </rPh>
    <rPh sb="1" eb="3">
      <t>ニホン</t>
    </rPh>
    <rPh sb="3" eb="5">
      <t>トショ</t>
    </rPh>
    <phoneticPr fontId="6"/>
  </si>
  <si>
    <t>清水書院</t>
    <rPh sb="0" eb="2">
      <t>シミズ</t>
    </rPh>
    <rPh sb="2" eb="4">
      <t>ショイン</t>
    </rPh>
    <phoneticPr fontId="6"/>
  </si>
  <si>
    <t>大修館書店</t>
    <rPh sb="0" eb="3">
      <t>タイシュウカン</t>
    </rPh>
    <rPh sb="3" eb="5">
      <t>ショテン</t>
    </rPh>
    <phoneticPr fontId="6"/>
  </si>
  <si>
    <t>山川出版社</t>
    <rPh sb="0" eb="2">
      <t>ヤマカワ</t>
    </rPh>
    <rPh sb="2" eb="4">
      <t>シュッパン</t>
    </rPh>
    <rPh sb="4" eb="5">
      <t>シャ</t>
    </rPh>
    <phoneticPr fontId="6"/>
  </si>
  <si>
    <t>数研出版</t>
    <rPh sb="0" eb="1">
      <t>スウ</t>
    </rPh>
    <rPh sb="1" eb="2">
      <t>ケン</t>
    </rPh>
    <rPh sb="2" eb="4">
      <t>シュッパン</t>
    </rPh>
    <phoneticPr fontId="6"/>
  </si>
  <si>
    <t>自由社</t>
    <rPh sb="0" eb="2">
      <t>ジユウ</t>
    </rPh>
    <rPh sb="2" eb="3">
      <t>シャ</t>
    </rPh>
    <phoneticPr fontId="6"/>
  </si>
  <si>
    <t>育鵬社</t>
    <rPh sb="0" eb="3">
      <t>イクホウシャ</t>
    </rPh>
    <phoneticPr fontId="6"/>
  </si>
  <si>
    <t>学び舎</t>
    <rPh sb="0" eb="1">
      <t>マナ</t>
    </rPh>
    <rPh sb="2" eb="3">
      <t>シャ</t>
    </rPh>
    <phoneticPr fontId="6"/>
  </si>
  <si>
    <t>特別支援学校の発行者</t>
    <rPh sb="0" eb="2">
      <t>トクベツ</t>
    </rPh>
    <rPh sb="2" eb="4">
      <t>シエン</t>
    </rPh>
    <rPh sb="4" eb="6">
      <t>ガッコウ</t>
    </rPh>
    <rPh sb="7" eb="10">
      <t>ハッコウシャ</t>
    </rPh>
    <phoneticPr fontId="6"/>
  </si>
  <si>
    <t>実教出版</t>
    <rPh sb="0" eb="2">
      <t>ジッキョウ</t>
    </rPh>
    <rPh sb="2" eb="4">
      <t>シュッパン</t>
    </rPh>
    <phoneticPr fontId="6"/>
  </si>
  <si>
    <t>山川出版社</t>
    <rPh sb="0" eb="2">
      <t>ヤマカワ</t>
    </rPh>
    <rPh sb="2" eb="5">
      <t>シュッパンシャ</t>
    </rPh>
    <phoneticPr fontId="6"/>
  </si>
  <si>
    <t>数研出版</t>
    <rPh sb="0" eb="4">
      <t>スウケンシュッパン</t>
    </rPh>
    <phoneticPr fontId="6"/>
  </si>
  <si>
    <t>文英堂</t>
    <rPh sb="0" eb="3">
      <t>ブンエイドウ</t>
    </rPh>
    <phoneticPr fontId="6"/>
  </si>
  <si>
    <t>明治書院</t>
    <rPh sb="0" eb="2">
      <t>メイジ</t>
    </rPh>
    <rPh sb="2" eb="4">
      <t>ショイン</t>
    </rPh>
    <phoneticPr fontId="6"/>
  </si>
  <si>
    <t>二宮書店</t>
    <rPh sb="0" eb="2">
      <t>ニノミヤ</t>
    </rPh>
    <rPh sb="2" eb="4">
      <t>ショテン</t>
    </rPh>
    <phoneticPr fontId="6"/>
  </si>
  <si>
    <t>筑摩書房</t>
    <rPh sb="0" eb="2">
      <t>チクマ</t>
    </rPh>
    <rPh sb="2" eb="4">
      <t>ショボウ</t>
    </rPh>
    <phoneticPr fontId="6"/>
  </si>
  <si>
    <t>オーム</t>
    <phoneticPr fontId="6"/>
  </si>
  <si>
    <t>コロナ</t>
    <phoneticPr fontId="6"/>
  </si>
  <si>
    <t>増進堂</t>
    <rPh sb="0" eb="2">
      <t>ゾウシン</t>
    </rPh>
    <rPh sb="2" eb="3">
      <t>ドウ</t>
    </rPh>
    <phoneticPr fontId="6"/>
  </si>
  <si>
    <t>桐原書店</t>
    <rPh sb="0" eb="2">
      <t>キリハラ</t>
    </rPh>
    <rPh sb="2" eb="4">
      <t>ショテン</t>
    </rPh>
    <phoneticPr fontId="6"/>
  </si>
  <si>
    <t>明成社書店</t>
  </si>
  <si>
    <t>チアーズ書店</t>
  </si>
  <si>
    <t>ネット書店</t>
  </si>
  <si>
    <t>いいずな書店</t>
  </si>
  <si>
    <t>TAC書店</t>
  </si>
  <si>
    <t>CUP書店</t>
  </si>
  <si>
    <t>高等学校の発行者</t>
    <rPh sb="0" eb="2">
      <t>コウトウ</t>
    </rPh>
    <rPh sb="2" eb="4">
      <t>ガッコウ</t>
    </rPh>
    <rPh sb="5" eb="8">
      <t>ハッコウシャ</t>
    </rPh>
    <phoneticPr fontId="6"/>
  </si>
  <si>
    <t>特別支援学校の教科・教科書記号</t>
    <rPh sb="0" eb="2">
      <t>トクベツ</t>
    </rPh>
    <rPh sb="2" eb="4">
      <t>シエン</t>
    </rPh>
    <rPh sb="4" eb="6">
      <t>ガッコウ</t>
    </rPh>
    <rPh sb="7" eb="9">
      <t>キョウカ</t>
    </rPh>
    <rPh sb="10" eb="13">
      <t>キョウカショ</t>
    </rPh>
    <rPh sb="13" eb="15">
      <t>キゴウ</t>
    </rPh>
    <phoneticPr fontId="6"/>
  </si>
  <si>
    <t>数学</t>
    <rPh sb="0" eb="2">
      <t>スウガク</t>
    </rPh>
    <phoneticPr fontId="6"/>
  </si>
  <si>
    <t>=IFS($B3="小学校",'＜入力規則用データ＞R5発行者名'!$D$4:$D$14,$B3="中学校",'＜入力規則用データ＞R5発行者名'!$G$4:$G$13,$B3="特別支援学校",'＜入力規則用データ＞R5発行者名'!$J$4:$J$7,$B3="高等学校",'＜入力規則用データ＞R5発行者名'!$M$4:$M$22)</t>
    <phoneticPr fontId="6"/>
  </si>
  <si>
    <t>=IFS($B3="小学校",'＜入力規則用データ＞R5発行者名'!$E$4:$E$16,$B3="中学校",'＜入力規則用データ＞R5発行者名'!$H$4:$H$19,$B3="特別支援学校",'＜入力規則用データ＞R5発行者名'!$K$4:$K$7,$B3="高等学校",'＜入力規則用データ＞R5発行者名'!$N$4:$N$84)</t>
    <phoneticPr fontId="6"/>
  </si>
  <si>
    <t>=IFS($B3="小学校",'＜入力規則用データ＞R5発行者名'!$P$4:$P$19,$B3="中学校",'＜入力規則用データ＞R5発行者名'!$T$4:$T$25,$B3="特別支援学校",'＜入力規則用データ＞R5発行者名'!$X$4:$X$5,$B3="高等学校",'＜入力規則用データ＞R5発行者名'!$AB$4:$AB$38)</t>
    <phoneticPr fontId="6"/>
  </si>
  <si>
    <t>教科書番号
※１</t>
    <rPh sb="0" eb="3">
      <t>キョウカショ</t>
    </rPh>
    <phoneticPr fontId="6"/>
  </si>
  <si>
    <t>認証コード</t>
    <rPh sb="0" eb="2">
      <t>ニンショウ</t>
    </rPh>
    <phoneticPr fontId="6"/>
  </si>
  <si>
    <t>申請日</t>
    <rPh sb="0" eb="2">
      <t>シンセイブ</t>
    </rPh>
    <rPh sb="2" eb="3">
      <t xml:space="preserve">ビ </t>
    </rPh>
    <phoneticPr fontId="6"/>
  </si>
  <si>
    <t>教科書ファイル名</t>
    <rPh sb="0" eb="3">
      <t>キョウ</t>
    </rPh>
    <phoneticPr fontId="6"/>
  </si>
  <si>
    <t>0000-0000-0000-0000-0000-0000-0000-0000</t>
    <phoneticPr fontId="6"/>
  </si>
  <si>
    <t>高等学校</t>
    <rPh sb="0" eb="2">
      <t>コウトウ</t>
    </rPh>
    <rPh sb="2" eb="4">
      <t>ガッコウ</t>
    </rPh>
    <phoneticPr fontId="3"/>
  </si>
  <si>
    <t>-</t>
  </si>
  <si>
    <t>HS_GNK_002_701_R04</t>
  </si>
  <si>
    <t>HS_GGB_002_701_R04</t>
  </si>
  <si>
    <t>HS_SG1_104_714_R04</t>
  </si>
  <si>
    <t>※申請を出しているすべての児童生徒・教員の教科書情報をこの一覧に記入してください。
※行が足りない場合は、追加してください。</t>
    <rPh sb="1" eb="3">
      <t>シンセイ</t>
    </rPh>
    <rPh sb="4" eb="5">
      <t>ダセィ</t>
    </rPh>
    <rPh sb="13" eb="15">
      <t xml:space="preserve">ジドウ </t>
    </rPh>
    <rPh sb="15" eb="17">
      <t>セイ</t>
    </rPh>
    <rPh sb="18" eb="20">
      <t>キョウイn</t>
    </rPh>
    <rPh sb="21" eb="26">
      <t>キョウカ</t>
    </rPh>
    <rPh sb="29" eb="31">
      <t>イチラn</t>
    </rPh>
    <rPh sb="32" eb="34">
      <t>キニュウ</t>
    </rPh>
    <rPh sb="43" eb="44">
      <t>ギョウ</t>
    </rPh>
    <rPh sb="45" eb="46">
      <t>タリナ</t>
    </rPh>
    <rPh sb="49" eb="51">
      <t>バアイ</t>
    </rPh>
    <rPh sb="53" eb="55">
      <t>ツイカ</t>
    </rPh>
    <phoneticPr fontId="6"/>
  </si>
  <si>
    <t>※申請を出しているすべての児童生徒・教員の
教科書情報をこの一覧に記入してください。
※行が足りない場合は、追加してください。</t>
    <phoneticPr fontId="6"/>
  </si>
  <si>
    <t>※「印刷年月日」「発行年月日」については、教科書の奥付を確認してください。
次年度分教科書等の場合、「配布されていないため不明」、
拡大教科書等を使用しているため検定教科書の「印刷年月日」「発行年月日」が不明な場合、「拡大教科書使用のため不明」と記載してください。</t>
    <rPh sb="2" eb="4">
      <t>インサツ</t>
    </rPh>
    <rPh sb="4" eb="7">
      <t>ネンガッピ</t>
    </rPh>
    <rPh sb="9" eb="11">
      <t>ハッコウ</t>
    </rPh>
    <rPh sb="11" eb="14">
      <t>ネンガッピ</t>
    </rPh>
    <rPh sb="21" eb="24">
      <t>キョウカショ</t>
    </rPh>
    <rPh sb="25" eb="27">
      <t>オクヅケ</t>
    </rPh>
    <rPh sb="28" eb="30">
      <t>カクニン</t>
    </rPh>
    <rPh sb="38" eb="41">
      <t>ジネンド</t>
    </rPh>
    <rPh sb="41" eb="42">
      <t>ブン</t>
    </rPh>
    <rPh sb="42" eb="45">
      <t>キョウカショ</t>
    </rPh>
    <rPh sb="45" eb="46">
      <t>ナド</t>
    </rPh>
    <rPh sb="47" eb="49">
      <t>バアイ</t>
    </rPh>
    <rPh sb="51" eb="53">
      <t>ハイフ</t>
    </rPh>
    <rPh sb="61" eb="63">
      <t>フメイ</t>
    </rPh>
    <rPh sb="66" eb="68">
      <t>カクダイ</t>
    </rPh>
    <rPh sb="68" eb="71">
      <t>キョウカショ</t>
    </rPh>
    <rPh sb="71" eb="72">
      <t>トウ</t>
    </rPh>
    <rPh sb="73" eb="75">
      <t>シヨウ</t>
    </rPh>
    <rPh sb="81" eb="83">
      <t>ケンテイ</t>
    </rPh>
    <rPh sb="83" eb="86">
      <t>キョウカショ</t>
    </rPh>
    <rPh sb="88" eb="90">
      <t>インサツ</t>
    </rPh>
    <rPh sb="90" eb="93">
      <t>ネンガッピ</t>
    </rPh>
    <rPh sb="95" eb="97">
      <t>ハッコウ</t>
    </rPh>
    <rPh sb="97" eb="100">
      <t>ネンガッピ</t>
    </rPh>
    <rPh sb="102" eb="104">
      <t>フメイ</t>
    </rPh>
    <rPh sb="105" eb="107">
      <t>バアイ</t>
    </rPh>
    <rPh sb="109" eb="111">
      <t>カクダイ</t>
    </rPh>
    <rPh sb="111" eb="114">
      <t>キョウカショ</t>
    </rPh>
    <rPh sb="114" eb="116">
      <t>シヨウ</t>
    </rPh>
    <rPh sb="119" eb="121">
      <t>フメイ</t>
    </rPh>
    <rPh sb="123" eb="125">
      <t>キサイ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</si>
</sst>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2"/>
      <name val="UD デジタル 教科書体 NK-R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1"/>
      <color theme="0"/>
      <name val="UD デジタル 教科書体 NK-R"/>
      <family val="1"/>
      <charset val="128"/>
    </font>
    <font>
      <sz val="11"/>
      <name val="ＭＳ Ｐ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</font>
  </fonts>
  <fills count="5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0">
    <xf numFmtId="0" fontId="0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31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0" borderId="13" applyNumberFormat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8" fillId="5" borderId="14" applyNumberFormat="0" applyFon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9" fillId="52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3" fillId="52" borderId="2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6" borderId="16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87">
      <alignment vertical="center"/>
    </xf>
    <xf numFmtId="49" fontId="0" fillId="0" borderId="0" xfId="0" applyNumberFormat="1">
      <alignment vertical="center"/>
    </xf>
    <xf numFmtId="0" fontId="44" fillId="0" borderId="22" xfId="0" applyFont="1" applyBorder="1" applyAlignment="1">
      <alignment vertical="center" shrinkToFit="1"/>
    </xf>
    <xf numFmtId="0" fontId="44" fillId="0" borderId="22" xfId="0" applyFont="1" applyBorder="1">
      <alignment vertical="center"/>
    </xf>
    <xf numFmtId="0" fontId="44" fillId="0" borderId="22" xfId="0" applyFont="1" applyBorder="1" applyAlignment="1">
      <alignment horizontal="right" vertical="center"/>
    </xf>
    <xf numFmtId="0" fontId="45" fillId="0" borderId="1" xfId="0" applyFont="1" applyBorder="1" applyAlignment="1">
      <alignment vertical="center" shrinkToFit="1"/>
    </xf>
    <xf numFmtId="0" fontId="45" fillId="0" borderId="2" xfId="0" applyFont="1" applyBorder="1" applyAlignment="1">
      <alignment vertical="center" shrinkToFit="1"/>
    </xf>
    <xf numFmtId="0" fontId="45" fillId="0" borderId="3" xfId="0" applyFont="1" applyBorder="1" applyAlignment="1">
      <alignment vertical="center" shrinkToFit="1"/>
    </xf>
    <xf numFmtId="49" fontId="44" fillId="0" borderId="22" xfId="0" applyNumberFormat="1" applyFont="1" applyBorder="1">
      <alignment vertical="center"/>
    </xf>
    <xf numFmtId="0" fontId="44" fillId="0" borderId="26" xfId="0" applyFont="1" applyBorder="1">
      <alignment vertical="center"/>
    </xf>
    <xf numFmtId="49" fontId="45" fillId="0" borderId="2" xfId="0" applyNumberFormat="1" applyFont="1" applyBorder="1" applyAlignment="1">
      <alignment vertical="center" shrinkToFit="1"/>
    </xf>
    <xf numFmtId="49" fontId="44" fillId="0" borderId="22" xfId="0" applyNumberFormat="1" applyFont="1" applyBorder="1" applyAlignment="1">
      <alignment vertical="center" shrinkToFit="1"/>
    </xf>
    <xf numFmtId="49" fontId="44" fillId="0" borderId="26" xfId="0" applyNumberFormat="1" applyFont="1" applyBorder="1">
      <alignment vertical="center"/>
    </xf>
    <xf numFmtId="0" fontId="4" fillId="0" borderId="22" xfId="87" applyBorder="1">
      <alignment vertical="center"/>
    </xf>
    <xf numFmtId="0" fontId="49" fillId="0" borderId="0" xfId="87" applyFont="1">
      <alignment vertical="center"/>
    </xf>
    <xf numFmtId="0" fontId="43" fillId="0" borderId="0" xfId="87" applyFont="1">
      <alignment vertical="center"/>
    </xf>
    <xf numFmtId="0" fontId="47" fillId="53" borderId="22" xfId="87" applyFont="1" applyFill="1" applyBorder="1" applyAlignment="1">
      <alignment vertical="center" wrapText="1"/>
    </xf>
    <xf numFmtId="0" fontId="44" fillId="0" borderId="0" xfId="87" applyFont="1">
      <alignment vertical="center"/>
    </xf>
    <xf numFmtId="0" fontId="44" fillId="0" borderId="0" xfId="87" applyFont="1" applyAlignment="1">
      <alignment vertical="center" wrapText="1"/>
    </xf>
    <xf numFmtId="0" fontId="2" fillId="0" borderId="0" xfId="89">
      <alignment vertical="center"/>
    </xf>
    <xf numFmtId="0" fontId="44" fillId="54" borderId="22" xfId="87" applyFont="1" applyFill="1" applyBorder="1">
      <alignment vertical="center"/>
    </xf>
    <xf numFmtId="0" fontId="2" fillId="0" borderId="22" xfId="89" quotePrefix="1" applyBorder="1" applyAlignment="1">
      <alignment vertical="center" wrapText="1"/>
    </xf>
    <xf numFmtId="0" fontId="2" fillId="0" borderId="22" xfId="89" applyBorder="1" applyAlignment="1">
      <alignment vertical="center" wrapText="1"/>
    </xf>
    <xf numFmtId="0" fontId="44" fillId="54" borderId="22" xfId="87" applyFont="1" applyFill="1" applyBorder="1" applyAlignment="1">
      <alignment vertical="center" shrinkToFit="1"/>
    </xf>
    <xf numFmtId="0" fontId="47" fillId="53" borderId="22" xfId="87" applyFont="1" applyFill="1" applyBorder="1" applyAlignment="1">
      <alignment vertical="center" shrinkToFit="1"/>
    </xf>
    <xf numFmtId="0" fontId="47" fillId="0" borderId="22" xfId="87" applyFont="1" applyBorder="1" applyAlignment="1">
      <alignment vertical="center" shrinkToFit="1"/>
    </xf>
    <xf numFmtId="0" fontId="47" fillId="54" borderId="22" xfId="87" applyFont="1" applyFill="1" applyBorder="1" applyAlignment="1">
      <alignment vertical="center" shrinkToFit="1"/>
    </xf>
    <xf numFmtId="0" fontId="2" fillId="0" borderId="0" xfId="87" applyFont="1">
      <alignment vertical="center"/>
    </xf>
    <xf numFmtId="0" fontId="44" fillId="0" borderId="24" xfId="0" applyFont="1" applyBorder="1" applyAlignment="1">
      <alignment vertical="center" shrinkToFit="1"/>
    </xf>
    <xf numFmtId="0" fontId="44" fillId="0" borderId="24" xfId="0" applyFont="1" applyBorder="1">
      <alignment vertical="center"/>
    </xf>
    <xf numFmtId="49" fontId="44" fillId="0" borderId="25" xfId="0" applyNumberFormat="1" applyFont="1" applyBorder="1" applyAlignment="1">
      <alignment vertical="center" shrinkToFit="1"/>
    </xf>
    <xf numFmtId="49" fontId="44" fillId="0" borderId="25" xfId="0" applyNumberFormat="1" applyFont="1" applyBorder="1">
      <alignment vertical="center"/>
    </xf>
    <xf numFmtId="0" fontId="45" fillId="0" borderId="27" xfId="0" applyFont="1" applyBorder="1" applyAlignment="1">
      <alignment vertical="center" shrinkToFit="1"/>
    </xf>
    <xf numFmtId="49" fontId="45" fillId="0" borderId="28" xfId="0" applyNumberFormat="1" applyFont="1" applyBorder="1" applyAlignment="1">
      <alignment vertical="center" shrinkToFit="1"/>
    </xf>
    <xf numFmtId="0" fontId="44" fillId="0" borderId="29" xfId="0" applyFont="1" applyBorder="1">
      <alignment vertical="center"/>
    </xf>
    <xf numFmtId="49" fontId="44" fillId="0" borderId="30" xfId="0" applyNumberFormat="1" applyFont="1" applyBorder="1">
      <alignment vertical="center"/>
    </xf>
    <xf numFmtId="0" fontId="45" fillId="0" borderId="31" xfId="0" applyFont="1" applyBorder="1" applyAlignment="1">
      <alignment vertical="center" shrinkToFit="1"/>
    </xf>
    <xf numFmtId="0" fontId="44" fillId="0" borderId="25" xfId="0" applyFont="1" applyBorder="1" applyAlignment="1">
      <alignment vertical="center" shrinkToFit="1"/>
    </xf>
    <xf numFmtId="0" fontId="44" fillId="0" borderId="25" xfId="0" applyFont="1" applyBorder="1">
      <alignment vertical="center"/>
    </xf>
    <xf numFmtId="0" fontId="1" fillId="0" borderId="22" xfId="89" quotePrefix="1" applyFont="1" applyBorder="1" applyAlignment="1">
      <alignment vertical="center" wrapText="1"/>
    </xf>
    <xf numFmtId="0" fontId="44" fillId="0" borderId="26" xfId="0" applyFont="1" applyBorder="1" applyAlignment="1">
      <alignment vertical="center" shrinkToFit="1"/>
    </xf>
    <xf numFmtId="49" fontId="44" fillId="0" borderId="0" xfId="0" applyNumberFormat="1" applyFont="1" applyAlignment="1">
      <alignment vertical="center" shrinkToFit="1"/>
    </xf>
    <xf numFmtId="0" fontId="1" fillId="0" borderId="0" xfId="87" applyFont="1">
      <alignment vertical="center"/>
    </xf>
    <xf numFmtId="0" fontId="44" fillId="0" borderId="29" xfId="0" applyFont="1" applyBorder="1" applyAlignment="1">
      <alignment vertical="center" shrinkToFit="1"/>
    </xf>
    <xf numFmtId="49" fontId="45" fillId="0" borderId="32" xfId="0" applyNumberFormat="1" applyFont="1" applyBorder="1" applyAlignment="1">
      <alignment vertical="center" shrinkToFit="1"/>
    </xf>
    <xf numFmtId="49" fontId="44" fillId="0" borderId="30" xfId="0" applyNumberFormat="1" applyFont="1" applyBorder="1" applyAlignment="1">
      <alignment vertical="center" shrinkToFit="1"/>
    </xf>
    <xf numFmtId="0" fontId="45" fillId="0" borderId="35" xfId="0" applyFont="1" applyBorder="1" applyAlignment="1">
      <alignment vertical="center" shrinkToFit="1"/>
    </xf>
    <xf numFmtId="0" fontId="45" fillId="0" borderId="36" xfId="0" applyFont="1" applyBorder="1" applyAlignment="1">
      <alignment vertical="center" shrinkToFit="1"/>
    </xf>
    <xf numFmtId="49" fontId="45" fillId="0" borderId="33" xfId="0" applyNumberFormat="1" applyFont="1" applyBorder="1" applyAlignment="1">
      <alignment vertical="center" shrinkToFit="1"/>
    </xf>
    <xf numFmtId="0" fontId="49" fillId="0" borderId="24" xfId="87" applyFont="1" applyBorder="1">
      <alignment vertical="center"/>
    </xf>
    <xf numFmtId="0" fontId="49" fillId="0" borderId="29" xfId="87" applyFont="1" applyBorder="1">
      <alignment vertical="center"/>
    </xf>
    <xf numFmtId="49" fontId="44" fillId="0" borderId="37" xfId="0" applyNumberFormat="1" applyFont="1" applyBorder="1">
      <alignment vertical="center"/>
    </xf>
    <xf numFmtId="0" fontId="44" fillId="0" borderId="0" xfId="0" applyFont="1">
      <alignment vertical="center"/>
    </xf>
    <xf numFmtId="0" fontId="50" fillId="0" borderId="34" xfId="87" applyFont="1" applyBorder="1">
      <alignment vertical="center"/>
    </xf>
    <xf numFmtId="0" fontId="45" fillId="0" borderId="38" xfId="0" applyFont="1" applyBorder="1" applyAlignment="1">
      <alignment vertical="center" shrinkToFit="1"/>
    </xf>
    <xf numFmtId="49" fontId="44" fillId="0" borderId="0" xfId="0" applyNumberFormat="1" applyFont="1">
      <alignment vertical="center"/>
    </xf>
    <xf numFmtId="0" fontId="50" fillId="0" borderId="22" xfId="87" applyFont="1" applyBorder="1">
      <alignment vertical="center"/>
    </xf>
    <xf numFmtId="0" fontId="49" fillId="0" borderId="22" xfId="87" applyFont="1" applyBorder="1">
      <alignment vertical="center"/>
    </xf>
    <xf numFmtId="0" fontId="1" fillId="0" borderId="0" xfId="89" quotePrefix="1" applyFont="1">
      <alignment vertical="center"/>
    </xf>
    <xf numFmtId="0" fontId="51" fillId="0" borderId="0" xfId="87" applyFont="1">
      <alignment vertical="center"/>
    </xf>
    <xf numFmtId="0" fontId="49" fillId="0" borderId="22" xfId="87" applyFont="1" applyBorder="1" applyAlignment="1" applyProtection="1">
      <alignment vertical="center" shrinkToFit="1"/>
      <protection locked="0"/>
    </xf>
    <xf numFmtId="176" fontId="49" fillId="0" borderId="22" xfId="87" applyNumberFormat="1" applyFont="1" applyBorder="1" applyAlignment="1" applyProtection="1">
      <alignment vertical="center" shrinkToFit="1"/>
      <protection locked="0"/>
    </xf>
    <xf numFmtId="0" fontId="4" fillId="0" borderId="0" xfId="87" applyProtection="1">
      <alignment vertical="center"/>
      <protection locked="0"/>
    </xf>
    <xf numFmtId="0" fontId="49" fillId="55" borderId="22" xfId="87" applyFont="1" applyFill="1" applyBorder="1" applyAlignment="1" applyProtection="1">
      <alignment vertical="center" shrinkToFit="1"/>
      <protection locked="0"/>
    </xf>
    <xf numFmtId="0" fontId="49" fillId="55" borderId="22" xfId="87" applyFont="1" applyFill="1" applyBorder="1" applyAlignment="1">
      <alignment vertical="center" shrinkToFit="1"/>
    </xf>
    <xf numFmtId="0" fontId="49" fillId="55" borderId="22" xfId="87" applyFont="1" applyFill="1" applyBorder="1" applyAlignment="1" applyProtection="1">
      <alignment horizontal="center" vertical="center" shrinkToFit="1"/>
      <protection locked="0"/>
    </xf>
    <xf numFmtId="0" fontId="49" fillId="55" borderId="22" xfId="87" applyFont="1" applyFill="1" applyBorder="1" applyAlignment="1">
      <alignment horizontal="center" vertical="center" shrinkToFit="1"/>
    </xf>
    <xf numFmtId="0" fontId="53" fillId="53" borderId="22" xfId="87" applyFont="1" applyFill="1" applyBorder="1" applyAlignment="1">
      <alignment horizontal="center" vertical="center"/>
    </xf>
    <xf numFmtId="0" fontId="52" fillId="53" borderId="22" xfId="87" applyFont="1" applyFill="1" applyBorder="1" applyAlignment="1">
      <alignment vertical="center" wrapText="1"/>
    </xf>
    <xf numFmtId="56" fontId="49" fillId="0" borderId="22" xfId="87" applyNumberFormat="1" applyFont="1" applyBorder="1">
      <alignment vertical="center"/>
    </xf>
    <xf numFmtId="0" fontId="47" fillId="53" borderId="22" xfId="87" applyFont="1" applyFill="1" applyBorder="1" applyAlignment="1">
      <alignment horizontal="center" vertical="center" wrapText="1"/>
    </xf>
    <xf numFmtId="0" fontId="52" fillId="53" borderId="22" xfId="87" applyFont="1" applyFill="1" applyBorder="1" applyAlignment="1">
      <alignment horizontal="center" vertical="center" wrapText="1"/>
    </xf>
    <xf numFmtId="0" fontId="49" fillId="55" borderId="22" xfId="87" applyFont="1" applyFill="1" applyBorder="1" applyAlignment="1">
      <alignment horizontal="left" vertical="center" shrinkToFit="1"/>
    </xf>
    <xf numFmtId="0" fontId="4" fillId="0" borderId="0" xfId="87" applyAlignment="1">
      <alignment horizontal="left" vertical="center"/>
    </xf>
    <xf numFmtId="0" fontId="44" fillId="0" borderId="23" xfId="87" applyFont="1" applyBorder="1" applyAlignment="1">
      <alignment horizontal="left" vertical="center" wrapText="1"/>
    </xf>
    <xf numFmtId="0" fontId="44" fillId="0" borderId="23" xfId="87" applyFont="1" applyBorder="1" applyAlignment="1">
      <alignment vertical="center" wrapText="1"/>
    </xf>
    <xf numFmtId="0" fontId="44" fillId="0" borderId="23" xfId="87" applyFont="1" applyBorder="1">
      <alignment vertical="center"/>
    </xf>
  </cellXfs>
  <cellStyles count="90">
    <cellStyle name="20% - アクセント 1 2" xfId="4" xr:uid="{C0DF21CA-483F-470F-8510-CA0D23C8FA7C}"/>
    <cellStyle name="20% - アクセント 1 3" xfId="45" xr:uid="{3077D644-B21E-4254-BD71-62C8FFE9B241}"/>
    <cellStyle name="20% - アクセント 2 2" xfId="5" xr:uid="{9AB6A415-C890-4753-93EB-CD248D75D6C3}"/>
    <cellStyle name="20% - アクセント 2 3" xfId="46" xr:uid="{F3E19CAF-5720-47D2-BDD3-9EB8F7E8C3BE}"/>
    <cellStyle name="20% - アクセント 3 2" xfId="6" xr:uid="{A8981443-30B6-4AA5-80EF-EE777637E1F9}"/>
    <cellStyle name="20% - アクセント 3 3" xfId="47" xr:uid="{9ABDB55E-29A2-40C9-8DAF-32BEC7A6B1F3}"/>
    <cellStyle name="20% - アクセント 4 2" xfId="7" xr:uid="{7602B418-1695-4DF3-9A69-2333B8A92587}"/>
    <cellStyle name="20% - アクセント 4 3" xfId="48" xr:uid="{8C1D5C78-F074-4152-B61C-8F10558E330C}"/>
    <cellStyle name="20% - アクセント 5 2" xfId="8" xr:uid="{B5D8F40C-44AC-40C2-946A-0D6713B42383}"/>
    <cellStyle name="20% - アクセント 5 3" xfId="49" xr:uid="{57849BE5-5CBE-4045-875F-99E6C555FDBC}"/>
    <cellStyle name="20% - アクセント 6 2" xfId="9" xr:uid="{23547818-02C8-4D2D-B137-89AC67897DA0}"/>
    <cellStyle name="20% - アクセント 6 3" xfId="50" xr:uid="{8E28200C-8E1E-45A7-90EB-23A04D431B66}"/>
    <cellStyle name="40% - アクセント 1 2" xfId="10" xr:uid="{868B9938-7BA8-48FB-A896-EE84749E2611}"/>
    <cellStyle name="40% - アクセント 1 3" xfId="51" xr:uid="{FFF5B3AC-0DC8-4262-BF7D-C447CE6DE6CA}"/>
    <cellStyle name="40% - アクセント 2 2" xfId="11" xr:uid="{0C6F22EC-CA14-4E6F-89B0-C3C37B55A5A1}"/>
    <cellStyle name="40% - アクセント 2 3" xfId="52" xr:uid="{7D577701-159E-44C6-987E-BFBF086F9495}"/>
    <cellStyle name="40% - アクセント 3 2" xfId="12" xr:uid="{80D5147B-5836-4CE2-BDB0-CA85D46D1F14}"/>
    <cellStyle name="40% - アクセント 3 3" xfId="53" xr:uid="{98677CBB-ADCA-4E94-8899-77B3B3D8FF96}"/>
    <cellStyle name="40% - アクセント 4 2" xfId="13" xr:uid="{B5DC936D-071A-4CBD-9219-9D19500B09BC}"/>
    <cellStyle name="40% - アクセント 4 3" xfId="54" xr:uid="{E214D678-E7F8-44CE-A260-E3174E1A32FD}"/>
    <cellStyle name="40% - アクセント 5 2" xfId="14" xr:uid="{5F50261B-9BB6-4B67-AE4B-AFDF9A66D7AA}"/>
    <cellStyle name="40% - アクセント 5 3" xfId="55" xr:uid="{2555882C-48EC-424F-A3BF-10076582B281}"/>
    <cellStyle name="40% - アクセント 6 2" xfId="15" xr:uid="{79233BF8-60D9-463B-8503-607339F4CBA7}"/>
    <cellStyle name="40% - アクセント 6 3" xfId="56" xr:uid="{55F8BBD3-8AB4-4ACC-874A-F94FE8410FF7}"/>
    <cellStyle name="60% - アクセント 1 2" xfId="16" xr:uid="{7BA92DF3-D403-41B2-A690-C3B88783D4CC}"/>
    <cellStyle name="60% - アクセント 1 3" xfId="57" xr:uid="{5CE42190-849E-4AD0-B6DF-7CFB79FD484D}"/>
    <cellStyle name="60% - アクセント 2 2" xfId="17" xr:uid="{F031602F-EDC7-4CDE-81F6-60578063D7B8}"/>
    <cellStyle name="60% - アクセント 2 3" xfId="58" xr:uid="{866AF28C-78A5-4E61-B355-EA487500A30B}"/>
    <cellStyle name="60% - アクセント 3 2" xfId="18" xr:uid="{381676E1-7052-400B-8269-414E643A209B}"/>
    <cellStyle name="60% - アクセント 3 3" xfId="59" xr:uid="{8432B458-77E1-4E9D-B84A-454FB6A054D6}"/>
    <cellStyle name="60% - アクセント 4 2" xfId="19" xr:uid="{DDABDC7A-C012-4F39-B9FD-BE36DF9B73C9}"/>
    <cellStyle name="60% - アクセント 4 3" xfId="60" xr:uid="{C64FA87E-B03D-476B-9679-0FBF8E231859}"/>
    <cellStyle name="60% - アクセント 5 2" xfId="20" xr:uid="{28E3C2CA-DB22-4A15-A096-5C857279A976}"/>
    <cellStyle name="60% - アクセント 5 3" xfId="61" xr:uid="{04E5E9B4-CBFE-4E29-B26E-2E4A01BCFB2D}"/>
    <cellStyle name="60% - アクセント 6 2" xfId="21" xr:uid="{C455D8C8-D923-4CB2-8E30-EE750EBFFC79}"/>
    <cellStyle name="60% - アクセント 6 3" xfId="62" xr:uid="{DC174D77-32FA-47E3-A103-78121CF014DB}"/>
    <cellStyle name="アクセント 1 2" xfId="22" xr:uid="{67665963-8231-47F4-A69D-9E2D0A0763EA}"/>
    <cellStyle name="アクセント 1 3" xfId="63" xr:uid="{A21CEB52-5F9A-4DAF-B364-AD96AA7708E4}"/>
    <cellStyle name="アクセント 2 2" xfId="23" xr:uid="{7502ED04-A9A2-4440-AD4D-A1B9E10C7731}"/>
    <cellStyle name="アクセント 2 3" xfId="64" xr:uid="{8515A42A-C532-4A59-A8F3-536D4E0AB2A6}"/>
    <cellStyle name="アクセント 3 2" xfId="24" xr:uid="{9224D01D-AF11-4E00-8A89-89142A2F2E06}"/>
    <cellStyle name="アクセント 3 3" xfId="65" xr:uid="{22FDB9ED-5C4B-45F9-AD12-CD23D146AAEC}"/>
    <cellStyle name="アクセント 4 2" xfId="25" xr:uid="{E2143DA7-E2CC-4DAE-BFC2-ED57FC27CFA8}"/>
    <cellStyle name="アクセント 4 3" xfId="66" xr:uid="{C6E41240-97AD-434F-97D4-3A8AF66D1C2E}"/>
    <cellStyle name="アクセント 5 2" xfId="26" xr:uid="{BC08D1FA-D04A-4F4E-A678-AFE243017EFC}"/>
    <cellStyle name="アクセント 5 3" xfId="67" xr:uid="{D65C9ED5-34B5-46C8-90D9-B148173D1E0E}"/>
    <cellStyle name="アクセント 6 2" xfId="27" xr:uid="{1FA88D41-D8F1-4456-BDE1-420A94B636AE}"/>
    <cellStyle name="アクセント 6 3" xfId="68" xr:uid="{233F4FA8-85A1-4DF9-8108-E139C85DB4C5}"/>
    <cellStyle name="タイトル 2" xfId="28" xr:uid="{9A27A819-328A-4B9F-93CD-910B3A900723}"/>
    <cellStyle name="タイトル 3" xfId="69" xr:uid="{31DD7F11-6EB1-4AE6-942B-2C0C89EAE1B6}"/>
    <cellStyle name="チェック セル 2" xfId="29" xr:uid="{C48F6C1D-9C01-406B-B072-AB446E56D002}"/>
    <cellStyle name="チェック セル 3" xfId="70" xr:uid="{7EB666AC-2B7E-4FA3-A571-82E107ECE651}"/>
    <cellStyle name="どちらでもない 2" xfId="30" xr:uid="{66C8BCF2-E5C9-42C5-84CB-2F7370AFF057}"/>
    <cellStyle name="どちらでもない 3" xfId="71" xr:uid="{7684B6F5-36C6-4177-876C-FCC42316B2E8}"/>
    <cellStyle name="メモ 2" xfId="31" xr:uid="{96F7174A-D0CD-4581-AC62-E317C165E6B0}"/>
    <cellStyle name="メモ 3" xfId="72" xr:uid="{EED2A342-042A-4D9F-A7E6-8AEBB875EBF2}"/>
    <cellStyle name="リンク セル 2" xfId="32" xr:uid="{62749089-C2E3-4157-983E-47108CFDDCA4}"/>
    <cellStyle name="リンク セル 3" xfId="73" xr:uid="{ED94562F-4BA6-4F42-82F0-D6B51A752D71}"/>
    <cellStyle name="悪い 2" xfId="33" xr:uid="{7212CED7-0637-4B8C-B809-D29463F65CFF}"/>
    <cellStyle name="悪い 3" xfId="74" xr:uid="{A33CF746-24A8-4CA3-AF4A-E81955BB8809}"/>
    <cellStyle name="計算 2" xfId="34" xr:uid="{12927AFD-BCFE-4705-8079-30DA179D540A}"/>
    <cellStyle name="計算 3" xfId="75" xr:uid="{7AAC1AB2-1F64-4F37-A8B4-F6801B8BE54E}"/>
    <cellStyle name="警告文 2" xfId="35" xr:uid="{9AB350C3-0AE7-440B-98DA-4D117F1C64D6}"/>
    <cellStyle name="警告文 3" xfId="76" xr:uid="{B34B3C7D-F0C8-42E7-B89D-CD9EA7836EE3}"/>
    <cellStyle name="桁区切り 2" xfId="2" xr:uid="{AA0FF3AA-D0C3-4ABD-95F4-640429346F30}"/>
    <cellStyle name="見出し 1 2" xfId="36" xr:uid="{048896B3-475B-428C-B1A9-7C49CFF89AC5}"/>
    <cellStyle name="見出し 1 3" xfId="77" xr:uid="{E2305A6F-969E-4DED-B46F-90B51D83E8FE}"/>
    <cellStyle name="見出し 2 2" xfId="37" xr:uid="{B8DB4E39-E3F6-4A89-8D73-09B91925FB7C}"/>
    <cellStyle name="見出し 2 3" xfId="78" xr:uid="{E49C4700-190D-4DBB-89E9-4CE71DBC3482}"/>
    <cellStyle name="見出し 3 2" xfId="38" xr:uid="{E2421DF8-1751-430E-9433-30D7D5C40A96}"/>
    <cellStyle name="見出し 3 3" xfId="79" xr:uid="{2AD6BA75-9EDD-497D-8FCE-DF5246972B4D}"/>
    <cellStyle name="見出し 4 2" xfId="39" xr:uid="{EA5F9C7C-2E3A-4AEC-A822-D9FF69B555E9}"/>
    <cellStyle name="見出し 4 3" xfId="80" xr:uid="{5DB4C412-7BFC-451E-9DE4-C46392CB0196}"/>
    <cellStyle name="集計 2" xfId="40" xr:uid="{ACB8DABF-1011-4509-92F0-3C570A9661B7}"/>
    <cellStyle name="集計 3" xfId="81" xr:uid="{260D60F8-E130-46B8-AB21-70B5124F012F}"/>
    <cellStyle name="出力 2" xfId="41" xr:uid="{B143DCF8-6E43-4E5E-92F9-A5B3E04FF0E1}"/>
    <cellStyle name="出力 3" xfId="82" xr:uid="{A7092135-7D0C-45D2-87AB-3BFAC4B7DEB9}"/>
    <cellStyle name="説明文 2" xfId="42" xr:uid="{1A6C1970-7F38-4AC3-A766-CC136E13AAE3}"/>
    <cellStyle name="説明文 3" xfId="83" xr:uid="{6C13A664-578B-4699-8C8E-E6478F610A7D}"/>
    <cellStyle name="入力 2" xfId="43" xr:uid="{D395A5DE-5EAD-46A0-A6F5-22A0D1C856B8}"/>
    <cellStyle name="入力 3" xfId="84" xr:uid="{BB16D4D3-82F5-45F8-B442-47CF59A0E77D}"/>
    <cellStyle name="標準" xfId="0" builtinId="0"/>
    <cellStyle name="標準 2" xfId="1" xr:uid="{45A89A28-1B88-4C30-BD52-FF118EE3280B}"/>
    <cellStyle name="標準 2 2" xfId="3" xr:uid="{19BE67EF-E3C7-4E1A-AF6F-F5863EDEAE30}"/>
    <cellStyle name="標準 3" xfId="86" xr:uid="{9694D778-F9CC-4FC0-831D-3F22610F1F68}"/>
    <cellStyle name="標準 4" xfId="87" xr:uid="{E4E90E82-F891-4AF8-B63C-710569E99FDD}"/>
    <cellStyle name="標準 5" xfId="88" xr:uid="{77066052-B525-47CD-8B54-3501C7463DBD}"/>
    <cellStyle name="標準 6" xfId="89" xr:uid="{F1BF01FA-0298-475F-8A56-AD01A35FF0B6}"/>
    <cellStyle name="良い 2" xfId="44" xr:uid="{B8BE37B4-F7B1-4E9F-B232-D9E3238E3148}"/>
    <cellStyle name="良い 3" xfId="85" xr:uid="{EF9ED4A9-06A1-45A9-BEB2-B80847C1BFBE}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UD デジタル 教科書体 NK-R"/>
        <family val="1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numFmt numFmtId="30" formatCode="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UD デジタル 教科書体 NK-R"/>
        <family val="1"/>
        <charset val="12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UD デジタル 教科書体 NK-R"/>
        <family val="1"/>
        <charset val="128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UD デジタル 教科書体 NK-R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UD デジタル 教科書体 NK-R"/>
        <family val="1"/>
        <charset val="128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UD デジタル 教科書体 NK-R"/>
        <family val="1"/>
        <charset val="128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1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368300</xdr:colOff>
      <xdr:row>6</xdr:row>
      <xdr:rowOff>127000</xdr:rowOff>
    </xdr:from>
    <xdr:to>
      <xdr:col>8</xdr:col>
      <xdr:colOff>2476500</xdr:colOff>
      <xdr:row>12</xdr:row>
      <xdr:rowOff>203200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496827EB-20E7-9F6B-C025-D12D8395D938}"/>
            </a:ext>
          </a:extLst>
        </xdr:cNvPr>
        <xdr:cNvSpPr/>
      </xdr:nvSpPr>
      <xdr:spPr>
        <a:xfrm>
          <a:off x="5892800" y="3086100"/>
          <a:ext cx="2730500" cy="1828800"/>
        </a:xfrm>
        <a:prstGeom prst="wedgeRoundRectCallout">
          <a:avLst>
            <a:gd name="adj1" fmla="val -89205"/>
            <a:gd name="adj2" fmla="val -5984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学校種</a:t>
          </a:r>
          <a:r>
            <a:rPr kumimoji="1" lang="en-US" altLang="ja-JP" sz="1100">
              <a:solidFill>
                <a:sysClr val="windowText" lastClr="000000"/>
              </a:solidFill>
            </a:rPr>
            <a:t>〜</a:t>
          </a:r>
          <a:r>
            <a:rPr kumimoji="1" lang="ja-JP" altLang="en-US" sz="1100">
              <a:solidFill>
                <a:sysClr val="windowText" lastClr="000000"/>
              </a:solidFill>
            </a:rPr>
            <a:t>教科書ファイル名までを、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申請書様式一覧に入っている「教科書一覧」から提供受けたい教科書の情報をコピーしてこの青色のところに値をペーストしてください。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＜ペーストの方法＞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左上の［ペースト］の右にある下三角を押す→［値の貼り付け］を押す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38100</xdr:colOff>
      <xdr:row>5</xdr:row>
      <xdr:rowOff>203200</xdr:rowOff>
    </xdr:from>
    <xdr:to>
      <xdr:col>14</xdr:col>
      <xdr:colOff>127000</xdr:colOff>
      <xdr:row>12</xdr:row>
      <xdr:rowOff>279400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A78FED3-591B-EF24-FC5B-E504AD1FA543}"/>
            </a:ext>
          </a:extLst>
        </xdr:cNvPr>
        <xdr:cNvSpPr/>
      </xdr:nvSpPr>
      <xdr:spPr>
        <a:xfrm>
          <a:off x="11391900" y="2870200"/>
          <a:ext cx="2768600" cy="2120900"/>
        </a:xfrm>
        <a:prstGeom prst="wedgeRoundRectCallout">
          <a:avLst>
            <a:gd name="adj1" fmla="val -14657"/>
            <a:gd name="adj2" fmla="val -9593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「印刷年月日」「発行年月日」については、教科書の奥付を確認して記入してください。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次年度分教科書等の場合、「配布されていないため不明」、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拡大教科書等を使用しているため検定教科書の「印刷年月日」「発行年月日」が不明な場合、「拡大教科書使用のため不明」と記載してください。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20</xdr:col>
      <xdr:colOff>127000</xdr:colOff>
      <xdr:row>5</xdr:row>
      <xdr:rowOff>215900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D61A94CF-8459-8C41-9B05-C670EDF30DCD}"/>
            </a:ext>
          </a:extLst>
        </xdr:cNvPr>
        <xdr:cNvSpPr/>
      </xdr:nvSpPr>
      <xdr:spPr>
        <a:xfrm>
          <a:off x="16535400" y="2374900"/>
          <a:ext cx="2870200" cy="508000"/>
        </a:xfrm>
        <a:prstGeom prst="wedgeRoundRectCallout">
          <a:avLst>
            <a:gd name="adj1" fmla="val -69205"/>
            <a:gd name="adj2" fmla="val -13371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申請人数が複数の場合、利用者申請書の左端にある「</a:t>
          </a:r>
          <a:r>
            <a:rPr kumimoji="1" lang="en-US" altLang="ja-JP" sz="1100">
              <a:solidFill>
                <a:sysClr val="windowText" lastClr="000000"/>
              </a:solidFill>
            </a:rPr>
            <a:t>No.</a:t>
          </a:r>
          <a:r>
            <a:rPr kumimoji="1" lang="ja-JP" altLang="en-US" sz="1100">
              <a:solidFill>
                <a:sysClr val="windowText" lastClr="000000"/>
              </a:solidFill>
            </a:rPr>
            <a:t>」の番号を記入してください。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20</xdr:col>
      <xdr:colOff>127000</xdr:colOff>
      <xdr:row>9</xdr:row>
      <xdr:rowOff>215900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4226790-B45E-B548-B6E4-14759B989C09}"/>
            </a:ext>
          </a:extLst>
        </xdr:cNvPr>
        <xdr:cNvSpPr/>
      </xdr:nvSpPr>
      <xdr:spPr>
        <a:xfrm>
          <a:off x="16535400" y="3543300"/>
          <a:ext cx="2870200" cy="508000"/>
        </a:xfrm>
        <a:prstGeom prst="wedgeRoundRectCallout">
          <a:avLst>
            <a:gd name="adj1" fmla="val -111683"/>
            <a:gd name="adj2" fmla="val -36871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プルダウンになっているので、「はい」か「いいえ」を選択してください。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368300</xdr:colOff>
      <xdr:row>12</xdr:row>
      <xdr:rowOff>38100</xdr:rowOff>
    </xdr:from>
    <xdr:to>
      <xdr:col>19</xdr:col>
      <xdr:colOff>63500</xdr:colOff>
      <xdr:row>13</xdr:row>
      <xdr:rowOff>254000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FDE34D4A-6B6E-F747-9510-7B28963BE863}"/>
            </a:ext>
          </a:extLst>
        </xdr:cNvPr>
        <xdr:cNvSpPr/>
      </xdr:nvSpPr>
      <xdr:spPr>
        <a:xfrm>
          <a:off x="15786100" y="4749800"/>
          <a:ext cx="2870200" cy="508000"/>
        </a:xfrm>
        <a:prstGeom prst="wedgeRoundRectCallout">
          <a:avLst>
            <a:gd name="adj1" fmla="val -120532"/>
            <a:gd name="adj2" fmla="val -60371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手元にある教科書の配布年度を記入してください。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6使用教番交付・目録システム" connectionId="1" xr16:uid="{00000000-0016-0000-0000-000000000000}" autoFormatId="20" applyNumberFormats="0" applyBorderFormats="0" applyFontFormats="1" applyPatternFormats="1" applyAlignmentFormats="0" applyWidthHeightFormats="0">
  <queryTableRefresh nextId="46" unboundColumnsLeft="3">
    <queryTableFields count="11">
      <queryTableField id="44" dataBound="0" tableColumnId="21"/>
      <queryTableField id="41" dataBound="0" tableColumnId="1"/>
      <queryTableField id="42" dataBound="0" tableColumnId="19"/>
      <queryTableField id="4" name="CH_種目名" tableColumnId="2"/>
      <queryTableField id="6" name="CD_書籍番号" tableColumnId="3"/>
      <queryTableField id="43" dataBound="0" tableColumnId="20"/>
      <queryTableField id="8" name="CH_発行者略称" tableColumnId="4"/>
      <queryTableField id="20" dataBound="0" tableColumnId="5"/>
      <queryTableField id="9" name="CH_使用学年" tableColumnId="6"/>
      <queryTableField id="11" name="CH_書籍名称" tableColumnId="7"/>
      <queryTableField id="15" name="CH_検定済年" tableColumnId="8"/>
    </queryTableFields>
    <queryTableDeletedFields count="11">
      <deletedField name="CD_目録コード"/>
      <deletedField name="CH_真教科名"/>
      <deletedField name="CH_教科書記号"/>
      <deletedField name="CD_発行者コード"/>
      <deletedField name="CH_判型"/>
      <deletedField name="QT_ページ数"/>
      <deletedField name="QT_予定定価"/>
      <deletedField name="CH_著作者1行目"/>
      <deletedField name="CH_著作者2行目"/>
      <deletedField name="CH_著作者3行目"/>
      <deletedField name="CK_拡大教科書発行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031A3C-1EBB-4837-9E6B-9E8179A141A8}" name="テーブル__26使用教番交付・目録システム" displayName="テーブル__26使用教番交付・目録システム" ref="A1:K1727" tableType="queryTable" totalsRowShown="0" headerRowDxfId="45" dataDxfId="44">
  <autoFilter ref="A1:K1727" xr:uid="{63031A3C-1EBB-4837-9E6B-9E8179A141A8}"/>
  <tableColumns count="11">
    <tableColumn id="21" xr3:uid="{596A407A-C9FF-429A-BED7-E8C235309D35}" uniqueName="21" name="学校種＋教科書記号・番号" queryTableFieldId="44" dataDxfId="43">
      <calculatedColumnFormula>テーブル__26使用教番交付・目録システム[[#This Row],[学校種]]&amp;テーブル__26使用教番交付・目録システム[[#This Row],[教科書記号・番号]]</calculatedColumnFormula>
    </tableColumn>
    <tableColumn id="1" xr3:uid="{45752F83-E102-465C-A470-283B2DA6B8EE}" uniqueName="1" name="学校種" queryTableFieldId="41" dataDxfId="42"/>
    <tableColumn id="19" xr3:uid="{F7BE6C41-1AC4-4E55-B49C-A8423C672FF8}" uniqueName="19" name="教科" queryTableFieldId="42" dataDxfId="41"/>
    <tableColumn id="2" xr3:uid="{BA10F0AC-AD6D-4621-80B1-E01C7DC1BDE7}" uniqueName="2" name="種目名" queryTableFieldId="4" dataDxfId="40"/>
    <tableColumn id="3" xr3:uid="{5A8C2453-E164-41B7-B093-832BB700EDC2}" uniqueName="3" name="書籍番号" queryTableFieldId="6" dataDxfId="39"/>
    <tableColumn id="20" xr3:uid="{DF55FA76-5041-400D-B3FE-C3D62EE5139A}" uniqueName="20" name="教科書記号・番号" queryTableFieldId="43" dataDxfId="38">
      <calculatedColumnFormula>テーブル__26使用教番交付・目録システム[[#This Row],[種目名]]&amp;テーブル__26使用教番交付・目録システム[[#This Row],[書籍番号]]</calculatedColumnFormula>
    </tableColumn>
    <tableColumn id="4" xr3:uid="{F708DE44-FFDD-489B-8FFD-6A04F4FDC47F}" uniqueName="4" name="発行者略称" queryTableFieldId="8" dataDxfId="37"/>
    <tableColumn id="5" xr3:uid="{95CEBE32-7EFC-4D1D-A900-232EFD27A4BD}" uniqueName="5" name="発行者コード" queryTableFieldId="20" dataDxfId="36"/>
    <tableColumn id="6" xr3:uid="{79CBCDAB-24D8-4E33-A435-FC4EED871AEF}" uniqueName="6" name="使用学年" queryTableFieldId="9" dataDxfId="35"/>
    <tableColumn id="7" xr3:uid="{29E31FCC-8118-4754-BF22-DEF7E69F843E}" uniqueName="7" name="教科書名" queryTableFieldId="11" dataDxfId="34"/>
    <tableColumn id="8" xr3:uid="{5F7049C8-AFFE-4CBB-BC21-726185D4D887}" uniqueName="8" name="検定済年" queryTableFieldId="15" dataDxfId="3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EE30B3D-9F87-4D82-9C36-9B345A02AC55}" name="テーブル512" displayName="テーブル512" ref="J3:K7" totalsRowShown="0" tableBorderDxfId="2">
  <autoFilter ref="J3:K7" xr:uid="{CEE30B3D-9F87-4D82-9C36-9B345A02AC55}"/>
  <tableColumns count="2">
    <tableColumn id="1" xr3:uid="{08D1D0F8-6B85-47FD-ADC1-1D5A073B050C}" name="教科" dataDxfId="1"/>
    <tableColumn id="2" xr3:uid="{1321D44E-92C0-47B0-BCD2-32DC6394BF75}" name="教科書記号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B7A2F1-9995-4AB9-9D6D-1FA4BCC62B9C}" name="テーブル3" displayName="テーブル3" ref="A3:B49" totalsRowShown="0" tableBorderDxfId="32">
  <autoFilter ref="A3:B49" xr:uid="{E5068526-B38E-4D92-A0F1-0D1E7D1F18C9}"/>
  <sortState xmlns:xlrd2="http://schemas.microsoft.com/office/spreadsheetml/2017/richdata2" ref="A4:B49">
    <sortCondition ref="B3:B49"/>
  </sortState>
  <tableColumns count="2">
    <tableColumn id="1" xr3:uid="{03661549-0C9C-4694-A752-88DC8C41729A}" name="発行者名" dataDxfId="31"/>
    <tableColumn id="2" xr3:uid="{13F331E7-0FEC-45D4-85BB-0810962A8776}" name="発行者コード" dataDxf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A13E645-A3F4-49FB-8FFC-AC6A7DD3B609}" name="テーブル4" displayName="テーブル4" ref="D3:E16" totalsRowShown="0" tableBorderDxfId="29">
  <autoFilter ref="D3:E16" xr:uid="{EA13E645-A3F4-49FB-8FFC-AC6A7DD3B609}"/>
  <tableColumns count="2">
    <tableColumn id="1" xr3:uid="{27F99CF8-A6EB-4A87-B07A-DF052FDE40E6}" name="教科" dataDxfId="28"/>
    <tableColumn id="2" xr3:uid="{90403486-CAB4-4FE2-8BFF-A44E54187893}" name="教科書記号" dataDxfId="2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5739EB1-5280-4046-B2EC-FC29AF5DA111}" name="テーブル5" displayName="テーブル5" ref="G3:H19" totalsRowShown="0" tableBorderDxfId="26">
  <autoFilter ref="G3:H19" xr:uid="{C5739EB1-5280-4046-B2EC-FC29AF5DA111}"/>
  <tableColumns count="2">
    <tableColumn id="1" xr3:uid="{4F0BDBF5-5DE2-4C49-A908-9D904602B4D6}" name="教科"/>
    <tableColumn id="2" xr3:uid="{5C6F8688-F9F3-472E-9A3D-EC51DE1B1784}" name="教科書記号" dataDxfId="2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F77E878-7032-49E1-A92C-EB9F1391303C}" name="テーブル6" displayName="テーブル6" ref="M3:N84" totalsRowShown="0" tableBorderDxfId="24">
  <autoFilter ref="M3:N84" xr:uid="{8F77E878-7032-49E1-A92C-EB9F1391303C}"/>
  <tableColumns count="2">
    <tableColumn id="1" xr3:uid="{97469164-B225-4718-8B10-069013F01D92}" name="教科"/>
    <tableColumn id="2" xr3:uid="{F6784DDF-3C8A-4954-A0D9-E8E70D76F321}" name="教科書記号" dataDxfId="2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1402E6-2F2F-4B28-99CF-170ED8F28EBD}" name="テーブル7" displayName="テーブル7" ref="T3:V25" totalsRowShown="0" headerRowDxfId="22" dataDxfId="20" headerRowBorderDxfId="21" tableBorderDxfId="19" totalsRowBorderDxfId="18">
  <autoFilter ref="T3:V25" xr:uid="{051402E6-2F2F-4B28-99CF-170ED8F28EBD}"/>
  <sortState xmlns:xlrd2="http://schemas.microsoft.com/office/spreadsheetml/2017/richdata2" ref="T4:V26">
    <sortCondition ref="V3:V26"/>
  </sortState>
  <tableColumns count="3">
    <tableColumn id="1" xr3:uid="{4C0ED85D-C251-4E85-BBB1-F28E06F660BD}" name="発行者名" dataDxfId="17" dataCellStyle="標準 4"/>
    <tableColumn id="2" xr3:uid="{892D4CE6-D539-40F6-8EC8-B5259F047712}" name="発行者略称" dataDxfId="16"/>
    <tableColumn id="3" xr3:uid="{2DA1BA74-772E-4EB6-A236-30455EF95A3A}" name="発行者コード" dataDxfId="1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01EEA04-095B-4797-ACCE-5755CB3F5494}" name="テーブル8" displayName="テーブル8" ref="P3:R19" totalsRowShown="0" tableBorderDxfId="14">
  <autoFilter ref="P3:R19" xr:uid="{401EEA04-095B-4797-ACCE-5755CB3F5494}"/>
  <tableColumns count="3">
    <tableColumn id="1" xr3:uid="{E4E31A2F-D3F1-4190-9F39-5094C2E5003A}" name="発行者名" dataDxfId="13"/>
    <tableColumn id="2" xr3:uid="{71615448-25FA-46C1-AA08-EACFF2A2B0D3}" name="発行者略称" dataDxfId="12"/>
    <tableColumn id="3" xr3:uid="{2688E738-4277-445D-A1AE-9A6ABB3D5343}" name="発行者コード" dataDxfId="1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7F35D9F-D3DA-492C-B2FB-157EE54D7A84}" name="テーブル9" displayName="テーブル9" ref="X3:Z5" totalsRowShown="0" tableBorderDxfId="10">
  <autoFilter ref="X3:Z5" xr:uid="{C7F35D9F-D3DA-492C-B2FB-157EE54D7A84}"/>
  <tableColumns count="3">
    <tableColumn id="1" xr3:uid="{4BC7D10B-1FF8-4112-9936-2DB1C0B9F957}" name="発行者名" dataDxfId="9"/>
    <tableColumn id="2" xr3:uid="{47A24FDB-7948-483D-84AE-15CE422CA971}" name="発行者略称" dataDxfId="8"/>
    <tableColumn id="3" xr3:uid="{1EDD323D-8E75-41AB-8406-A1E1F1648E60}" name="発行者コード" dataDxfId="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6AFDAF2-E6A6-4779-B8EB-DAB3031A17A4}" name="テーブル10" displayName="テーブル10" ref="AB3:AD38" totalsRowShown="0" tableBorderDxfId="6">
  <autoFilter ref="AB3:AD38" xr:uid="{86AFDAF2-E6A6-4779-B8EB-DAB3031A17A4}"/>
  <sortState xmlns:xlrd2="http://schemas.microsoft.com/office/spreadsheetml/2017/richdata2" ref="AB4:AD38">
    <sortCondition ref="AD3:AD38"/>
  </sortState>
  <tableColumns count="3">
    <tableColumn id="1" xr3:uid="{3BDDC6B5-1CBB-42BB-BBFA-90F483AAC599}" name="発行者名" dataDxfId="5" dataCellStyle="標準 4"/>
    <tableColumn id="2" xr3:uid="{980CE3FC-9C2D-454B-89A7-A5A5291BEE06}" name="発行者略称" dataDxfId="4"/>
    <tableColumn id="3" xr3:uid="{DA3A1EAA-8D27-4ABC-9C81-06DFB4813DB7}" name="発行者コード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34884-2E2F-E042-BF01-987416E3DB3D}">
  <sheetPr>
    <tabColor theme="9" tint="0.39997558519241921"/>
    <pageSetUpPr fitToPage="1"/>
  </sheetPr>
  <dimension ref="A1:Q100"/>
  <sheetViews>
    <sheetView zoomScaleNormal="100" zoomScaleSheetLayoutView="85" workbookViewId="0">
      <selection activeCell="K12" sqref="K12"/>
    </sheetView>
  </sheetViews>
  <sheetFormatPr baseColWidth="10" defaultColWidth="9" defaultRowHeight="14"/>
  <cols>
    <col min="1" max="1" width="11.6640625" style="1" customWidth="1"/>
    <col min="2" max="2" width="18.1640625" style="1" customWidth="1"/>
    <col min="3" max="5" width="8.1640625" style="1" customWidth="1"/>
    <col min="6" max="6" width="10" style="1" customWidth="1"/>
    <col min="7" max="8" width="8.1640625" style="1" customWidth="1"/>
    <col min="9" max="9" width="37.33203125" style="1" customWidth="1"/>
    <col min="10" max="10" width="8.1640625" style="1" customWidth="1"/>
    <col min="11" max="11" width="22.83203125" style="74" customWidth="1"/>
    <col min="12" max="13" width="13.1640625" style="1" customWidth="1"/>
    <col min="14" max="14" width="8.83203125" style="1" customWidth="1"/>
    <col min="15" max="15" width="18.1640625" style="1" customWidth="1"/>
    <col min="16" max="16" width="14.6640625" style="1" customWidth="1"/>
    <col min="17" max="16384" width="9" style="1"/>
  </cols>
  <sheetData>
    <row r="1" spans="1:17" s="60" customFormat="1" ht="60.75" customHeight="1">
      <c r="A1" s="18"/>
      <c r="B1" s="18"/>
      <c r="C1" s="16" t="s">
        <v>1928</v>
      </c>
      <c r="D1" s="18"/>
      <c r="E1" s="18"/>
      <c r="F1" s="18"/>
      <c r="G1" s="18"/>
      <c r="H1" s="18"/>
      <c r="I1" s="75" t="s">
        <v>2022</v>
      </c>
      <c r="J1" s="75"/>
      <c r="K1" s="75"/>
      <c r="L1" s="75"/>
      <c r="M1" s="75"/>
      <c r="N1" s="75"/>
      <c r="O1" s="75"/>
      <c r="P1" s="75"/>
    </row>
    <row r="2" spans="1:17" s="60" customFormat="1" ht="80.25" customHeight="1">
      <c r="A2" s="68" t="s">
        <v>2014</v>
      </c>
      <c r="B2" s="68" t="s">
        <v>2013</v>
      </c>
      <c r="C2" s="71" t="s">
        <v>834</v>
      </c>
      <c r="D2" s="71" t="s">
        <v>835</v>
      </c>
      <c r="E2" s="71" t="s">
        <v>1934</v>
      </c>
      <c r="F2" s="71" t="s">
        <v>2012</v>
      </c>
      <c r="G2" s="71" t="s">
        <v>1892</v>
      </c>
      <c r="H2" s="71" t="s">
        <v>1950</v>
      </c>
      <c r="I2" s="71" t="s">
        <v>837</v>
      </c>
      <c r="J2" s="71" t="s">
        <v>880</v>
      </c>
      <c r="K2" s="72" t="s">
        <v>2015</v>
      </c>
      <c r="L2" s="71" t="s">
        <v>1932</v>
      </c>
      <c r="M2" s="71" t="s">
        <v>1933</v>
      </c>
      <c r="N2" s="71" t="s">
        <v>838</v>
      </c>
      <c r="O2" s="71" t="s">
        <v>1930</v>
      </c>
      <c r="P2" s="71" t="s">
        <v>1931</v>
      </c>
    </row>
    <row r="3" spans="1:17" ht="24" customHeight="1">
      <c r="A3" s="70">
        <v>45017</v>
      </c>
      <c r="B3" s="58" t="s">
        <v>2016</v>
      </c>
      <c r="C3" s="66" t="s">
        <v>2017</v>
      </c>
      <c r="D3" s="66" t="s">
        <v>6</v>
      </c>
      <c r="E3" s="66" t="s">
        <v>696</v>
      </c>
      <c r="F3" s="66">
        <v>701</v>
      </c>
      <c r="G3" s="66" t="s">
        <v>5</v>
      </c>
      <c r="H3" s="67" t="s">
        <v>82</v>
      </c>
      <c r="I3" s="73" t="s">
        <v>987</v>
      </c>
      <c r="J3" s="67" t="s">
        <v>2018</v>
      </c>
      <c r="K3" s="73" t="s">
        <v>2019</v>
      </c>
      <c r="L3" s="62"/>
      <c r="M3" s="62"/>
      <c r="N3" s="61"/>
      <c r="O3" s="61"/>
      <c r="P3" s="61"/>
      <c r="Q3" s="63"/>
    </row>
    <row r="4" spans="1:17" ht="23.25" customHeight="1">
      <c r="A4" s="70">
        <v>45017</v>
      </c>
      <c r="B4" s="58" t="s">
        <v>2016</v>
      </c>
      <c r="C4" s="66" t="s">
        <v>2017</v>
      </c>
      <c r="D4" s="66" t="s">
        <v>6</v>
      </c>
      <c r="E4" s="66" t="s">
        <v>698</v>
      </c>
      <c r="F4" s="66">
        <v>701</v>
      </c>
      <c r="G4" s="66" t="s">
        <v>5</v>
      </c>
      <c r="H4" s="67" t="s">
        <v>82</v>
      </c>
      <c r="I4" s="73" t="s">
        <v>699</v>
      </c>
      <c r="J4" s="67" t="s">
        <v>2018</v>
      </c>
      <c r="K4" s="73" t="s">
        <v>2020</v>
      </c>
      <c r="L4" s="62"/>
      <c r="M4" s="62"/>
      <c r="N4" s="61"/>
      <c r="O4" s="61"/>
      <c r="P4" s="61"/>
      <c r="Q4" s="63"/>
    </row>
    <row r="5" spans="1:17" ht="23.25" customHeight="1">
      <c r="A5" s="70">
        <v>45017</v>
      </c>
      <c r="B5" s="58" t="s">
        <v>2016</v>
      </c>
      <c r="C5" s="66" t="s">
        <v>2017</v>
      </c>
      <c r="D5" s="66" t="s">
        <v>504</v>
      </c>
      <c r="E5" s="66" t="s">
        <v>711</v>
      </c>
      <c r="F5" s="66">
        <v>714</v>
      </c>
      <c r="G5" s="66" t="s">
        <v>521</v>
      </c>
      <c r="H5" s="67">
        <v>104</v>
      </c>
      <c r="I5" s="73" t="s">
        <v>733</v>
      </c>
      <c r="J5" s="67" t="s">
        <v>2018</v>
      </c>
      <c r="K5" s="73" t="s">
        <v>2021</v>
      </c>
      <c r="L5" s="62"/>
      <c r="M5" s="62"/>
      <c r="N5" s="61"/>
      <c r="O5" s="61"/>
      <c r="P5" s="61"/>
      <c r="Q5" s="63"/>
    </row>
    <row r="6" spans="1:17" ht="23.25" customHeight="1">
      <c r="A6" s="58"/>
      <c r="B6" s="58"/>
      <c r="C6" s="66"/>
      <c r="D6" s="66"/>
      <c r="E6" s="66"/>
      <c r="F6" s="66"/>
      <c r="G6" s="66"/>
      <c r="H6" s="67" t="str">
        <f>IFERROR(VLOOKUP(G6,'＜入力規則用データ＞R5発行者名'!A:B,2,0),"")</f>
        <v/>
      </c>
      <c r="I6" s="73" t="str">
        <f>IFERROR(VLOOKUP(#REF!,'＜入力規則用データ＞R5教科書マスタ'!A:K,10,0),"")</f>
        <v/>
      </c>
      <c r="J6" s="67" t="str">
        <f>IFERROR(VLOOKUP(#REF!,'＜入力規則用データ＞R5教科書マスタ'!A:K,9,0),"")</f>
        <v/>
      </c>
      <c r="K6" s="73"/>
      <c r="L6" s="62"/>
      <c r="M6" s="62"/>
      <c r="N6" s="61"/>
      <c r="O6" s="61"/>
      <c r="P6" s="61"/>
      <c r="Q6" s="63"/>
    </row>
    <row r="7" spans="1:17" ht="23.25" customHeight="1">
      <c r="A7" s="58"/>
      <c r="B7" s="58"/>
      <c r="C7" s="66"/>
      <c r="D7" s="66"/>
      <c r="E7" s="66"/>
      <c r="F7" s="66"/>
      <c r="G7" s="66"/>
      <c r="H7" s="67" t="str">
        <f>IFERROR(VLOOKUP(G7,'＜入力規則用データ＞R5発行者名'!A:B,2,0),"")</f>
        <v/>
      </c>
      <c r="I7" s="73" t="str">
        <f>IFERROR(VLOOKUP(#REF!,'＜入力規則用データ＞R5教科書マスタ'!A:K,10,0),"")</f>
        <v/>
      </c>
      <c r="J7" s="67" t="str">
        <f>IFERROR(VLOOKUP(#REF!,'＜入力規則用データ＞R5教科書マスタ'!A:K,9,0),"")</f>
        <v/>
      </c>
      <c r="K7" s="73"/>
      <c r="L7" s="62"/>
      <c r="M7" s="62"/>
      <c r="N7" s="61"/>
      <c r="O7" s="61"/>
      <c r="P7" s="61"/>
      <c r="Q7" s="63"/>
    </row>
    <row r="8" spans="1:17" ht="23.25" customHeight="1">
      <c r="A8" s="58"/>
      <c r="B8" s="58"/>
      <c r="C8" s="66"/>
      <c r="D8" s="66"/>
      <c r="E8" s="66"/>
      <c r="F8" s="66"/>
      <c r="G8" s="66"/>
      <c r="H8" s="67" t="str">
        <f>IFERROR(VLOOKUP(G8,'＜入力規則用データ＞R5発行者名'!A:B,2,0),"")</f>
        <v/>
      </c>
      <c r="I8" s="73" t="str">
        <f>IFERROR(VLOOKUP(#REF!,'＜入力規則用データ＞R5教科書マスタ'!A:K,10,0),"")</f>
        <v/>
      </c>
      <c r="J8" s="67" t="str">
        <f>IFERROR(VLOOKUP(#REF!,'＜入力規則用データ＞R5教科書マスタ'!A:K,9,0),"")</f>
        <v/>
      </c>
      <c r="K8" s="73"/>
      <c r="L8" s="62"/>
      <c r="M8" s="62"/>
      <c r="N8" s="61"/>
      <c r="O8" s="61"/>
      <c r="P8" s="61"/>
      <c r="Q8" s="63"/>
    </row>
    <row r="9" spans="1:17" ht="23.25" customHeight="1">
      <c r="A9" s="58"/>
      <c r="B9" s="58"/>
      <c r="C9" s="66"/>
      <c r="D9" s="66"/>
      <c r="E9" s="66"/>
      <c r="F9" s="66"/>
      <c r="G9" s="66"/>
      <c r="H9" s="67" t="str">
        <f>IFERROR(VLOOKUP(G9,'＜入力規則用データ＞R5発行者名'!A:B,2,0),"")</f>
        <v/>
      </c>
      <c r="I9" s="73" t="str">
        <f>IFERROR(VLOOKUP(#REF!,'＜入力規則用データ＞R5教科書マスタ'!A:K,10,0),"")</f>
        <v/>
      </c>
      <c r="J9" s="67" t="str">
        <f>IFERROR(VLOOKUP(#REF!,'＜入力規則用データ＞R5教科書マスタ'!A:K,9,0),"")</f>
        <v/>
      </c>
      <c r="K9" s="73"/>
      <c r="L9" s="62"/>
      <c r="M9" s="62"/>
      <c r="N9" s="61"/>
      <c r="O9" s="61"/>
      <c r="P9" s="61"/>
      <c r="Q9" s="63"/>
    </row>
    <row r="10" spans="1:17" ht="23.25" customHeight="1">
      <c r="A10" s="58"/>
      <c r="B10" s="58"/>
      <c r="C10" s="66"/>
      <c r="D10" s="66"/>
      <c r="E10" s="66"/>
      <c r="F10" s="66"/>
      <c r="G10" s="66"/>
      <c r="H10" s="67" t="str">
        <f>IFERROR(VLOOKUP(G10,'＜入力規則用データ＞R5発行者名'!A:B,2,0),"")</f>
        <v/>
      </c>
      <c r="I10" s="73" t="str">
        <f>IFERROR(VLOOKUP(#REF!,'＜入力規則用データ＞R5教科書マスタ'!A:K,10,0),"")</f>
        <v/>
      </c>
      <c r="J10" s="67" t="str">
        <f>IFERROR(VLOOKUP(#REF!,'＜入力規則用データ＞R5教科書マスタ'!A:K,9,0),"")</f>
        <v/>
      </c>
      <c r="K10" s="73"/>
      <c r="L10" s="62"/>
      <c r="M10" s="62"/>
      <c r="N10" s="61"/>
      <c r="O10" s="61"/>
      <c r="P10" s="61"/>
      <c r="Q10" s="63"/>
    </row>
    <row r="11" spans="1:17" ht="23.25" customHeight="1">
      <c r="A11" s="58"/>
      <c r="B11" s="58"/>
      <c r="C11" s="66"/>
      <c r="D11" s="66"/>
      <c r="E11" s="66"/>
      <c r="F11" s="66"/>
      <c r="G11" s="66"/>
      <c r="H11" s="67" t="str">
        <f>IFERROR(VLOOKUP(G11,'＜入力規則用データ＞R5発行者名'!A:B,2,0),"")</f>
        <v/>
      </c>
      <c r="I11" s="73" t="str">
        <f>IFERROR(VLOOKUP(#REF!,'＜入力規則用データ＞R5教科書マスタ'!A:K,10,0),"")</f>
        <v/>
      </c>
      <c r="J11" s="67" t="str">
        <f>IFERROR(VLOOKUP(#REF!,'＜入力規則用データ＞R5教科書マスタ'!A:K,9,0),"")</f>
        <v/>
      </c>
      <c r="K11" s="73"/>
      <c r="L11" s="62"/>
      <c r="M11" s="62"/>
      <c r="N11" s="61"/>
      <c r="O11" s="61"/>
      <c r="P11" s="61"/>
      <c r="Q11" s="63"/>
    </row>
    <row r="12" spans="1:17" ht="23.25" customHeight="1">
      <c r="A12" s="58"/>
      <c r="B12" s="58"/>
      <c r="C12" s="66"/>
      <c r="D12" s="66"/>
      <c r="E12" s="66"/>
      <c r="F12" s="66"/>
      <c r="G12" s="66"/>
      <c r="H12" s="67" t="str">
        <f>IFERROR(VLOOKUP(G12,'＜入力規則用データ＞R5発行者名'!A:B,2,0),"")</f>
        <v/>
      </c>
      <c r="I12" s="73" t="str">
        <f>IFERROR(VLOOKUP(#REF!,'＜入力規則用データ＞R5教科書マスタ'!A:K,10,0),"")</f>
        <v/>
      </c>
      <c r="J12" s="67" t="str">
        <f>IFERROR(VLOOKUP(#REF!,'＜入力規則用データ＞R5教科書マスタ'!A:K,9,0),"")</f>
        <v/>
      </c>
      <c r="K12" s="73"/>
      <c r="L12" s="62"/>
      <c r="M12" s="62"/>
      <c r="N12" s="61"/>
      <c r="O12" s="61"/>
      <c r="P12" s="61"/>
      <c r="Q12" s="63"/>
    </row>
    <row r="13" spans="1:17" ht="23.25" customHeight="1">
      <c r="A13" s="58"/>
      <c r="B13" s="58"/>
      <c r="C13" s="66"/>
      <c r="D13" s="66"/>
      <c r="E13" s="66"/>
      <c r="F13" s="66"/>
      <c r="G13" s="66"/>
      <c r="H13" s="67" t="str">
        <f>IFERROR(VLOOKUP(G13,'＜入力規則用データ＞R5発行者名'!A:B,2,0),"")</f>
        <v/>
      </c>
      <c r="I13" s="73" t="str">
        <f>IFERROR(VLOOKUP(#REF!,'＜入力規則用データ＞R5教科書マスタ'!A:K,10,0),"")</f>
        <v/>
      </c>
      <c r="J13" s="67" t="str">
        <f>IFERROR(VLOOKUP(#REF!,'＜入力規則用データ＞R5教科書マスタ'!A:K,9,0),"")</f>
        <v/>
      </c>
      <c r="K13" s="73"/>
      <c r="L13" s="62"/>
      <c r="M13" s="62"/>
      <c r="N13" s="61"/>
      <c r="O13" s="61"/>
      <c r="P13" s="61"/>
      <c r="Q13" s="63"/>
    </row>
    <row r="14" spans="1:17" ht="23.25" customHeight="1">
      <c r="A14" s="58"/>
      <c r="B14" s="58"/>
      <c r="C14" s="66"/>
      <c r="D14" s="66"/>
      <c r="E14" s="66"/>
      <c r="F14" s="66"/>
      <c r="G14" s="66"/>
      <c r="H14" s="67" t="str">
        <f>IFERROR(VLOOKUP(G14,'＜入力規則用データ＞R5発行者名'!A:B,2,0),"")</f>
        <v/>
      </c>
      <c r="I14" s="73" t="str">
        <f>IFERROR(VLOOKUP(#REF!,'＜入力規則用データ＞R5教科書マスタ'!A:K,10,0),"")</f>
        <v/>
      </c>
      <c r="J14" s="67" t="str">
        <f>IFERROR(VLOOKUP(#REF!,'＜入力規則用データ＞R5教科書マスタ'!A:K,9,0),"")</f>
        <v/>
      </c>
      <c r="K14" s="73"/>
      <c r="L14" s="62"/>
      <c r="M14" s="62"/>
      <c r="N14" s="61"/>
      <c r="O14" s="61"/>
      <c r="P14" s="61"/>
      <c r="Q14" s="63"/>
    </row>
    <row r="15" spans="1:17" ht="23.25" customHeight="1">
      <c r="A15" s="58"/>
      <c r="B15" s="58"/>
      <c r="C15" s="66"/>
      <c r="D15" s="66"/>
      <c r="E15" s="66"/>
      <c r="F15" s="66"/>
      <c r="G15" s="66"/>
      <c r="H15" s="67" t="str">
        <f>IFERROR(VLOOKUP(G15,'＜入力規則用データ＞R5発行者名'!A:B,2,0),"")</f>
        <v/>
      </c>
      <c r="I15" s="73" t="str">
        <f>IFERROR(VLOOKUP(#REF!,'＜入力規則用データ＞R5教科書マスタ'!A:K,10,0),"")</f>
        <v/>
      </c>
      <c r="J15" s="67" t="str">
        <f>IFERROR(VLOOKUP(#REF!,'＜入力規則用データ＞R5教科書マスタ'!A:K,9,0),"")</f>
        <v/>
      </c>
      <c r="K15" s="73"/>
      <c r="L15" s="62"/>
      <c r="M15" s="62"/>
      <c r="N15" s="61"/>
      <c r="O15" s="61"/>
      <c r="P15" s="61"/>
      <c r="Q15" s="63"/>
    </row>
    <row r="16" spans="1:17" ht="23.25" customHeight="1">
      <c r="A16" s="58"/>
      <c r="B16" s="58"/>
      <c r="C16" s="66"/>
      <c r="D16" s="66"/>
      <c r="E16" s="66"/>
      <c r="F16" s="66"/>
      <c r="G16" s="66"/>
      <c r="H16" s="67" t="str">
        <f>IFERROR(VLOOKUP(G16,'＜入力規則用データ＞R5発行者名'!A:B,2,0),"")</f>
        <v/>
      </c>
      <c r="I16" s="73" t="str">
        <f>IFERROR(VLOOKUP(#REF!,'＜入力規則用データ＞R5教科書マスタ'!A:K,10,0),"")</f>
        <v/>
      </c>
      <c r="J16" s="67" t="str">
        <f>IFERROR(VLOOKUP(#REF!,'＜入力規則用データ＞R5教科書マスタ'!A:K,9,0),"")</f>
        <v/>
      </c>
      <c r="K16" s="73"/>
      <c r="L16" s="62"/>
      <c r="M16" s="62"/>
      <c r="N16" s="61"/>
      <c r="O16" s="61"/>
      <c r="P16" s="61"/>
      <c r="Q16" s="63"/>
    </row>
    <row r="17" spans="1:17" ht="23.25" customHeight="1">
      <c r="A17" s="58"/>
      <c r="B17" s="58"/>
      <c r="C17" s="66"/>
      <c r="D17" s="66"/>
      <c r="E17" s="66"/>
      <c r="F17" s="66"/>
      <c r="G17" s="66"/>
      <c r="H17" s="67" t="str">
        <f>IFERROR(VLOOKUP(G17,'＜入力規則用データ＞R5発行者名'!A:B,2,0),"")</f>
        <v/>
      </c>
      <c r="I17" s="73" t="str">
        <f>IFERROR(VLOOKUP(#REF!,'＜入力規則用データ＞R5教科書マスタ'!A:K,10,0),"")</f>
        <v/>
      </c>
      <c r="J17" s="67" t="str">
        <f>IFERROR(VLOOKUP(#REF!,'＜入力規則用データ＞R5教科書マスタ'!A:K,9,0),"")</f>
        <v/>
      </c>
      <c r="K17" s="73"/>
      <c r="L17" s="62"/>
      <c r="M17" s="62"/>
      <c r="N17" s="61"/>
      <c r="O17" s="61"/>
      <c r="P17" s="61"/>
      <c r="Q17" s="63"/>
    </row>
    <row r="18" spans="1:17" ht="23.25" customHeight="1">
      <c r="A18" s="58"/>
      <c r="B18" s="58"/>
      <c r="C18" s="66"/>
      <c r="D18" s="66"/>
      <c r="E18" s="66"/>
      <c r="F18" s="66"/>
      <c r="G18" s="66"/>
      <c r="H18" s="67" t="str">
        <f>IFERROR(VLOOKUP(G18,'＜入力規則用データ＞R5発行者名'!A:B,2,0),"")</f>
        <v/>
      </c>
      <c r="I18" s="73" t="str">
        <f>IFERROR(VLOOKUP(#REF!,'＜入力規則用データ＞R5教科書マスタ'!A:K,10,0),"")</f>
        <v/>
      </c>
      <c r="J18" s="67" t="str">
        <f>IFERROR(VLOOKUP(#REF!,'＜入力規則用データ＞R5教科書マスタ'!A:K,9,0),"")</f>
        <v/>
      </c>
      <c r="K18" s="73"/>
      <c r="L18" s="62"/>
      <c r="M18" s="62"/>
      <c r="N18" s="61"/>
      <c r="O18" s="61"/>
      <c r="P18" s="61"/>
      <c r="Q18" s="63"/>
    </row>
    <row r="19" spans="1:17" ht="23.25" customHeight="1">
      <c r="A19" s="58"/>
      <c r="B19" s="58"/>
      <c r="C19" s="66"/>
      <c r="D19" s="66"/>
      <c r="E19" s="66"/>
      <c r="F19" s="66"/>
      <c r="G19" s="66"/>
      <c r="H19" s="67" t="str">
        <f>IFERROR(VLOOKUP(G19,'＜入力規則用データ＞R5発行者名'!A:B,2,0),"")</f>
        <v/>
      </c>
      <c r="I19" s="73" t="str">
        <f>IFERROR(VLOOKUP(#REF!,'＜入力規則用データ＞R5教科書マスタ'!A:K,10,0),"")</f>
        <v/>
      </c>
      <c r="J19" s="67" t="str">
        <f>IFERROR(VLOOKUP(#REF!,'＜入力規則用データ＞R5教科書マスタ'!A:K,9,0),"")</f>
        <v/>
      </c>
      <c r="K19" s="73"/>
      <c r="L19" s="62"/>
      <c r="M19" s="62"/>
      <c r="N19" s="61"/>
      <c r="O19" s="61"/>
      <c r="P19" s="61"/>
      <c r="Q19" s="63"/>
    </row>
    <row r="20" spans="1:17" ht="23.25" customHeight="1">
      <c r="A20" s="58"/>
      <c r="B20" s="58"/>
      <c r="C20" s="66"/>
      <c r="D20" s="66"/>
      <c r="E20" s="66"/>
      <c r="F20" s="66"/>
      <c r="G20" s="66"/>
      <c r="H20" s="67" t="str">
        <f>IFERROR(VLOOKUP(G20,'＜入力規則用データ＞R5発行者名'!A:B,2,0),"")</f>
        <v/>
      </c>
      <c r="I20" s="73" t="str">
        <f>IFERROR(VLOOKUP(#REF!,'＜入力規則用データ＞R5教科書マスタ'!A:K,10,0),"")</f>
        <v/>
      </c>
      <c r="J20" s="67" t="str">
        <f>IFERROR(VLOOKUP(#REF!,'＜入力規則用データ＞R5教科書マスタ'!A:K,9,0),"")</f>
        <v/>
      </c>
      <c r="K20" s="73"/>
      <c r="L20" s="62"/>
      <c r="M20" s="62"/>
      <c r="N20" s="61"/>
      <c r="O20" s="61"/>
      <c r="P20" s="61"/>
      <c r="Q20" s="63"/>
    </row>
    <row r="21" spans="1:17" ht="23.25" customHeight="1">
      <c r="A21" s="58"/>
      <c r="B21" s="58"/>
      <c r="C21" s="66"/>
      <c r="D21" s="66"/>
      <c r="E21" s="66"/>
      <c r="F21" s="66"/>
      <c r="G21" s="66"/>
      <c r="H21" s="67" t="str">
        <f>IFERROR(VLOOKUP(G21,'＜入力規則用データ＞R5発行者名'!A:B,2,0),"")</f>
        <v/>
      </c>
      <c r="I21" s="73" t="str">
        <f>IFERROR(VLOOKUP(#REF!,'＜入力規則用データ＞R5教科書マスタ'!A:K,10,0),"")</f>
        <v/>
      </c>
      <c r="J21" s="67" t="str">
        <f>IFERROR(VLOOKUP(#REF!,'＜入力規則用データ＞R5教科書マスタ'!A:K,9,0),"")</f>
        <v/>
      </c>
      <c r="K21" s="73"/>
      <c r="L21" s="62"/>
      <c r="M21" s="62"/>
      <c r="N21" s="61"/>
      <c r="O21" s="61"/>
      <c r="P21" s="61"/>
      <c r="Q21" s="63"/>
    </row>
    <row r="22" spans="1:17" ht="23.25" customHeight="1">
      <c r="A22" s="58"/>
      <c r="B22" s="58"/>
      <c r="C22" s="66"/>
      <c r="D22" s="66"/>
      <c r="E22" s="66"/>
      <c r="F22" s="66"/>
      <c r="G22" s="66"/>
      <c r="H22" s="67" t="str">
        <f>IFERROR(VLOOKUP(G22,'＜入力規則用データ＞R5発行者名'!A:B,2,0),"")</f>
        <v/>
      </c>
      <c r="I22" s="73" t="str">
        <f>IFERROR(VLOOKUP(#REF!,'＜入力規則用データ＞R5教科書マスタ'!A:K,10,0),"")</f>
        <v/>
      </c>
      <c r="J22" s="67" t="str">
        <f>IFERROR(VLOOKUP(#REF!,'＜入力規則用データ＞R5教科書マスタ'!A:K,9,0),"")</f>
        <v/>
      </c>
      <c r="K22" s="73"/>
      <c r="L22" s="62"/>
      <c r="M22" s="62"/>
      <c r="N22" s="61"/>
      <c r="O22" s="61"/>
      <c r="P22" s="61"/>
      <c r="Q22" s="63"/>
    </row>
    <row r="23" spans="1:17" ht="23.25" customHeight="1">
      <c r="A23" s="58"/>
      <c r="B23" s="58"/>
      <c r="C23" s="66"/>
      <c r="D23" s="66"/>
      <c r="E23" s="66"/>
      <c r="F23" s="66"/>
      <c r="G23" s="66"/>
      <c r="H23" s="67" t="str">
        <f>IFERROR(VLOOKUP(G23,'＜入力規則用データ＞R5発行者名'!A:B,2,0),"")</f>
        <v/>
      </c>
      <c r="I23" s="73" t="str">
        <f>IFERROR(VLOOKUP(#REF!,'＜入力規則用データ＞R5教科書マスタ'!A:K,10,0),"")</f>
        <v/>
      </c>
      <c r="J23" s="67" t="str">
        <f>IFERROR(VLOOKUP(#REF!,'＜入力規則用データ＞R5教科書マスタ'!A:K,9,0),"")</f>
        <v/>
      </c>
      <c r="K23" s="73"/>
      <c r="L23" s="62"/>
      <c r="M23" s="62"/>
      <c r="N23" s="61"/>
      <c r="O23" s="61"/>
      <c r="P23" s="61"/>
      <c r="Q23" s="63"/>
    </row>
    <row r="24" spans="1:17" ht="23.25" customHeight="1">
      <c r="A24" s="58"/>
      <c r="B24" s="58"/>
      <c r="C24" s="66"/>
      <c r="D24" s="66"/>
      <c r="E24" s="66"/>
      <c r="F24" s="66"/>
      <c r="G24" s="66"/>
      <c r="H24" s="67" t="str">
        <f>IFERROR(VLOOKUP(G24,'＜入力規則用データ＞R5発行者名'!A:B,2,0),"")</f>
        <v/>
      </c>
      <c r="I24" s="73" t="str">
        <f>IFERROR(VLOOKUP(#REF!,'＜入力規則用データ＞R5教科書マスタ'!A:K,10,0),"")</f>
        <v/>
      </c>
      <c r="J24" s="67" t="str">
        <f>IFERROR(VLOOKUP(#REF!,'＜入力規則用データ＞R5教科書マスタ'!A:K,9,0),"")</f>
        <v/>
      </c>
      <c r="K24" s="73"/>
      <c r="L24" s="62"/>
      <c r="M24" s="62"/>
      <c r="N24" s="61"/>
      <c r="O24" s="61"/>
      <c r="P24" s="61"/>
      <c r="Q24" s="63"/>
    </row>
    <row r="25" spans="1:17" ht="23.25" customHeight="1">
      <c r="A25" s="58"/>
      <c r="B25" s="58"/>
      <c r="C25" s="66"/>
      <c r="D25" s="66"/>
      <c r="E25" s="66"/>
      <c r="F25" s="66"/>
      <c r="G25" s="66"/>
      <c r="H25" s="67" t="str">
        <f>IFERROR(VLOOKUP(G25,'＜入力規則用データ＞R5発行者名'!A:B,2,0),"")</f>
        <v/>
      </c>
      <c r="I25" s="73" t="str">
        <f>IFERROR(VLOOKUP(#REF!,'＜入力規則用データ＞R5教科書マスタ'!A:K,10,0),"")</f>
        <v/>
      </c>
      <c r="J25" s="67" t="str">
        <f>IFERROR(VLOOKUP(#REF!,'＜入力規則用データ＞R5教科書マスタ'!A:K,9,0),"")</f>
        <v/>
      </c>
      <c r="K25" s="73"/>
      <c r="L25" s="62"/>
      <c r="M25" s="62"/>
      <c r="N25" s="61"/>
      <c r="O25" s="61"/>
      <c r="P25" s="61"/>
      <c r="Q25" s="63"/>
    </row>
    <row r="26" spans="1:17" ht="23.25" customHeight="1">
      <c r="A26" s="58"/>
      <c r="B26" s="58"/>
      <c r="C26" s="66"/>
      <c r="D26" s="66"/>
      <c r="E26" s="66"/>
      <c r="F26" s="66"/>
      <c r="G26" s="66"/>
      <c r="H26" s="67" t="str">
        <f>IFERROR(VLOOKUP(G26,'＜入力規則用データ＞R5発行者名'!A:B,2,0),"")</f>
        <v/>
      </c>
      <c r="I26" s="73" t="str">
        <f>IFERROR(VLOOKUP(#REF!,'＜入力規則用データ＞R5教科書マスタ'!A:K,10,0),"")</f>
        <v/>
      </c>
      <c r="J26" s="67" t="str">
        <f>IFERROR(VLOOKUP(#REF!,'＜入力規則用データ＞R5教科書マスタ'!A:K,9,0),"")</f>
        <v/>
      </c>
      <c r="K26" s="73"/>
      <c r="L26" s="62"/>
      <c r="M26" s="62"/>
      <c r="N26" s="61"/>
      <c r="O26" s="61"/>
      <c r="P26" s="61"/>
      <c r="Q26" s="63"/>
    </row>
    <row r="27" spans="1:17" ht="23.25" customHeight="1">
      <c r="A27" s="58"/>
      <c r="B27" s="58"/>
      <c r="C27" s="66"/>
      <c r="D27" s="66"/>
      <c r="E27" s="66"/>
      <c r="F27" s="66"/>
      <c r="G27" s="66"/>
      <c r="H27" s="67" t="str">
        <f>IFERROR(VLOOKUP(G27,'＜入力規則用データ＞R5発行者名'!A:B,2,0),"")</f>
        <v/>
      </c>
      <c r="I27" s="73" t="str">
        <f>IFERROR(VLOOKUP(#REF!,'＜入力規則用データ＞R5教科書マスタ'!A:K,10,0),"")</f>
        <v/>
      </c>
      <c r="J27" s="67" t="str">
        <f>IFERROR(VLOOKUP(#REF!,'＜入力規則用データ＞R5教科書マスタ'!A:K,9,0),"")</f>
        <v/>
      </c>
      <c r="K27" s="73"/>
      <c r="L27" s="62"/>
      <c r="M27" s="62"/>
      <c r="N27" s="61"/>
      <c r="O27" s="61"/>
      <c r="P27" s="61"/>
      <c r="Q27" s="63"/>
    </row>
    <row r="28" spans="1:17" ht="23.25" customHeight="1">
      <c r="A28" s="58"/>
      <c r="B28" s="58"/>
      <c r="C28" s="66"/>
      <c r="D28" s="66"/>
      <c r="E28" s="66"/>
      <c r="F28" s="66"/>
      <c r="G28" s="66"/>
      <c r="H28" s="67" t="str">
        <f>IFERROR(VLOOKUP(G28,'＜入力規則用データ＞R5発行者名'!A:B,2,0),"")</f>
        <v/>
      </c>
      <c r="I28" s="73" t="str">
        <f>IFERROR(VLOOKUP(#REF!,'＜入力規則用データ＞R5教科書マスタ'!A:K,10,0),"")</f>
        <v/>
      </c>
      <c r="J28" s="67" t="str">
        <f>IFERROR(VLOOKUP(#REF!,'＜入力規則用データ＞R5教科書マスタ'!A:K,9,0),"")</f>
        <v/>
      </c>
      <c r="K28" s="73"/>
      <c r="L28" s="62"/>
      <c r="M28" s="62"/>
      <c r="N28" s="61"/>
      <c r="O28" s="61"/>
      <c r="P28" s="61"/>
      <c r="Q28" s="63"/>
    </row>
    <row r="29" spans="1:17" ht="23.25" customHeight="1">
      <c r="A29" s="58"/>
      <c r="B29" s="58"/>
      <c r="C29" s="66"/>
      <c r="D29" s="66"/>
      <c r="E29" s="66"/>
      <c r="F29" s="66"/>
      <c r="G29" s="66"/>
      <c r="H29" s="67" t="str">
        <f>IFERROR(VLOOKUP(G29,'＜入力規則用データ＞R5発行者名'!A:B,2,0),"")</f>
        <v/>
      </c>
      <c r="I29" s="73" t="str">
        <f>IFERROR(VLOOKUP(#REF!,'＜入力規則用データ＞R5教科書マスタ'!A:K,10,0),"")</f>
        <v/>
      </c>
      <c r="J29" s="67" t="str">
        <f>IFERROR(VLOOKUP(#REF!,'＜入力規則用データ＞R5教科書マスタ'!A:K,9,0),"")</f>
        <v/>
      </c>
      <c r="K29" s="73"/>
      <c r="L29" s="62"/>
      <c r="M29" s="62"/>
      <c r="N29" s="61"/>
      <c r="O29" s="61"/>
      <c r="P29" s="61"/>
      <c r="Q29" s="63"/>
    </row>
    <row r="30" spans="1:17" ht="23.25" customHeight="1">
      <c r="A30" s="58"/>
      <c r="B30" s="58"/>
      <c r="C30" s="66"/>
      <c r="D30" s="66"/>
      <c r="E30" s="66"/>
      <c r="F30" s="66"/>
      <c r="G30" s="66"/>
      <c r="H30" s="67" t="str">
        <f>IFERROR(VLOOKUP(G30,'＜入力規則用データ＞R5発行者名'!A:B,2,0),"")</f>
        <v/>
      </c>
      <c r="I30" s="73" t="str">
        <f>IFERROR(VLOOKUP(#REF!,'＜入力規則用データ＞R5教科書マスタ'!A:K,10,0),"")</f>
        <v/>
      </c>
      <c r="J30" s="67" t="str">
        <f>IFERROR(VLOOKUP(#REF!,'＜入力規則用データ＞R5教科書マスタ'!A:K,9,0),"")</f>
        <v/>
      </c>
      <c r="K30" s="73"/>
      <c r="L30" s="62"/>
      <c r="M30" s="62"/>
      <c r="N30" s="61"/>
      <c r="O30" s="61"/>
      <c r="P30" s="61"/>
      <c r="Q30" s="63"/>
    </row>
    <row r="31" spans="1:17" ht="23.25" customHeight="1">
      <c r="A31" s="58"/>
      <c r="B31" s="58"/>
      <c r="C31" s="66"/>
      <c r="D31" s="66"/>
      <c r="E31" s="66"/>
      <c r="F31" s="66"/>
      <c r="G31" s="66"/>
      <c r="H31" s="67" t="str">
        <f>IFERROR(VLOOKUP(G31,'＜入力規則用データ＞R5発行者名'!A:B,2,0),"")</f>
        <v/>
      </c>
      <c r="I31" s="73" t="str">
        <f>IFERROR(VLOOKUP(#REF!,'＜入力規則用データ＞R5教科書マスタ'!A:K,10,0),"")</f>
        <v/>
      </c>
      <c r="J31" s="67" t="str">
        <f>IFERROR(VLOOKUP(#REF!,'＜入力規則用データ＞R5教科書マスタ'!A:K,9,0),"")</f>
        <v/>
      </c>
      <c r="K31" s="73"/>
      <c r="L31" s="62"/>
      <c r="M31" s="62"/>
      <c r="N31" s="61"/>
      <c r="O31" s="61"/>
      <c r="P31" s="61"/>
      <c r="Q31" s="63"/>
    </row>
    <row r="32" spans="1:17" ht="23.25" customHeight="1">
      <c r="A32" s="58"/>
      <c r="B32" s="58"/>
      <c r="C32" s="66"/>
      <c r="D32" s="66"/>
      <c r="E32" s="66"/>
      <c r="F32" s="66"/>
      <c r="G32" s="66"/>
      <c r="H32" s="67" t="str">
        <f>IFERROR(VLOOKUP(G32,'＜入力規則用データ＞R5発行者名'!A:B,2,0),"")</f>
        <v/>
      </c>
      <c r="I32" s="73" t="str">
        <f>IFERROR(VLOOKUP(#REF!,'＜入力規則用データ＞R5教科書マスタ'!A:K,10,0),"")</f>
        <v/>
      </c>
      <c r="J32" s="67" t="str">
        <f>IFERROR(VLOOKUP(#REF!,'＜入力規則用データ＞R5教科書マスタ'!A:K,9,0),"")</f>
        <v/>
      </c>
      <c r="K32" s="73"/>
      <c r="L32" s="62"/>
      <c r="M32" s="62"/>
      <c r="N32" s="61"/>
      <c r="O32" s="61"/>
      <c r="P32" s="61"/>
      <c r="Q32" s="63"/>
    </row>
    <row r="33" spans="1:17" ht="23.25" customHeight="1">
      <c r="A33" s="58"/>
      <c r="B33" s="58"/>
      <c r="C33" s="66"/>
      <c r="D33" s="66"/>
      <c r="E33" s="66"/>
      <c r="F33" s="66"/>
      <c r="G33" s="66"/>
      <c r="H33" s="67" t="str">
        <f>IFERROR(VLOOKUP(G33,'＜入力規則用データ＞R5発行者名'!A:B,2,0),"")</f>
        <v/>
      </c>
      <c r="I33" s="73" t="str">
        <f>IFERROR(VLOOKUP(#REF!,'＜入力規則用データ＞R5教科書マスタ'!A:K,10,0),"")</f>
        <v/>
      </c>
      <c r="J33" s="67" t="str">
        <f>IFERROR(VLOOKUP(#REF!,'＜入力規則用データ＞R5教科書マスタ'!A:K,9,0),"")</f>
        <v/>
      </c>
      <c r="K33" s="73"/>
      <c r="L33" s="62"/>
      <c r="M33" s="62"/>
      <c r="N33" s="61"/>
      <c r="O33" s="61"/>
      <c r="P33" s="61"/>
      <c r="Q33" s="63"/>
    </row>
    <row r="34" spans="1:17" ht="23.25" customHeight="1">
      <c r="A34" s="58"/>
      <c r="B34" s="58"/>
      <c r="C34" s="66"/>
      <c r="D34" s="66"/>
      <c r="E34" s="66"/>
      <c r="F34" s="66"/>
      <c r="G34" s="66"/>
      <c r="H34" s="67" t="str">
        <f>IFERROR(VLOOKUP(G34,'＜入力規則用データ＞R5発行者名'!A:B,2,0),"")</f>
        <v/>
      </c>
      <c r="I34" s="73" t="str">
        <f>IFERROR(VLOOKUP(#REF!,'＜入力規則用データ＞R5教科書マスタ'!A:K,10,0),"")</f>
        <v/>
      </c>
      <c r="J34" s="67" t="str">
        <f>IFERROR(VLOOKUP(#REF!,'＜入力規則用データ＞R5教科書マスタ'!A:K,9,0),"")</f>
        <v/>
      </c>
      <c r="K34" s="73"/>
      <c r="L34" s="62"/>
      <c r="M34" s="62"/>
      <c r="N34" s="61"/>
      <c r="O34" s="61"/>
      <c r="P34" s="61"/>
      <c r="Q34" s="63"/>
    </row>
    <row r="35" spans="1:17" ht="23.25" customHeight="1">
      <c r="A35" s="58"/>
      <c r="B35" s="58"/>
      <c r="C35" s="66"/>
      <c r="D35" s="66"/>
      <c r="E35" s="66"/>
      <c r="F35" s="66"/>
      <c r="G35" s="66"/>
      <c r="H35" s="67" t="str">
        <f>IFERROR(VLOOKUP(G35,'＜入力規則用データ＞R5発行者名'!A:B,2,0),"")</f>
        <v/>
      </c>
      <c r="I35" s="73" t="str">
        <f>IFERROR(VLOOKUP(#REF!,'＜入力規則用データ＞R5教科書マスタ'!A:K,10,0),"")</f>
        <v/>
      </c>
      <c r="J35" s="67" t="str">
        <f>IFERROR(VLOOKUP(#REF!,'＜入力規則用データ＞R5教科書マスタ'!A:K,9,0),"")</f>
        <v/>
      </c>
      <c r="K35" s="73"/>
      <c r="L35" s="62"/>
      <c r="M35" s="62"/>
      <c r="N35" s="61"/>
      <c r="O35" s="61"/>
      <c r="P35" s="61"/>
      <c r="Q35" s="63"/>
    </row>
    <row r="36" spans="1:17" ht="23.25" customHeight="1">
      <c r="A36" s="58"/>
      <c r="B36" s="58"/>
      <c r="C36" s="66"/>
      <c r="D36" s="66"/>
      <c r="E36" s="66"/>
      <c r="F36" s="66"/>
      <c r="G36" s="66"/>
      <c r="H36" s="67" t="str">
        <f>IFERROR(VLOOKUP(G36,'＜入力規則用データ＞R5発行者名'!A:B,2,0),"")</f>
        <v/>
      </c>
      <c r="I36" s="73" t="str">
        <f>IFERROR(VLOOKUP(#REF!,'＜入力規則用データ＞R5教科書マスタ'!A:K,10,0),"")</f>
        <v/>
      </c>
      <c r="J36" s="67" t="str">
        <f>IFERROR(VLOOKUP(#REF!,'＜入力規則用データ＞R5教科書マスタ'!A:K,9,0),"")</f>
        <v/>
      </c>
      <c r="K36" s="73"/>
      <c r="L36" s="62"/>
      <c r="M36" s="62"/>
      <c r="N36" s="61"/>
      <c r="O36" s="61"/>
      <c r="P36" s="61"/>
      <c r="Q36" s="63"/>
    </row>
    <row r="37" spans="1:17" ht="23.25" customHeight="1">
      <c r="A37" s="58"/>
      <c r="B37" s="58"/>
      <c r="C37" s="66"/>
      <c r="D37" s="66"/>
      <c r="E37" s="66"/>
      <c r="F37" s="66"/>
      <c r="G37" s="66"/>
      <c r="H37" s="67" t="str">
        <f>IFERROR(VLOOKUP(G37,'＜入力規則用データ＞R5発行者名'!A:B,2,0),"")</f>
        <v/>
      </c>
      <c r="I37" s="73" t="str">
        <f>IFERROR(VLOOKUP(#REF!,'＜入力規則用データ＞R5教科書マスタ'!A:K,10,0),"")</f>
        <v/>
      </c>
      <c r="J37" s="67" t="str">
        <f>IFERROR(VLOOKUP(#REF!,'＜入力規則用データ＞R5教科書マスタ'!A:K,9,0),"")</f>
        <v/>
      </c>
      <c r="K37" s="73"/>
      <c r="L37" s="62"/>
      <c r="M37" s="62"/>
      <c r="N37" s="61"/>
      <c r="O37" s="61"/>
      <c r="P37" s="61"/>
      <c r="Q37" s="63"/>
    </row>
    <row r="38" spans="1:17" ht="23.25" customHeight="1">
      <c r="A38" s="58"/>
      <c r="B38" s="58"/>
      <c r="C38" s="66"/>
      <c r="D38" s="66"/>
      <c r="E38" s="66"/>
      <c r="F38" s="66"/>
      <c r="G38" s="66"/>
      <c r="H38" s="67" t="str">
        <f>IFERROR(VLOOKUP(G38,'＜入力規則用データ＞R5発行者名'!A:B,2,0),"")</f>
        <v/>
      </c>
      <c r="I38" s="73" t="str">
        <f>IFERROR(VLOOKUP(#REF!,'＜入力規則用データ＞R5教科書マスタ'!A:K,10,0),"")</f>
        <v/>
      </c>
      <c r="J38" s="67" t="str">
        <f>IFERROR(VLOOKUP(#REF!,'＜入力規則用データ＞R5教科書マスタ'!A:K,9,0),"")</f>
        <v/>
      </c>
      <c r="K38" s="73"/>
      <c r="L38" s="62"/>
      <c r="M38" s="62"/>
      <c r="N38" s="61"/>
      <c r="O38" s="61"/>
      <c r="P38" s="61"/>
      <c r="Q38" s="63"/>
    </row>
    <row r="39" spans="1:17" ht="23.25" customHeight="1">
      <c r="A39" s="58"/>
      <c r="B39" s="58"/>
      <c r="C39" s="66"/>
      <c r="D39" s="66"/>
      <c r="E39" s="66"/>
      <c r="F39" s="66"/>
      <c r="G39" s="66"/>
      <c r="H39" s="67" t="str">
        <f>IFERROR(VLOOKUP(G39,'＜入力規則用データ＞R5発行者名'!A:B,2,0),"")</f>
        <v/>
      </c>
      <c r="I39" s="73" t="str">
        <f>IFERROR(VLOOKUP(#REF!,'＜入力規則用データ＞R5教科書マスタ'!A:K,10,0),"")</f>
        <v/>
      </c>
      <c r="J39" s="67" t="str">
        <f>IFERROR(VLOOKUP(#REF!,'＜入力規則用データ＞R5教科書マスタ'!A:K,9,0),"")</f>
        <v/>
      </c>
      <c r="K39" s="73"/>
      <c r="L39" s="62"/>
      <c r="M39" s="62"/>
      <c r="N39" s="61"/>
      <c r="O39" s="61"/>
      <c r="P39" s="61"/>
      <c r="Q39" s="63"/>
    </row>
    <row r="40" spans="1:17" ht="23.25" customHeight="1">
      <c r="A40" s="58"/>
      <c r="B40" s="58"/>
      <c r="C40" s="66"/>
      <c r="D40" s="66"/>
      <c r="E40" s="66"/>
      <c r="F40" s="66"/>
      <c r="G40" s="66"/>
      <c r="H40" s="67" t="str">
        <f>IFERROR(VLOOKUP(G40,'＜入力規則用データ＞R5発行者名'!A:B,2,0),"")</f>
        <v/>
      </c>
      <c r="I40" s="73" t="str">
        <f>IFERROR(VLOOKUP(#REF!,'＜入力規則用データ＞R5教科書マスタ'!A:K,10,0),"")</f>
        <v/>
      </c>
      <c r="J40" s="67" t="str">
        <f>IFERROR(VLOOKUP(#REF!,'＜入力規則用データ＞R5教科書マスタ'!A:K,9,0),"")</f>
        <v/>
      </c>
      <c r="K40" s="73"/>
      <c r="L40" s="62"/>
      <c r="M40" s="62"/>
      <c r="N40" s="61"/>
      <c r="O40" s="61"/>
      <c r="P40" s="61"/>
      <c r="Q40" s="63"/>
    </row>
    <row r="41" spans="1:17" ht="23.25" customHeight="1">
      <c r="A41" s="58"/>
      <c r="B41" s="58"/>
      <c r="C41" s="66"/>
      <c r="D41" s="66"/>
      <c r="E41" s="66"/>
      <c r="F41" s="66"/>
      <c r="G41" s="66"/>
      <c r="H41" s="67" t="str">
        <f>IFERROR(VLOOKUP(G41,'＜入力規則用データ＞R5発行者名'!A:B,2,0),"")</f>
        <v/>
      </c>
      <c r="I41" s="73" t="str">
        <f>IFERROR(VLOOKUP(#REF!,'＜入力規則用データ＞R5教科書マスタ'!A:K,10,0),"")</f>
        <v/>
      </c>
      <c r="J41" s="67" t="str">
        <f>IFERROR(VLOOKUP(#REF!,'＜入力規則用データ＞R5教科書マスタ'!A:K,9,0),"")</f>
        <v/>
      </c>
      <c r="K41" s="73"/>
      <c r="L41" s="62"/>
      <c r="M41" s="62"/>
      <c r="N41" s="61"/>
      <c r="O41" s="61"/>
      <c r="P41" s="61"/>
      <c r="Q41" s="63"/>
    </row>
    <row r="42" spans="1:17" ht="23.25" customHeight="1">
      <c r="A42" s="58"/>
      <c r="B42" s="58"/>
      <c r="C42" s="66"/>
      <c r="D42" s="66"/>
      <c r="E42" s="66"/>
      <c r="F42" s="66"/>
      <c r="G42" s="66"/>
      <c r="H42" s="67" t="str">
        <f>IFERROR(VLOOKUP(G42,'＜入力規則用データ＞R5発行者名'!A:B,2,0),"")</f>
        <v/>
      </c>
      <c r="I42" s="73" t="str">
        <f>IFERROR(VLOOKUP(#REF!,'＜入力規則用データ＞R5教科書マスタ'!A:K,10,0),"")</f>
        <v/>
      </c>
      <c r="J42" s="67" t="str">
        <f>IFERROR(VLOOKUP(#REF!,'＜入力規則用データ＞R5教科書マスタ'!A:K,9,0),"")</f>
        <v/>
      </c>
      <c r="K42" s="73"/>
      <c r="L42" s="62"/>
      <c r="M42" s="62"/>
      <c r="N42" s="61"/>
      <c r="O42" s="61"/>
      <c r="P42" s="61"/>
      <c r="Q42" s="63"/>
    </row>
    <row r="43" spans="1:17" ht="23.25" customHeight="1">
      <c r="A43" s="58"/>
      <c r="B43" s="58"/>
      <c r="C43" s="66"/>
      <c r="D43" s="66"/>
      <c r="E43" s="66"/>
      <c r="F43" s="66"/>
      <c r="G43" s="66"/>
      <c r="H43" s="67" t="str">
        <f>IFERROR(VLOOKUP(G43,'＜入力規則用データ＞R5発行者名'!A:B,2,0),"")</f>
        <v/>
      </c>
      <c r="I43" s="73" t="str">
        <f>IFERROR(VLOOKUP(#REF!,'＜入力規則用データ＞R5教科書マスタ'!A:K,10,0),"")</f>
        <v/>
      </c>
      <c r="J43" s="67" t="str">
        <f>IFERROR(VLOOKUP(#REF!,'＜入力規則用データ＞R5教科書マスタ'!A:K,9,0),"")</f>
        <v/>
      </c>
      <c r="K43" s="73"/>
      <c r="L43" s="62"/>
      <c r="M43" s="62"/>
      <c r="N43" s="61"/>
      <c r="O43" s="61"/>
      <c r="P43" s="61"/>
      <c r="Q43" s="63"/>
    </row>
    <row r="44" spans="1:17" ht="23.25" customHeight="1">
      <c r="A44" s="58"/>
      <c r="B44" s="58"/>
      <c r="C44" s="66"/>
      <c r="D44" s="66"/>
      <c r="E44" s="66"/>
      <c r="F44" s="66"/>
      <c r="G44" s="66"/>
      <c r="H44" s="67" t="str">
        <f>IFERROR(VLOOKUP(G44,'＜入力規則用データ＞R5発行者名'!A:B,2,0),"")</f>
        <v/>
      </c>
      <c r="I44" s="73" t="str">
        <f>IFERROR(VLOOKUP(#REF!,'＜入力規則用データ＞R5教科書マスタ'!A:K,10,0),"")</f>
        <v/>
      </c>
      <c r="J44" s="67" t="str">
        <f>IFERROR(VLOOKUP(#REF!,'＜入力規則用データ＞R5教科書マスタ'!A:K,9,0),"")</f>
        <v/>
      </c>
      <c r="K44" s="73"/>
      <c r="L44" s="62"/>
      <c r="M44" s="62"/>
      <c r="N44" s="61"/>
      <c r="O44" s="61"/>
      <c r="P44" s="61"/>
      <c r="Q44" s="63"/>
    </row>
    <row r="45" spans="1:17" ht="23.25" customHeight="1">
      <c r="A45" s="58"/>
      <c r="B45" s="58"/>
      <c r="C45" s="66"/>
      <c r="D45" s="66"/>
      <c r="E45" s="66"/>
      <c r="F45" s="66"/>
      <c r="G45" s="66"/>
      <c r="H45" s="67" t="str">
        <f>IFERROR(VLOOKUP(G45,'＜入力規則用データ＞R5発行者名'!A:B,2,0),"")</f>
        <v/>
      </c>
      <c r="I45" s="73" t="str">
        <f>IFERROR(VLOOKUP(#REF!,'＜入力規則用データ＞R5教科書マスタ'!A:K,10,0),"")</f>
        <v/>
      </c>
      <c r="J45" s="67" t="str">
        <f>IFERROR(VLOOKUP(#REF!,'＜入力規則用データ＞R5教科書マスタ'!A:K,9,0),"")</f>
        <v/>
      </c>
      <c r="K45" s="73"/>
      <c r="L45" s="62"/>
      <c r="M45" s="62"/>
      <c r="N45" s="61"/>
      <c r="O45" s="61"/>
      <c r="P45" s="61"/>
      <c r="Q45" s="63"/>
    </row>
    <row r="46" spans="1:17" ht="23.25" customHeight="1">
      <c r="A46" s="58"/>
      <c r="B46" s="58"/>
      <c r="C46" s="66"/>
      <c r="D46" s="66"/>
      <c r="E46" s="66"/>
      <c r="F46" s="66"/>
      <c r="G46" s="66"/>
      <c r="H46" s="67" t="str">
        <f>IFERROR(VLOOKUP(G46,'＜入力規則用データ＞R5発行者名'!A:B,2,0),"")</f>
        <v/>
      </c>
      <c r="I46" s="73" t="str">
        <f>IFERROR(VLOOKUP(#REF!,'＜入力規則用データ＞R5教科書マスタ'!A:K,10,0),"")</f>
        <v/>
      </c>
      <c r="J46" s="67" t="str">
        <f>IFERROR(VLOOKUP(#REF!,'＜入力規則用データ＞R5教科書マスタ'!A:K,9,0),"")</f>
        <v/>
      </c>
      <c r="K46" s="73"/>
      <c r="L46" s="62"/>
      <c r="M46" s="62"/>
      <c r="N46" s="61"/>
      <c r="O46" s="61"/>
      <c r="P46" s="61"/>
      <c r="Q46" s="63"/>
    </row>
    <row r="47" spans="1:17" ht="23.25" customHeight="1">
      <c r="A47" s="58"/>
      <c r="B47" s="58"/>
      <c r="C47" s="66"/>
      <c r="D47" s="66"/>
      <c r="E47" s="66"/>
      <c r="F47" s="66"/>
      <c r="G47" s="66"/>
      <c r="H47" s="67" t="str">
        <f>IFERROR(VLOOKUP(G47,'＜入力規則用データ＞R5発行者名'!A:B,2,0),"")</f>
        <v/>
      </c>
      <c r="I47" s="73" t="str">
        <f>IFERROR(VLOOKUP(#REF!,'＜入力規則用データ＞R5教科書マスタ'!A:K,10,0),"")</f>
        <v/>
      </c>
      <c r="J47" s="67" t="str">
        <f>IFERROR(VLOOKUP(#REF!,'＜入力規則用データ＞R5教科書マスタ'!A:K,9,0),"")</f>
        <v/>
      </c>
      <c r="K47" s="73"/>
      <c r="L47" s="62"/>
      <c r="M47" s="62"/>
      <c r="N47" s="61"/>
      <c r="O47" s="61"/>
      <c r="P47" s="61"/>
      <c r="Q47" s="63"/>
    </row>
    <row r="48" spans="1:17" ht="23.25" customHeight="1">
      <c r="A48" s="58"/>
      <c r="B48" s="58"/>
      <c r="C48" s="66"/>
      <c r="D48" s="66"/>
      <c r="E48" s="66"/>
      <c r="F48" s="66"/>
      <c r="G48" s="66"/>
      <c r="H48" s="67" t="str">
        <f>IFERROR(VLOOKUP(G48,'＜入力規則用データ＞R5発行者名'!A:B,2,0),"")</f>
        <v/>
      </c>
      <c r="I48" s="73" t="str">
        <f>IFERROR(VLOOKUP(#REF!,'＜入力規則用データ＞R5教科書マスタ'!A:K,10,0),"")</f>
        <v/>
      </c>
      <c r="J48" s="67" t="str">
        <f>IFERROR(VLOOKUP(#REF!,'＜入力規則用データ＞R5教科書マスタ'!A:K,9,0),"")</f>
        <v/>
      </c>
      <c r="K48" s="73"/>
      <c r="L48" s="62"/>
      <c r="M48" s="62"/>
      <c r="N48" s="61"/>
      <c r="O48" s="61"/>
      <c r="P48" s="61"/>
      <c r="Q48" s="63"/>
    </row>
    <row r="49" spans="1:17" ht="23.25" customHeight="1">
      <c r="A49" s="58"/>
      <c r="B49" s="58"/>
      <c r="C49" s="66"/>
      <c r="D49" s="66"/>
      <c r="E49" s="66"/>
      <c r="F49" s="66"/>
      <c r="G49" s="66"/>
      <c r="H49" s="67" t="str">
        <f>IFERROR(VLOOKUP(G49,'＜入力規則用データ＞R5発行者名'!A:B,2,0),"")</f>
        <v/>
      </c>
      <c r="I49" s="73" t="str">
        <f>IFERROR(VLOOKUP(#REF!,'＜入力規則用データ＞R5教科書マスタ'!A:K,10,0),"")</f>
        <v/>
      </c>
      <c r="J49" s="67" t="str">
        <f>IFERROR(VLOOKUP(#REF!,'＜入力規則用データ＞R5教科書マスタ'!A:K,9,0),"")</f>
        <v/>
      </c>
      <c r="K49" s="73"/>
      <c r="L49" s="62"/>
      <c r="M49" s="62"/>
      <c r="N49" s="61"/>
      <c r="O49" s="61"/>
      <c r="P49" s="61"/>
      <c r="Q49" s="63"/>
    </row>
    <row r="50" spans="1:17" ht="23.25" customHeight="1">
      <c r="A50" s="58"/>
      <c r="B50" s="58"/>
      <c r="C50" s="66"/>
      <c r="D50" s="66"/>
      <c r="E50" s="66"/>
      <c r="F50" s="66"/>
      <c r="G50" s="66"/>
      <c r="H50" s="67" t="str">
        <f>IFERROR(VLOOKUP(G50,'＜入力規則用データ＞R5発行者名'!A:B,2,0),"")</f>
        <v/>
      </c>
      <c r="I50" s="73" t="str">
        <f>IFERROR(VLOOKUP(#REF!,'＜入力規則用データ＞R5教科書マスタ'!A:K,10,0),"")</f>
        <v/>
      </c>
      <c r="J50" s="67" t="str">
        <f>IFERROR(VLOOKUP(#REF!,'＜入力規則用データ＞R5教科書マスタ'!A:K,9,0),"")</f>
        <v/>
      </c>
      <c r="K50" s="73"/>
      <c r="L50" s="62"/>
      <c r="M50" s="62"/>
      <c r="N50" s="61"/>
      <c r="O50" s="61"/>
      <c r="P50" s="61"/>
      <c r="Q50" s="63"/>
    </row>
    <row r="51" spans="1:17" ht="23.25" customHeight="1">
      <c r="A51" s="58"/>
      <c r="B51" s="58"/>
      <c r="C51" s="66"/>
      <c r="D51" s="66"/>
      <c r="E51" s="66"/>
      <c r="F51" s="66"/>
      <c r="G51" s="66"/>
      <c r="H51" s="67" t="str">
        <f>IFERROR(VLOOKUP(G51,'＜入力規則用データ＞R5発行者名'!A:B,2,0),"")</f>
        <v/>
      </c>
      <c r="I51" s="73" t="str">
        <f>IFERROR(VLOOKUP(#REF!,'＜入力規則用データ＞R5教科書マスタ'!A:K,10,0),"")</f>
        <v/>
      </c>
      <c r="J51" s="67" t="str">
        <f>IFERROR(VLOOKUP(#REF!,'＜入力規則用データ＞R5教科書マスタ'!A:K,9,0),"")</f>
        <v/>
      </c>
      <c r="K51" s="73"/>
      <c r="L51" s="62"/>
      <c r="M51" s="62"/>
      <c r="N51" s="61"/>
      <c r="O51" s="61"/>
      <c r="P51" s="61"/>
      <c r="Q51" s="63"/>
    </row>
    <row r="52" spans="1:17" ht="23.25" customHeight="1">
      <c r="A52" s="58"/>
      <c r="B52" s="58"/>
      <c r="C52" s="66"/>
      <c r="D52" s="66"/>
      <c r="E52" s="66"/>
      <c r="F52" s="66"/>
      <c r="G52" s="66"/>
      <c r="H52" s="67" t="str">
        <f>IFERROR(VLOOKUP(G52,'＜入力規則用データ＞R5発行者名'!A:B,2,0),"")</f>
        <v/>
      </c>
      <c r="I52" s="73" t="str">
        <f>IFERROR(VLOOKUP(#REF!,'＜入力規則用データ＞R5教科書マスタ'!A:K,10,0),"")</f>
        <v/>
      </c>
      <c r="J52" s="67" t="str">
        <f>IFERROR(VLOOKUP(#REF!,'＜入力規則用データ＞R5教科書マスタ'!A:K,9,0),"")</f>
        <v/>
      </c>
      <c r="K52" s="73"/>
      <c r="L52" s="62"/>
      <c r="M52" s="62"/>
      <c r="N52" s="61"/>
      <c r="O52" s="61"/>
      <c r="P52" s="61"/>
      <c r="Q52" s="63"/>
    </row>
    <row r="53" spans="1:17" ht="23.25" customHeight="1">
      <c r="A53" s="58"/>
      <c r="B53" s="58"/>
      <c r="C53" s="66"/>
      <c r="D53" s="66"/>
      <c r="E53" s="66"/>
      <c r="F53" s="66"/>
      <c r="G53" s="66"/>
      <c r="H53" s="67" t="str">
        <f>IFERROR(VLOOKUP(G53,'＜入力規則用データ＞R5発行者名'!A:B,2,0),"")</f>
        <v/>
      </c>
      <c r="I53" s="73" t="str">
        <f>IFERROR(VLOOKUP(#REF!,'＜入力規則用データ＞R5教科書マスタ'!A:K,10,0),"")</f>
        <v/>
      </c>
      <c r="J53" s="67" t="str">
        <f>IFERROR(VLOOKUP(#REF!,'＜入力規則用データ＞R5教科書マスタ'!A:K,9,0),"")</f>
        <v/>
      </c>
      <c r="K53" s="73"/>
      <c r="L53" s="62"/>
      <c r="M53" s="62"/>
      <c r="N53" s="61"/>
      <c r="O53" s="61"/>
      <c r="P53" s="61"/>
      <c r="Q53" s="63"/>
    </row>
    <row r="54" spans="1:17" ht="23.25" customHeight="1">
      <c r="A54" s="58"/>
      <c r="B54" s="58"/>
      <c r="C54" s="66"/>
      <c r="D54" s="66"/>
      <c r="E54" s="66"/>
      <c r="F54" s="66"/>
      <c r="G54" s="66"/>
      <c r="H54" s="67" t="str">
        <f>IFERROR(VLOOKUP(G54,'＜入力規則用データ＞R5発行者名'!A:B,2,0),"")</f>
        <v/>
      </c>
      <c r="I54" s="73" t="str">
        <f>IFERROR(VLOOKUP(#REF!,'＜入力規則用データ＞R5教科書マスタ'!A:K,10,0),"")</f>
        <v/>
      </c>
      <c r="J54" s="67" t="str">
        <f>IFERROR(VLOOKUP(#REF!,'＜入力規則用データ＞R5教科書マスタ'!A:K,9,0),"")</f>
        <v/>
      </c>
      <c r="K54" s="73"/>
      <c r="L54" s="62"/>
      <c r="M54" s="62"/>
      <c r="N54" s="61"/>
      <c r="O54" s="61"/>
      <c r="P54" s="61"/>
      <c r="Q54" s="63"/>
    </row>
    <row r="55" spans="1:17" ht="23.25" customHeight="1">
      <c r="A55" s="58"/>
      <c r="B55" s="58"/>
      <c r="C55" s="66"/>
      <c r="D55" s="66"/>
      <c r="E55" s="66"/>
      <c r="F55" s="66"/>
      <c r="G55" s="66"/>
      <c r="H55" s="67" t="str">
        <f>IFERROR(VLOOKUP(G55,'＜入力規則用データ＞R5発行者名'!A:B,2,0),"")</f>
        <v/>
      </c>
      <c r="I55" s="73" t="str">
        <f>IFERROR(VLOOKUP(#REF!,'＜入力規則用データ＞R5教科書マスタ'!A:K,10,0),"")</f>
        <v/>
      </c>
      <c r="J55" s="67" t="str">
        <f>IFERROR(VLOOKUP(#REF!,'＜入力規則用データ＞R5教科書マスタ'!A:K,9,0),"")</f>
        <v/>
      </c>
      <c r="K55" s="73"/>
      <c r="L55" s="62"/>
      <c r="M55" s="62"/>
      <c r="N55" s="61"/>
      <c r="O55" s="61"/>
      <c r="P55" s="61"/>
      <c r="Q55" s="63"/>
    </row>
    <row r="56" spans="1:17" ht="23.25" customHeight="1">
      <c r="A56" s="58"/>
      <c r="B56" s="58"/>
      <c r="C56" s="66"/>
      <c r="D56" s="66"/>
      <c r="E56" s="66"/>
      <c r="F56" s="66"/>
      <c r="G56" s="66"/>
      <c r="H56" s="67" t="str">
        <f>IFERROR(VLOOKUP(G56,'＜入力規則用データ＞R5発行者名'!A:B,2,0),"")</f>
        <v/>
      </c>
      <c r="I56" s="73" t="str">
        <f>IFERROR(VLOOKUP(#REF!,'＜入力規則用データ＞R5教科書マスタ'!A:K,10,0),"")</f>
        <v/>
      </c>
      <c r="J56" s="67" t="str">
        <f>IFERROR(VLOOKUP(#REF!,'＜入力規則用データ＞R5教科書マスタ'!A:K,9,0),"")</f>
        <v/>
      </c>
      <c r="K56" s="73"/>
      <c r="L56" s="62"/>
      <c r="M56" s="62"/>
      <c r="N56" s="61"/>
      <c r="O56" s="61"/>
      <c r="P56" s="61"/>
      <c r="Q56" s="63"/>
    </row>
    <row r="57" spans="1:17" ht="23.25" customHeight="1">
      <c r="A57" s="58"/>
      <c r="B57" s="58"/>
      <c r="C57" s="66"/>
      <c r="D57" s="66"/>
      <c r="E57" s="66"/>
      <c r="F57" s="66"/>
      <c r="G57" s="66"/>
      <c r="H57" s="67" t="str">
        <f>IFERROR(VLOOKUP(G57,'＜入力規則用データ＞R5発行者名'!A:B,2,0),"")</f>
        <v/>
      </c>
      <c r="I57" s="73" t="str">
        <f>IFERROR(VLOOKUP(#REF!,'＜入力規則用データ＞R5教科書マスタ'!A:K,10,0),"")</f>
        <v/>
      </c>
      <c r="J57" s="67" t="str">
        <f>IFERROR(VLOOKUP(#REF!,'＜入力規則用データ＞R5教科書マスタ'!A:K,9,0),"")</f>
        <v/>
      </c>
      <c r="K57" s="73"/>
      <c r="L57" s="62"/>
      <c r="M57" s="62"/>
      <c r="N57" s="61"/>
      <c r="O57" s="61"/>
      <c r="P57" s="61"/>
      <c r="Q57" s="63"/>
    </row>
    <row r="58" spans="1:17" ht="23.25" customHeight="1">
      <c r="A58" s="58"/>
      <c r="B58" s="58"/>
      <c r="C58" s="66"/>
      <c r="D58" s="66"/>
      <c r="E58" s="66"/>
      <c r="F58" s="66"/>
      <c r="G58" s="66"/>
      <c r="H58" s="67" t="str">
        <f>IFERROR(VLOOKUP(G58,'＜入力規則用データ＞R5発行者名'!A:B,2,0),"")</f>
        <v/>
      </c>
      <c r="I58" s="73" t="str">
        <f>IFERROR(VLOOKUP(#REF!,'＜入力規則用データ＞R5教科書マスタ'!A:K,10,0),"")</f>
        <v/>
      </c>
      <c r="J58" s="67" t="str">
        <f>IFERROR(VLOOKUP(#REF!,'＜入力規則用データ＞R5教科書マスタ'!A:K,9,0),"")</f>
        <v/>
      </c>
      <c r="K58" s="73"/>
      <c r="L58" s="62"/>
      <c r="M58" s="62"/>
      <c r="N58" s="61"/>
      <c r="O58" s="61"/>
      <c r="P58" s="61"/>
      <c r="Q58" s="63"/>
    </row>
    <row r="59" spans="1:17" ht="23.25" customHeight="1">
      <c r="A59" s="58"/>
      <c r="B59" s="58"/>
      <c r="C59" s="66"/>
      <c r="D59" s="66"/>
      <c r="E59" s="66"/>
      <c r="F59" s="66"/>
      <c r="G59" s="66"/>
      <c r="H59" s="67" t="str">
        <f>IFERROR(VLOOKUP(G59,'＜入力規則用データ＞R5発行者名'!A:B,2,0),"")</f>
        <v/>
      </c>
      <c r="I59" s="73" t="str">
        <f>IFERROR(VLOOKUP(#REF!,'＜入力規則用データ＞R5教科書マスタ'!A:K,10,0),"")</f>
        <v/>
      </c>
      <c r="J59" s="67" t="str">
        <f>IFERROR(VLOOKUP(#REF!,'＜入力規則用データ＞R5教科書マスタ'!A:K,9,0),"")</f>
        <v/>
      </c>
      <c r="K59" s="73"/>
      <c r="L59" s="62"/>
      <c r="M59" s="62"/>
      <c r="N59" s="61"/>
      <c r="O59" s="61"/>
      <c r="P59" s="61"/>
      <c r="Q59" s="63"/>
    </row>
    <row r="60" spans="1:17" ht="23.25" customHeight="1">
      <c r="A60" s="58"/>
      <c r="B60" s="58"/>
      <c r="C60" s="66"/>
      <c r="D60" s="66"/>
      <c r="E60" s="66"/>
      <c r="F60" s="66"/>
      <c r="G60" s="66"/>
      <c r="H60" s="67" t="str">
        <f>IFERROR(VLOOKUP(G60,'＜入力規則用データ＞R5発行者名'!A:B,2,0),"")</f>
        <v/>
      </c>
      <c r="I60" s="73" t="str">
        <f>IFERROR(VLOOKUP(#REF!,'＜入力規則用データ＞R5教科書マスタ'!A:K,10,0),"")</f>
        <v/>
      </c>
      <c r="J60" s="67" t="str">
        <f>IFERROR(VLOOKUP(#REF!,'＜入力規則用データ＞R5教科書マスタ'!A:K,9,0),"")</f>
        <v/>
      </c>
      <c r="K60" s="73"/>
      <c r="L60" s="62"/>
      <c r="M60" s="62"/>
      <c r="N60" s="61"/>
      <c r="O60" s="61"/>
      <c r="P60" s="61"/>
      <c r="Q60" s="63"/>
    </row>
    <row r="61" spans="1:17" ht="23.25" customHeight="1">
      <c r="A61" s="58"/>
      <c r="B61" s="58"/>
      <c r="C61" s="66"/>
      <c r="D61" s="66"/>
      <c r="E61" s="66"/>
      <c r="F61" s="66"/>
      <c r="G61" s="66"/>
      <c r="H61" s="67" t="str">
        <f>IFERROR(VLOOKUP(G61,'＜入力規則用データ＞R5発行者名'!A:B,2,0),"")</f>
        <v/>
      </c>
      <c r="I61" s="73" t="str">
        <f>IFERROR(VLOOKUP(#REF!,'＜入力規則用データ＞R5教科書マスタ'!A:K,10,0),"")</f>
        <v/>
      </c>
      <c r="J61" s="67" t="str">
        <f>IFERROR(VLOOKUP(#REF!,'＜入力規則用データ＞R5教科書マスタ'!A:K,9,0),"")</f>
        <v/>
      </c>
      <c r="K61" s="73"/>
      <c r="L61" s="62"/>
      <c r="M61" s="62"/>
      <c r="N61" s="61"/>
      <c r="O61" s="61"/>
      <c r="P61" s="61"/>
      <c r="Q61" s="63"/>
    </row>
    <row r="62" spans="1:17" ht="23.25" customHeight="1">
      <c r="A62" s="58"/>
      <c r="B62" s="58"/>
      <c r="C62" s="66"/>
      <c r="D62" s="66"/>
      <c r="E62" s="66"/>
      <c r="F62" s="66"/>
      <c r="G62" s="66"/>
      <c r="H62" s="67" t="str">
        <f>IFERROR(VLOOKUP(G62,'＜入力規則用データ＞R5発行者名'!A:B,2,0),"")</f>
        <v/>
      </c>
      <c r="I62" s="73" t="str">
        <f>IFERROR(VLOOKUP(#REF!,'＜入力規則用データ＞R5教科書マスタ'!A:K,10,0),"")</f>
        <v/>
      </c>
      <c r="J62" s="67" t="str">
        <f>IFERROR(VLOOKUP(#REF!,'＜入力規則用データ＞R5教科書マスタ'!A:K,9,0),"")</f>
        <v/>
      </c>
      <c r="K62" s="73"/>
      <c r="L62" s="62"/>
      <c r="M62" s="62"/>
      <c r="N62" s="61"/>
      <c r="O62" s="61"/>
      <c r="P62" s="61"/>
      <c r="Q62" s="63"/>
    </row>
    <row r="63" spans="1:17" ht="23.25" customHeight="1">
      <c r="A63" s="58"/>
      <c r="B63" s="58"/>
      <c r="C63" s="66"/>
      <c r="D63" s="66"/>
      <c r="E63" s="66"/>
      <c r="F63" s="66"/>
      <c r="G63" s="66"/>
      <c r="H63" s="67" t="str">
        <f>IFERROR(VLOOKUP(G63,'＜入力規則用データ＞R5発行者名'!A:B,2,0),"")</f>
        <v/>
      </c>
      <c r="I63" s="73" t="str">
        <f>IFERROR(VLOOKUP(#REF!,'＜入力規則用データ＞R5教科書マスタ'!A:K,10,0),"")</f>
        <v/>
      </c>
      <c r="J63" s="67" t="str">
        <f>IFERROR(VLOOKUP(#REF!,'＜入力規則用データ＞R5教科書マスタ'!A:K,9,0),"")</f>
        <v/>
      </c>
      <c r="K63" s="73"/>
      <c r="L63" s="62"/>
      <c r="M63" s="62"/>
      <c r="N63" s="61"/>
      <c r="O63" s="61"/>
      <c r="P63" s="61"/>
      <c r="Q63" s="63"/>
    </row>
    <row r="64" spans="1:17" ht="23.25" customHeight="1">
      <c r="A64" s="58"/>
      <c r="B64" s="58"/>
      <c r="C64" s="66"/>
      <c r="D64" s="66"/>
      <c r="E64" s="66"/>
      <c r="F64" s="66"/>
      <c r="G64" s="66"/>
      <c r="H64" s="67" t="str">
        <f>IFERROR(VLOOKUP(G64,'＜入力規則用データ＞R5発行者名'!A:B,2,0),"")</f>
        <v/>
      </c>
      <c r="I64" s="73" t="str">
        <f>IFERROR(VLOOKUP(#REF!,'＜入力規則用データ＞R5教科書マスタ'!A:K,10,0),"")</f>
        <v/>
      </c>
      <c r="J64" s="67" t="str">
        <f>IFERROR(VLOOKUP(#REF!,'＜入力規則用データ＞R5教科書マスタ'!A:K,9,0),"")</f>
        <v/>
      </c>
      <c r="K64" s="73"/>
      <c r="L64" s="62"/>
      <c r="M64" s="62"/>
      <c r="N64" s="61"/>
      <c r="O64" s="61"/>
      <c r="P64" s="61"/>
      <c r="Q64" s="63"/>
    </row>
    <row r="65" spans="1:17" ht="23.25" customHeight="1">
      <c r="A65" s="58"/>
      <c r="B65" s="58"/>
      <c r="C65" s="66"/>
      <c r="D65" s="66"/>
      <c r="E65" s="66"/>
      <c r="F65" s="66"/>
      <c r="G65" s="66"/>
      <c r="H65" s="67" t="str">
        <f>IFERROR(VLOOKUP(G65,'＜入力規則用データ＞R5発行者名'!A:B,2,0),"")</f>
        <v/>
      </c>
      <c r="I65" s="73" t="str">
        <f>IFERROR(VLOOKUP(#REF!,'＜入力規則用データ＞R5教科書マスタ'!A:K,10,0),"")</f>
        <v/>
      </c>
      <c r="J65" s="67" t="str">
        <f>IFERROR(VLOOKUP(#REF!,'＜入力規則用データ＞R5教科書マスタ'!A:K,9,0),"")</f>
        <v/>
      </c>
      <c r="K65" s="73"/>
      <c r="L65" s="62"/>
      <c r="M65" s="62"/>
      <c r="N65" s="61"/>
      <c r="O65" s="61"/>
      <c r="P65" s="61"/>
      <c r="Q65" s="63"/>
    </row>
    <row r="66" spans="1:17" ht="23.25" customHeight="1">
      <c r="A66" s="58"/>
      <c r="B66" s="58"/>
      <c r="C66" s="66"/>
      <c r="D66" s="66"/>
      <c r="E66" s="66"/>
      <c r="F66" s="66"/>
      <c r="G66" s="66"/>
      <c r="H66" s="67" t="str">
        <f>IFERROR(VLOOKUP(G66,'＜入力規則用データ＞R5発行者名'!A:B,2,0),"")</f>
        <v/>
      </c>
      <c r="I66" s="73" t="str">
        <f>IFERROR(VLOOKUP(#REF!,'＜入力規則用データ＞R5教科書マスタ'!A:K,10,0),"")</f>
        <v/>
      </c>
      <c r="J66" s="67" t="str">
        <f>IFERROR(VLOOKUP(#REF!,'＜入力規則用データ＞R5教科書マスタ'!A:K,9,0),"")</f>
        <v/>
      </c>
      <c r="K66" s="73"/>
      <c r="L66" s="62"/>
      <c r="M66" s="62"/>
      <c r="N66" s="61"/>
      <c r="O66" s="61"/>
      <c r="P66" s="61"/>
      <c r="Q66" s="63"/>
    </row>
    <row r="67" spans="1:17" ht="23.25" customHeight="1">
      <c r="A67" s="58"/>
      <c r="B67" s="58"/>
      <c r="C67" s="66"/>
      <c r="D67" s="66"/>
      <c r="E67" s="66"/>
      <c r="F67" s="66"/>
      <c r="G67" s="66"/>
      <c r="H67" s="67" t="str">
        <f>IFERROR(VLOOKUP(G67,'＜入力規則用データ＞R5発行者名'!A:B,2,0),"")</f>
        <v/>
      </c>
      <c r="I67" s="73" t="str">
        <f>IFERROR(VLOOKUP(#REF!,'＜入力規則用データ＞R5教科書マスタ'!A:K,10,0),"")</f>
        <v/>
      </c>
      <c r="J67" s="67" t="str">
        <f>IFERROR(VLOOKUP(#REF!,'＜入力規則用データ＞R5教科書マスタ'!A:K,9,0),"")</f>
        <v/>
      </c>
      <c r="K67" s="73"/>
      <c r="L67" s="62"/>
      <c r="M67" s="62"/>
      <c r="N67" s="61"/>
      <c r="O67" s="61"/>
      <c r="P67" s="61"/>
      <c r="Q67" s="63"/>
    </row>
    <row r="68" spans="1:17" ht="23.25" customHeight="1">
      <c r="A68" s="58"/>
      <c r="B68" s="58"/>
      <c r="C68" s="66"/>
      <c r="D68" s="66"/>
      <c r="E68" s="66"/>
      <c r="F68" s="66"/>
      <c r="G68" s="66"/>
      <c r="H68" s="67" t="str">
        <f>IFERROR(VLOOKUP(G68,'＜入力規則用データ＞R5発行者名'!A:B,2,0),"")</f>
        <v/>
      </c>
      <c r="I68" s="73" t="str">
        <f>IFERROR(VLOOKUP(#REF!,'＜入力規則用データ＞R5教科書マスタ'!A:K,10,0),"")</f>
        <v/>
      </c>
      <c r="J68" s="67" t="str">
        <f>IFERROR(VLOOKUP(#REF!,'＜入力規則用データ＞R5教科書マスタ'!A:K,9,0),"")</f>
        <v/>
      </c>
      <c r="K68" s="73"/>
      <c r="L68" s="62"/>
      <c r="M68" s="62"/>
      <c r="N68" s="61"/>
      <c r="O68" s="61"/>
      <c r="P68" s="61"/>
      <c r="Q68" s="63"/>
    </row>
    <row r="69" spans="1:17" ht="23.25" customHeight="1">
      <c r="A69" s="58"/>
      <c r="B69" s="58"/>
      <c r="C69" s="66"/>
      <c r="D69" s="66"/>
      <c r="E69" s="66"/>
      <c r="F69" s="66"/>
      <c r="G69" s="66"/>
      <c r="H69" s="67" t="str">
        <f>IFERROR(VLOOKUP(G69,'＜入力規則用データ＞R5発行者名'!A:B,2,0),"")</f>
        <v/>
      </c>
      <c r="I69" s="73" t="str">
        <f>IFERROR(VLOOKUP(#REF!,'＜入力規則用データ＞R5教科書マスタ'!A:K,10,0),"")</f>
        <v/>
      </c>
      <c r="J69" s="67" t="str">
        <f>IFERROR(VLOOKUP(#REF!,'＜入力規則用データ＞R5教科書マスタ'!A:K,9,0),"")</f>
        <v/>
      </c>
      <c r="K69" s="73"/>
      <c r="L69" s="62"/>
      <c r="M69" s="62"/>
      <c r="N69" s="61"/>
      <c r="O69" s="61"/>
      <c r="P69" s="61"/>
      <c r="Q69" s="63"/>
    </row>
    <row r="70" spans="1:17" ht="23.25" customHeight="1">
      <c r="A70" s="58"/>
      <c r="B70" s="58"/>
      <c r="C70" s="66"/>
      <c r="D70" s="66"/>
      <c r="E70" s="66"/>
      <c r="F70" s="66"/>
      <c r="G70" s="66"/>
      <c r="H70" s="67" t="str">
        <f>IFERROR(VLOOKUP(G70,'＜入力規則用データ＞R5発行者名'!A:B,2,0),"")</f>
        <v/>
      </c>
      <c r="I70" s="73" t="str">
        <f>IFERROR(VLOOKUP(#REF!,'＜入力規則用データ＞R5教科書マスタ'!A:K,10,0),"")</f>
        <v/>
      </c>
      <c r="J70" s="67" t="str">
        <f>IFERROR(VLOOKUP(#REF!,'＜入力規則用データ＞R5教科書マスタ'!A:K,9,0),"")</f>
        <v/>
      </c>
      <c r="K70" s="73"/>
      <c r="L70" s="62"/>
      <c r="M70" s="62"/>
      <c r="N70" s="61"/>
      <c r="O70" s="61"/>
      <c r="P70" s="61"/>
      <c r="Q70" s="63"/>
    </row>
    <row r="71" spans="1:17" ht="23.25" customHeight="1">
      <c r="A71" s="58"/>
      <c r="B71" s="58"/>
      <c r="C71" s="66"/>
      <c r="D71" s="66"/>
      <c r="E71" s="66"/>
      <c r="F71" s="66"/>
      <c r="G71" s="66"/>
      <c r="H71" s="67" t="str">
        <f>IFERROR(VLOOKUP(G71,'＜入力規則用データ＞R5発行者名'!A:B,2,0),"")</f>
        <v/>
      </c>
      <c r="I71" s="73" t="str">
        <f>IFERROR(VLOOKUP(#REF!,'＜入力規則用データ＞R5教科書マスタ'!A:K,10,0),"")</f>
        <v/>
      </c>
      <c r="J71" s="67" t="str">
        <f>IFERROR(VLOOKUP(#REF!,'＜入力規則用データ＞R5教科書マスタ'!A:K,9,0),"")</f>
        <v/>
      </c>
      <c r="K71" s="73"/>
      <c r="L71" s="62"/>
      <c r="M71" s="62"/>
      <c r="N71" s="61"/>
      <c r="O71" s="61"/>
      <c r="P71" s="61"/>
      <c r="Q71" s="63"/>
    </row>
    <row r="72" spans="1:17" ht="23.25" customHeight="1">
      <c r="A72" s="58"/>
      <c r="B72" s="58"/>
      <c r="C72" s="66"/>
      <c r="D72" s="66"/>
      <c r="E72" s="66"/>
      <c r="F72" s="66"/>
      <c r="G72" s="66"/>
      <c r="H72" s="67" t="str">
        <f>IFERROR(VLOOKUP(G72,'＜入力規則用データ＞R5発行者名'!A:B,2,0),"")</f>
        <v/>
      </c>
      <c r="I72" s="73" t="str">
        <f>IFERROR(VLOOKUP(#REF!,'＜入力規則用データ＞R5教科書マスタ'!A:K,10,0),"")</f>
        <v/>
      </c>
      <c r="J72" s="67" t="str">
        <f>IFERROR(VLOOKUP(#REF!,'＜入力規則用データ＞R5教科書マスタ'!A:K,9,0),"")</f>
        <v/>
      </c>
      <c r="K72" s="73"/>
      <c r="L72" s="62"/>
      <c r="M72" s="62"/>
      <c r="N72" s="61"/>
      <c r="O72" s="61"/>
      <c r="P72" s="61"/>
      <c r="Q72" s="63"/>
    </row>
    <row r="73" spans="1:17" ht="23.25" customHeight="1">
      <c r="A73" s="58"/>
      <c r="B73" s="58"/>
      <c r="C73" s="66"/>
      <c r="D73" s="66"/>
      <c r="E73" s="66"/>
      <c r="F73" s="66"/>
      <c r="G73" s="66"/>
      <c r="H73" s="67" t="str">
        <f>IFERROR(VLOOKUP(G73,'＜入力規則用データ＞R5発行者名'!A:B,2,0),"")</f>
        <v/>
      </c>
      <c r="I73" s="73" t="str">
        <f>IFERROR(VLOOKUP(#REF!,'＜入力規則用データ＞R5教科書マスタ'!A:K,10,0),"")</f>
        <v/>
      </c>
      <c r="J73" s="67" t="str">
        <f>IFERROR(VLOOKUP(#REF!,'＜入力規則用データ＞R5教科書マスタ'!A:K,9,0),"")</f>
        <v/>
      </c>
      <c r="K73" s="73"/>
      <c r="L73" s="62"/>
      <c r="M73" s="62"/>
      <c r="N73" s="61"/>
      <c r="O73" s="61"/>
      <c r="P73" s="61"/>
      <c r="Q73" s="63"/>
    </row>
    <row r="74" spans="1:17" ht="23.25" customHeight="1">
      <c r="A74" s="58"/>
      <c r="B74" s="58"/>
      <c r="C74" s="66"/>
      <c r="D74" s="66"/>
      <c r="E74" s="66"/>
      <c r="F74" s="66"/>
      <c r="G74" s="66"/>
      <c r="H74" s="67" t="str">
        <f>IFERROR(VLOOKUP(G74,'＜入力規則用データ＞R5発行者名'!A:B,2,0),"")</f>
        <v/>
      </c>
      <c r="I74" s="73" t="str">
        <f>IFERROR(VLOOKUP(#REF!,'＜入力規則用データ＞R5教科書マスタ'!A:K,10,0),"")</f>
        <v/>
      </c>
      <c r="J74" s="67" t="str">
        <f>IFERROR(VLOOKUP(#REF!,'＜入力規則用データ＞R5教科書マスタ'!A:K,9,0),"")</f>
        <v/>
      </c>
      <c r="K74" s="73"/>
      <c r="L74" s="62"/>
      <c r="M74" s="62"/>
      <c r="N74" s="61"/>
      <c r="O74" s="61"/>
      <c r="P74" s="61"/>
      <c r="Q74" s="63"/>
    </row>
    <row r="75" spans="1:17" ht="23.25" customHeight="1">
      <c r="A75" s="58"/>
      <c r="B75" s="58"/>
      <c r="C75" s="66"/>
      <c r="D75" s="66"/>
      <c r="E75" s="66"/>
      <c r="F75" s="66"/>
      <c r="G75" s="66"/>
      <c r="H75" s="67" t="str">
        <f>IFERROR(VLOOKUP(G75,'＜入力規則用データ＞R5発行者名'!A:B,2,0),"")</f>
        <v/>
      </c>
      <c r="I75" s="73" t="str">
        <f>IFERROR(VLOOKUP(#REF!,'＜入力規則用データ＞R5教科書マスタ'!A:K,10,0),"")</f>
        <v/>
      </c>
      <c r="J75" s="67" t="str">
        <f>IFERROR(VLOOKUP(#REF!,'＜入力規則用データ＞R5教科書マスタ'!A:K,9,0),"")</f>
        <v/>
      </c>
      <c r="K75" s="73"/>
      <c r="L75" s="62"/>
      <c r="M75" s="62"/>
      <c r="N75" s="61"/>
      <c r="O75" s="61"/>
      <c r="P75" s="61"/>
      <c r="Q75" s="63"/>
    </row>
    <row r="76" spans="1:17" ht="23.25" customHeight="1">
      <c r="A76" s="58"/>
      <c r="B76" s="58"/>
      <c r="C76" s="66"/>
      <c r="D76" s="66"/>
      <c r="E76" s="66"/>
      <c r="F76" s="66"/>
      <c r="G76" s="66"/>
      <c r="H76" s="67" t="str">
        <f>IFERROR(VLOOKUP(G76,'＜入力規則用データ＞R5発行者名'!A:B,2,0),"")</f>
        <v/>
      </c>
      <c r="I76" s="73" t="str">
        <f>IFERROR(VLOOKUP(#REF!,'＜入力規則用データ＞R5教科書マスタ'!A:K,10,0),"")</f>
        <v/>
      </c>
      <c r="J76" s="67" t="str">
        <f>IFERROR(VLOOKUP(#REF!,'＜入力規則用データ＞R5教科書マスタ'!A:K,9,0),"")</f>
        <v/>
      </c>
      <c r="K76" s="73"/>
      <c r="L76" s="62"/>
      <c r="M76" s="62"/>
      <c r="N76" s="61"/>
      <c r="O76" s="61"/>
      <c r="P76" s="61"/>
      <c r="Q76" s="63"/>
    </row>
    <row r="77" spans="1:17" ht="23.25" customHeight="1">
      <c r="A77" s="58"/>
      <c r="B77" s="58"/>
      <c r="C77" s="66"/>
      <c r="D77" s="66"/>
      <c r="E77" s="66"/>
      <c r="F77" s="66"/>
      <c r="G77" s="66"/>
      <c r="H77" s="67" t="str">
        <f>IFERROR(VLOOKUP(G77,'＜入力規則用データ＞R5発行者名'!A:B,2,0),"")</f>
        <v/>
      </c>
      <c r="I77" s="73" t="str">
        <f>IFERROR(VLOOKUP(#REF!,'＜入力規則用データ＞R5教科書マスタ'!A:K,10,0),"")</f>
        <v/>
      </c>
      <c r="J77" s="67" t="str">
        <f>IFERROR(VLOOKUP(#REF!,'＜入力規則用データ＞R5教科書マスタ'!A:K,9,0),"")</f>
        <v/>
      </c>
      <c r="K77" s="73"/>
      <c r="L77" s="62"/>
      <c r="M77" s="62"/>
      <c r="N77" s="61"/>
      <c r="O77" s="61"/>
      <c r="P77" s="61"/>
      <c r="Q77" s="63"/>
    </row>
    <row r="78" spans="1:17" ht="23.25" customHeight="1">
      <c r="A78" s="58"/>
      <c r="B78" s="58"/>
      <c r="C78" s="66"/>
      <c r="D78" s="66"/>
      <c r="E78" s="66"/>
      <c r="F78" s="66"/>
      <c r="G78" s="66"/>
      <c r="H78" s="67" t="str">
        <f>IFERROR(VLOOKUP(G78,'＜入力規則用データ＞R5発行者名'!A:B,2,0),"")</f>
        <v/>
      </c>
      <c r="I78" s="73" t="str">
        <f>IFERROR(VLOOKUP(#REF!,'＜入力規則用データ＞R5教科書マスタ'!A:K,10,0),"")</f>
        <v/>
      </c>
      <c r="J78" s="67" t="str">
        <f>IFERROR(VLOOKUP(#REF!,'＜入力規則用データ＞R5教科書マスタ'!A:K,9,0),"")</f>
        <v/>
      </c>
      <c r="K78" s="73"/>
      <c r="L78" s="62"/>
      <c r="M78" s="62"/>
      <c r="N78" s="61"/>
      <c r="O78" s="61"/>
      <c r="P78" s="61"/>
      <c r="Q78" s="63"/>
    </row>
    <row r="79" spans="1:17" ht="23.25" customHeight="1">
      <c r="A79" s="58"/>
      <c r="B79" s="58"/>
      <c r="C79" s="66"/>
      <c r="D79" s="66"/>
      <c r="E79" s="66"/>
      <c r="F79" s="66"/>
      <c r="G79" s="66"/>
      <c r="H79" s="67" t="str">
        <f>IFERROR(VLOOKUP(G79,'＜入力規則用データ＞R5発行者名'!A:B,2,0),"")</f>
        <v/>
      </c>
      <c r="I79" s="73" t="str">
        <f>IFERROR(VLOOKUP(#REF!,'＜入力規則用データ＞R5教科書マスタ'!A:K,10,0),"")</f>
        <v/>
      </c>
      <c r="J79" s="67" t="str">
        <f>IFERROR(VLOOKUP(#REF!,'＜入力規則用データ＞R5教科書マスタ'!A:K,9,0),"")</f>
        <v/>
      </c>
      <c r="K79" s="73"/>
      <c r="L79" s="62"/>
      <c r="M79" s="62"/>
      <c r="N79" s="61"/>
      <c r="O79" s="61"/>
      <c r="P79" s="61"/>
      <c r="Q79" s="63"/>
    </row>
    <row r="80" spans="1:17" ht="23.25" customHeight="1">
      <c r="A80" s="58"/>
      <c r="B80" s="58"/>
      <c r="C80" s="66"/>
      <c r="D80" s="66"/>
      <c r="E80" s="66"/>
      <c r="F80" s="66"/>
      <c r="G80" s="66"/>
      <c r="H80" s="67" t="str">
        <f>IFERROR(VLOOKUP(G80,'＜入力規則用データ＞R5発行者名'!A:B,2,0),"")</f>
        <v/>
      </c>
      <c r="I80" s="73" t="str">
        <f>IFERROR(VLOOKUP(#REF!,'＜入力規則用データ＞R5教科書マスタ'!A:K,10,0),"")</f>
        <v/>
      </c>
      <c r="J80" s="67" t="str">
        <f>IFERROR(VLOOKUP(#REF!,'＜入力規則用データ＞R5教科書マスタ'!A:K,9,0),"")</f>
        <v/>
      </c>
      <c r="K80" s="73"/>
      <c r="L80" s="62"/>
      <c r="M80" s="62"/>
      <c r="N80" s="61"/>
      <c r="O80" s="61"/>
      <c r="P80" s="61"/>
      <c r="Q80" s="63"/>
    </row>
    <row r="81" spans="1:17" ht="23.25" customHeight="1">
      <c r="A81" s="58"/>
      <c r="B81" s="58"/>
      <c r="C81" s="66"/>
      <c r="D81" s="66"/>
      <c r="E81" s="66"/>
      <c r="F81" s="66"/>
      <c r="G81" s="66"/>
      <c r="H81" s="67" t="str">
        <f>IFERROR(VLOOKUP(G81,'＜入力規則用データ＞R5発行者名'!A:B,2,0),"")</f>
        <v/>
      </c>
      <c r="I81" s="73" t="str">
        <f>IFERROR(VLOOKUP(#REF!,'＜入力規則用データ＞R5教科書マスタ'!A:K,10,0),"")</f>
        <v/>
      </c>
      <c r="J81" s="67" t="str">
        <f>IFERROR(VLOOKUP(#REF!,'＜入力規則用データ＞R5教科書マスタ'!A:K,9,0),"")</f>
        <v/>
      </c>
      <c r="K81" s="73"/>
      <c r="L81" s="62"/>
      <c r="M81" s="62"/>
      <c r="N81" s="61"/>
      <c r="O81" s="61"/>
      <c r="P81" s="61"/>
      <c r="Q81" s="63"/>
    </row>
    <row r="82" spans="1:17" ht="23.25" customHeight="1">
      <c r="A82" s="58"/>
      <c r="B82" s="58"/>
      <c r="C82" s="66"/>
      <c r="D82" s="66"/>
      <c r="E82" s="66"/>
      <c r="F82" s="66"/>
      <c r="G82" s="66"/>
      <c r="H82" s="67" t="str">
        <f>IFERROR(VLOOKUP(G82,'＜入力規則用データ＞R5発行者名'!A:B,2,0),"")</f>
        <v/>
      </c>
      <c r="I82" s="73" t="str">
        <f>IFERROR(VLOOKUP(#REF!,'＜入力規則用データ＞R5教科書マスタ'!A:K,10,0),"")</f>
        <v/>
      </c>
      <c r="J82" s="67" t="str">
        <f>IFERROR(VLOOKUP(#REF!,'＜入力規則用データ＞R5教科書マスタ'!A:K,9,0),"")</f>
        <v/>
      </c>
      <c r="K82" s="73"/>
      <c r="L82" s="62"/>
      <c r="M82" s="62"/>
      <c r="N82" s="61"/>
      <c r="O82" s="61"/>
      <c r="P82" s="61"/>
      <c r="Q82" s="63"/>
    </row>
    <row r="83" spans="1:17" ht="23.25" customHeight="1">
      <c r="A83" s="58"/>
      <c r="B83" s="58"/>
      <c r="C83" s="66"/>
      <c r="D83" s="66"/>
      <c r="E83" s="66"/>
      <c r="F83" s="66"/>
      <c r="G83" s="66"/>
      <c r="H83" s="67" t="str">
        <f>IFERROR(VLOOKUP(G83,'＜入力規則用データ＞R5発行者名'!A:B,2,0),"")</f>
        <v/>
      </c>
      <c r="I83" s="73" t="str">
        <f>IFERROR(VLOOKUP(#REF!,'＜入力規則用データ＞R5教科書マスタ'!A:K,10,0),"")</f>
        <v/>
      </c>
      <c r="J83" s="67" t="str">
        <f>IFERROR(VLOOKUP(#REF!,'＜入力規則用データ＞R5教科書マスタ'!A:K,9,0),"")</f>
        <v/>
      </c>
      <c r="K83" s="73"/>
      <c r="L83" s="62"/>
      <c r="M83" s="62"/>
      <c r="N83" s="61"/>
      <c r="O83" s="61"/>
      <c r="P83" s="61"/>
      <c r="Q83" s="63"/>
    </row>
    <row r="84" spans="1:17" ht="23.25" customHeight="1">
      <c r="A84" s="58"/>
      <c r="B84" s="58"/>
      <c r="C84" s="66"/>
      <c r="D84" s="66"/>
      <c r="E84" s="66"/>
      <c r="F84" s="66"/>
      <c r="G84" s="66"/>
      <c r="H84" s="67" t="str">
        <f>IFERROR(VLOOKUP(G84,'＜入力規則用データ＞R5発行者名'!A:B,2,0),"")</f>
        <v/>
      </c>
      <c r="I84" s="73" t="str">
        <f>IFERROR(VLOOKUP(#REF!,'＜入力規則用データ＞R5教科書マスタ'!A:K,10,0),"")</f>
        <v/>
      </c>
      <c r="J84" s="67" t="str">
        <f>IFERROR(VLOOKUP(#REF!,'＜入力規則用データ＞R5教科書マスタ'!A:K,9,0),"")</f>
        <v/>
      </c>
      <c r="K84" s="73"/>
      <c r="L84" s="62"/>
      <c r="M84" s="62"/>
      <c r="N84" s="61"/>
      <c r="O84" s="61"/>
      <c r="P84" s="61"/>
      <c r="Q84" s="63"/>
    </row>
    <row r="85" spans="1:17" ht="23.25" customHeight="1">
      <c r="A85" s="58"/>
      <c r="B85" s="58"/>
      <c r="C85" s="66"/>
      <c r="D85" s="66"/>
      <c r="E85" s="66"/>
      <c r="F85" s="66"/>
      <c r="G85" s="66"/>
      <c r="H85" s="67" t="str">
        <f>IFERROR(VLOOKUP(G85,'＜入力規則用データ＞R5発行者名'!A:B,2,0),"")</f>
        <v/>
      </c>
      <c r="I85" s="73" t="str">
        <f>IFERROR(VLOOKUP(#REF!,'＜入力規則用データ＞R5教科書マスタ'!A:K,10,0),"")</f>
        <v/>
      </c>
      <c r="J85" s="67" t="str">
        <f>IFERROR(VLOOKUP(#REF!,'＜入力規則用データ＞R5教科書マスタ'!A:K,9,0),"")</f>
        <v/>
      </c>
      <c r="K85" s="73"/>
      <c r="L85" s="62"/>
      <c r="M85" s="62"/>
      <c r="N85" s="61"/>
      <c r="O85" s="61"/>
      <c r="P85" s="61"/>
      <c r="Q85" s="63"/>
    </row>
    <row r="86" spans="1:17" ht="23.25" customHeight="1">
      <c r="A86" s="58"/>
      <c r="B86" s="58"/>
      <c r="C86" s="66"/>
      <c r="D86" s="66"/>
      <c r="E86" s="66"/>
      <c r="F86" s="66"/>
      <c r="G86" s="66"/>
      <c r="H86" s="67" t="str">
        <f>IFERROR(VLOOKUP(G86,'＜入力規則用データ＞R5発行者名'!A:B,2,0),"")</f>
        <v/>
      </c>
      <c r="I86" s="73" t="str">
        <f>IFERROR(VLOOKUP(#REF!,'＜入力規則用データ＞R5教科書マスタ'!A:K,10,0),"")</f>
        <v/>
      </c>
      <c r="J86" s="67" t="str">
        <f>IFERROR(VLOOKUP(#REF!,'＜入力規則用データ＞R5教科書マスタ'!A:K,9,0),"")</f>
        <v/>
      </c>
      <c r="K86" s="73"/>
      <c r="L86" s="62"/>
      <c r="M86" s="62"/>
      <c r="N86" s="61"/>
      <c r="O86" s="61"/>
      <c r="P86" s="61"/>
      <c r="Q86" s="63"/>
    </row>
    <row r="87" spans="1:17" ht="23.25" customHeight="1">
      <c r="A87" s="58"/>
      <c r="B87" s="58"/>
      <c r="C87" s="66"/>
      <c r="D87" s="66"/>
      <c r="E87" s="66"/>
      <c r="F87" s="66"/>
      <c r="G87" s="66"/>
      <c r="H87" s="67" t="str">
        <f>IFERROR(VLOOKUP(G87,'＜入力規則用データ＞R5発行者名'!A:B,2,0),"")</f>
        <v/>
      </c>
      <c r="I87" s="73" t="str">
        <f>IFERROR(VLOOKUP(#REF!,'＜入力規則用データ＞R5教科書マスタ'!A:K,10,0),"")</f>
        <v/>
      </c>
      <c r="J87" s="67" t="str">
        <f>IFERROR(VLOOKUP(#REF!,'＜入力規則用データ＞R5教科書マスタ'!A:K,9,0),"")</f>
        <v/>
      </c>
      <c r="K87" s="73"/>
      <c r="L87" s="62"/>
      <c r="M87" s="62"/>
      <c r="N87" s="61"/>
      <c r="O87" s="61"/>
      <c r="P87" s="61"/>
      <c r="Q87" s="63"/>
    </row>
    <row r="88" spans="1:17" ht="23.25" customHeight="1">
      <c r="A88" s="58"/>
      <c r="B88" s="58"/>
      <c r="C88" s="66"/>
      <c r="D88" s="66"/>
      <c r="E88" s="66"/>
      <c r="F88" s="66"/>
      <c r="G88" s="66"/>
      <c r="H88" s="67" t="str">
        <f>IFERROR(VLOOKUP(G88,'＜入力規則用データ＞R5発行者名'!A:B,2,0),"")</f>
        <v/>
      </c>
      <c r="I88" s="73" t="str">
        <f>IFERROR(VLOOKUP(#REF!,'＜入力規則用データ＞R5教科書マスタ'!A:K,10,0),"")</f>
        <v/>
      </c>
      <c r="J88" s="67" t="str">
        <f>IFERROR(VLOOKUP(#REF!,'＜入力規則用データ＞R5教科書マスタ'!A:K,9,0),"")</f>
        <v/>
      </c>
      <c r="K88" s="73"/>
      <c r="L88" s="62"/>
      <c r="M88" s="62"/>
      <c r="N88" s="61"/>
      <c r="O88" s="61"/>
      <c r="P88" s="61"/>
      <c r="Q88" s="63"/>
    </row>
    <row r="89" spans="1:17" ht="23.25" customHeight="1">
      <c r="A89" s="58"/>
      <c r="B89" s="58"/>
      <c r="C89" s="66"/>
      <c r="D89" s="66"/>
      <c r="E89" s="66"/>
      <c r="F89" s="66"/>
      <c r="G89" s="66"/>
      <c r="H89" s="67" t="str">
        <f>IFERROR(VLOOKUP(G89,'＜入力規則用データ＞R5発行者名'!A:B,2,0),"")</f>
        <v/>
      </c>
      <c r="I89" s="73" t="str">
        <f>IFERROR(VLOOKUP(#REF!,'＜入力規則用データ＞R5教科書マスタ'!A:K,10,0),"")</f>
        <v/>
      </c>
      <c r="J89" s="67" t="str">
        <f>IFERROR(VLOOKUP(#REF!,'＜入力規則用データ＞R5教科書マスタ'!A:K,9,0),"")</f>
        <v/>
      </c>
      <c r="K89" s="73"/>
      <c r="L89" s="62"/>
      <c r="M89" s="62"/>
      <c r="N89" s="61"/>
      <c r="O89" s="61"/>
      <c r="P89" s="61"/>
      <c r="Q89" s="63"/>
    </row>
    <row r="90" spans="1:17" ht="23.25" customHeight="1">
      <c r="A90" s="58"/>
      <c r="B90" s="58"/>
      <c r="C90" s="66"/>
      <c r="D90" s="66"/>
      <c r="E90" s="66"/>
      <c r="F90" s="66"/>
      <c r="G90" s="66"/>
      <c r="H90" s="67" t="str">
        <f>IFERROR(VLOOKUP(G90,'＜入力規則用データ＞R5発行者名'!A:B,2,0),"")</f>
        <v/>
      </c>
      <c r="I90" s="73" t="str">
        <f>IFERROR(VLOOKUP(#REF!,'＜入力規則用データ＞R5教科書マスタ'!A:K,10,0),"")</f>
        <v/>
      </c>
      <c r="J90" s="67" t="str">
        <f>IFERROR(VLOOKUP(#REF!,'＜入力規則用データ＞R5教科書マスタ'!A:K,9,0),"")</f>
        <v/>
      </c>
      <c r="K90" s="73"/>
      <c r="L90" s="62"/>
      <c r="M90" s="62"/>
      <c r="N90" s="61"/>
      <c r="O90" s="61"/>
      <c r="P90" s="61"/>
      <c r="Q90" s="63"/>
    </row>
    <row r="91" spans="1:17" ht="23.25" customHeight="1">
      <c r="A91" s="58"/>
      <c r="B91" s="58"/>
      <c r="C91" s="66"/>
      <c r="D91" s="66"/>
      <c r="E91" s="66"/>
      <c r="F91" s="66"/>
      <c r="G91" s="66"/>
      <c r="H91" s="67" t="str">
        <f>IFERROR(VLOOKUP(G91,'＜入力規則用データ＞R5発行者名'!A:B,2,0),"")</f>
        <v/>
      </c>
      <c r="I91" s="73" t="str">
        <f>IFERROR(VLOOKUP(#REF!,'＜入力規則用データ＞R5教科書マスタ'!A:K,10,0),"")</f>
        <v/>
      </c>
      <c r="J91" s="67" t="str">
        <f>IFERROR(VLOOKUP(#REF!,'＜入力規則用データ＞R5教科書マスタ'!A:K,9,0),"")</f>
        <v/>
      </c>
      <c r="K91" s="73"/>
      <c r="L91" s="62"/>
      <c r="M91" s="62"/>
      <c r="N91" s="61"/>
      <c r="O91" s="61"/>
      <c r="P91" s="61"/>
      <c r="Q91" s="63"/>
    </row>
    <row r="92" spans="1:17" ht="23.25" customHeight="1">
      <c r="A92" s="58"/>
      <c r="B92" s="58"/>
      <c r="C92" s="66"/>
      <c r="D92" s="66"/>
      <c r="E92" s="66"/>
      <c r="F92" s="66"/>
      <c r="G92" s="66"/>
      <c r="H92" s="67" t="str">
        <f>IFERROR(VLOOKUP(G92,'＜入力規則用データ＞R5発行者名'!A:B,2,0),"")</f>
        <v/>
      </c>
      <c r="I92" s="73" t="str">
        <f>IFERROR(VLOOKUP(#REF!,'＜入力規則用データ＞R5教科書マスタ'!A:K,10,0),"")</f>
        <v/>
      </c>
      <c r="J92" s="67" t="str">
        <f>IFERROR(VLOOKUP(#REF!,'＜入力規則用データ＞R5教科書マスタ'!A:K,9,0),"")</f>
        <v/>
      </c>
      <c r="K92" s="73"/>
      <c r="L92" s="62"/>
      <c r="M92" s="62"/>
      <c r="N92" s="61"/>
      <c r="O92" s="61"/>
      <c r="P92" s="61"/>
      <c r="Q92" s="63"/>
    </row>
    <row r="93" spans="1:17" ht="23.25" customHeight="1">
      <c r="A93" s="58"/>
      <c r="B93" s="58"/>
      <c r="C93" s="66"/>
      <c r="D93" s="66"/>
      <c r="E93" s="66"/>
      <c r="F93" s="66"/>
      <c r="G93" s="66"/>
      <c r="H93" s="67" t="str">
        <f>IFERROR(VLOOKUP(G93,'＜入力規則用データ＞R5発行者名'!A:B,2,0),"")</f>
        <v/>
      </c>
      <c r="I93" s="73" t="str">
        <f>IFERROR(VLOOKUP(#REF!,'＜入力規則用データ＞R5教科書マスタ'!A:K,10,0),"")</f>
        <v/>
      </c>
      <c r="J93" s="67" t="str">
        <f>IFERROR(VLOOKUP(#REF!,'＜入力規則用データ＞R5教科書マスタ'!A:K,9,0),"")</f>
        <v/>
      </c>
      <c r="K93" s="73"/>
      <c r="L93" s="62"/>
      <c r="M93" s="62"/>
      <c r="N93" s="61"/>
      <c r="O93" s="61"/>
      <c r="P93" s="61"/>
      <c r="Q93" s="63"/>
    </row>
    <row r="94" spans="1:17" ht="24" customHeight="1">
      <c r="A94" s="58"/>
      <c r="B94" s="58"/>
      <c r="C94" s="66"/>
      <c r="D94" s="66"/>
      <c r="E94" s="66"/>
      <c r="F94" s="66"/>
      <c r="G94" s="66"/>
      <c r="H94" s="67" t="str">
        <f>IFERROR(VLOOKUP(G94,'＜入力規則用データ＞R5発行者名'!A:B,2,0),"")</f>
        <v/>
      </c>
      <c r="I94" s="73" t="str">
        <f>IFERROR(VLOOKUP(#REF!,'＜入力規則用データ＞R5教科書マスタ'!A:K,10,0),"")</f>
        <v/>
      </c>
      <c r="J94" s="67" t="str">
        <f>IFERROR(VLOOKUP(#REF!,'＜入力規則用データ＞R5教科書マスタ'!A:K,9,0),"")</f>
        <v/>
      </c>
      <c r="K94" s="73"/>
      <c r="L94" s="62"/>
      <c r="M94" s="62"/>
      <c r="N94" s="61"/>
      <c r="O94" s="61"/>
      <c r="P94" s="61"/>
      <c r="Q94" s="63"/>
    </row>
    <row r="95" spans="1:17" ht="24" customHeight="1">
      <c r="A95" s="58"/>
      <c r="B95" s="58"/>
      <c r="C95" s="66"/>
      <c r="D95" s="66"/>
      <c r="E95" s="66"/>
      <c r="F95" s="66"/>
      <c r="G95" s="66"/>
      <c r="H95" s="67" t="str">
        <f>IFERROR(VLOOKUP(G95,'＜入力規則用データ＞R5発行者名'!A:B,2,0),"")</f>
        <v/>
      </c>
      <c r="I95" s="73" t="str">
        <f>IFERROR(VLOOKUP(#REF!,'＜入力規則用データ＞R5教科書マスタ'!A:K,10,0),"")</f>
        <v/>
      </c>
      <c r="J95" s="67" t="str">
        <f>IFERROR(VLOOKUP(#REF!,'＜入力規則用データ＞R5教科書マスタ'!A:K,9,0),"")</f>
        <v/>
      </c>
      <c r="K95" s="73"/>
      <c r="L95" s="62"/>
      <c r="M95" s="62"/>
      <c r="N95" s="61"/>
      <c r="O95" s="61"/>
      <c r="P95" s="61"/>
      <c r="Q95" s="63"/>
    </row>
    <row r="96" spans="1:17" ht="24" customHeight="1">
      <c r="A96" s="58"/>
      <c r="B96" s="58"/>
      <c r="C96" s="66"/>
      <c r="D96" s="66"/>
      <c r="E96" s="66"/>
      <c r="F96" s="66"/>
      <c r="G96" s="66"/>
      <c r="H96" s="67" t="str">
        <f>IFERROR(VLOOKUP(G96,'＜入力規則用データ＞R5発行者名'!A:B,2,0),"")</f>
        <v/>
      </c>
      <c r="I96" s="73" t="str">
        <f>IFERROR(VLOOKUP(#REF!,'＜入力規則用データ＞R5教科書マスタ'!A:K,10,0),"")</f>
        <v/>
      </c>
      <c r="J96" s="67" t="str">
        <f>IFERROR(VLOOKUP(#REF!,'＜入力規則用データ＞R5教科書マスタ'!A:K,9,0),"")</f>
        <v/>
      </c>
      <c r="K96" s="73"/>
      <c r="L96" s="62"/>
      <c r="M96" s="62"/>
      <c r="N96" s="61"/>
      <c r="O96" s="61"/>
      <c r="P96" s="61"/>
      <c r="Q96" s="63"/>
    </row>
    <row r="97" spans="1:17" ht="24" customHeight="1">
      <c r="A97" s="58"/>
      <c r="B97" s="58"/>
      <c r="C97" s="66"/>
      <c r="D97" s="66"/>
      <c r="E97" s="66"/>
      <c r="F97" s="66"/>
      <c r="G97" s="66"/>
      <c r="H97" s="67" t="str">
        <f>IFERROR(VLOOKUP(G97,'＜入力規則用データ＞R5発行者名'!A:B,2,0),"")</f>
        <v/>
      </c>
      <c r="I97" s="73" t="str">
        <f>IFERROR(VLOOKUP(#REF!,'＜入力規則用データ＞R5教科書マスタ'!A:K,10,0),"")</f>
        <v/>
      </c>
      <c r="J97" s="67" t="str">
        <f>IFERROR(VLOOKUP(#REF!,'＜入力規則用データ＞R5教科書マスタ'!A:K,9,0),"")</f>
        <v/>
      </c>
      <c r="K97" s="73"/>
      <c r="L97" s="62"/>
      <c r="M97" s="62"/>
      <c r="N97" s="61"/>
      <c r="O97" s="61"/>
      <c r="P97" s="61"/>
      <c r="Q97" s="63"/>
    </row>
    <row r="98" spans="1:17" ht="24" customHeight="1">
      <c r="A98" s="58"/>
      <c r="B98" s="58"/>
      <c r="C98" s="66"/>
      <c r="D98" s="66"/>
      <c r="E98" s="66"/>
      <c r="F98" s="66"/>
      <c r="G98" s="66"/>
      <c r="H98" s="67" t="str">
        <f>IFERROR(VLOOKUP(G98,'＜入力規則用データ＞R5発行者名'!A:B,2,0),"")</f>
        <v/>
      </c>
      <c r="I98" s="73" t="str">
        <f>IFERROR(VLOOKUP(#REF!,'＜入力規則用データ＞R5教科書マスタ'!A:K,10,0),"")</f>
        <v/>
      </c>
      <c r="J98" s="67" t="str">
        <f>IFERROR(VLOOKUP(#REF!,'＜入力規則用データ＞R5教科書マスタ'!A:K,9,0),"")</f>
        <v/>
      </c>
      <c r="K98" s="73"/>
      <c r="L98" s="62"/>
      <c r="M98" s="62"/>
      <c r="N98" s="61"/>
      <c r="O98" s="61"/>
      <c r="P98" s="61"/>
      <c r="Q98" s="63"/>
    </row>
    <row r="99" spans="1:17" ht="24" customHeight="1">
      <c r="A99" s="58"/>
      <c r="B99" s="58"/>
      <c r="C99" s="66"/>
      <c r="D99" s="66"/>
      <c r="E99" s="66"/>
      <c r="F99" s="66"/>
      <c r="G99" s="66"/>
      <c r="H99" s="67" t="str">
        <f>IFERROR(VLOOKUP(G99,'＜入力規則用データ＞R5発行者名'!A:B,2,0),"")</f>
        <v/>
      </c>
      <c r="I99" s="73" t="str">
        <f>IFERROR(VLOOKUP(#REF!,'＜入力規則用データ＞R5教科書マスタ'!A:K,10,0),"")</f>
        <v/>
      </c>
      <c r="J99" s="67" t="str">
        <f>IFERROR(VLOOKUP(#REF!,'＜入力規則用データ＞R5教科書マスタ'!A:K,9,0),"")</f>
        <v/>
      </c>
      <c r="K99" s="73"/>
      <c r="L99" s="62"/>
      <c r="M99" s="62"/>
      <c r="N99" s="61"/>
      <c r="O99" s="61"/>
      <c r="P99" s="61"/>
      <c r="Q99" s="63"/>
    </row>
    <row r="100" spans="1:17" ht="24" customHeight="1">
      <c r="A100" s="58"/>
      <c r="B100" s="58"/>
      <c r="C100" s="66"/>
      <c r="D100" s="66"/>
      <c r="E100" s="66"/>
      <c r="F100" s="66"/>
      <c r="G100" s="66"/>
      <c r="H100" s="67" t="str">
        <f>IFERROR(VLOOKUP(G100,'＜入力規則用データ＞R5発行者名'!A:B,2,0),"")</f>
        <v/>
      </c>
      <c r="I100" s="73" t="str">
        <f>IFERROR(VLOOKUP(#REF!,'＜入力規則用データ＞R5教科書マスタ'!A:K,10,0),"")</f>
        <v/>
      </c>
      <c r="J100" s="67" t="str">
        <f>IFERROR(VLOOKUP(#REF!,'＜入力規則用データ＞R5教科書マスタ'!A:K,9,0),"")</f>
        <v/>
      </c>
      <c r="K100" s="73"/>
      <c r="L100" s="62"/>
      <c r="M100" s="62"/>
      <c r="N100" s="61"/>
      <c r="O100" s="61"/>
      <c r="P100" s="61"/>
      <c r="Q100" s="63"/>
    </row>
  </sheetData>
  <mergeCells count="1">
    <mergeCell ref="I1:P1"/>
  </mergeCells>
  <phoneticPr fontId="6"/>
  <dataValidations count="2">
    <dataValidation type="list" allowBlank="1" showInputMessage="1" showErrorMessage="1" sqref="C3:C100" xr:uid="{90201999-AB22-5341-A2AE-EC85A68A3EA4}">
      <formula1>"小学校,中学校,高等学校,特別支援学校"</formula1>
    </dataValidation>
    <dataValidation type="list" allowBlank="1" showInputMessage="1" showErrorMessage="1" sqref="O3:O100" xr:uid="{1B6816DA-640A-6045-A634-2C95924FFE9F}">
      <formula1>"はい,いいえ"</formula1>
    </dataValidation>
  </dataValidations>
  <pageMargins left="0.7" right="0.7" top="0.75" bottom="0.75" header="0.3" footer="0.3"/>
  <pageSetup paperSize="9" scale="75" fitToHeight="0" orientation="landscape" r:id="rId1"/>
  <headerFooter>
    <oddHeader xml:space="preserve">&amp;R&amp;"UD デジタル 教科書体 NK-R,標準"別添１（教科書リスト）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27F7A4F-1663-D94A-AA58-1584A6899C01}">
          <x14:formula1>
            <xm:f>_xlfn.IFS($C3="小学校",'＜入力規則用データ＞R5発行者名'!$D$4:$D$14,$C3="中学校",'＜入力規則用データ＞R5発行者名'!$G$4:$G$13,$C3="特別支援学校",'＜入力規則用データ＞R5発行者名'!$J$4:$J$7,$C3="高等学校",'＜入力規則用データ＞R5発行者名'!$M$4:$M$22)</xm:f>
          </x14:formula1>
          <xm:sqref>D3:D100</xm:sqref>
        </x14:dataValidation>
        <x14:dataValidation type="list" allowBlank="1" showInputMessage="1" showErrorMessage="1" xr:uid="{EECBFF35-0A4F-C249-824C-078A0CEA9DF3}">
          <x14:formula1>
            <xm:f>_xlfn.IFS($C3="小学校",'＜入力規則用データ＞R5発行者名'!$P$4:$P$19,$C3="中学校",'＜入力規則用データ＞R5発行者名'!$T$4:$T$25,$C3="特別支援学校",'＜入力規則用データ＞R5発行者名'!$X$4:$X$5,$C3="高等学校",'＜入力規則用データ＞R5発行者名'!$AB$4:$AB$38)</xm:f>
          </x14:formula1>
          <xm:sqref>G3:G100</xm:sqref>
        </x14:dataValidation>
        <x14:dataValidation type="list" allowBlank="1" showInputMessage="1" showErrorMessage="1" xr:uid="{902378AC-4D4E-724D-8889-087C25BFCD0C}">
          <x14:formula1>
            <xm:f>_xlfn.IFS($C3="小学校",'＜入力規則用データ＞R5発行者名'!$E$4:$E$16,$C3="中学校",'＜入力規則用データ＞R5発行者名'!$H$4:$H$19,$C3="特別支援学校",'＜入力規則用データ＞R5発行者名'!$K$4:$K$7,$C3="高等学校",'＜入力規則用データ＞R5発行者名'!$N$4:$N$84)</xm:f>
          </x14:formula1>
          <xm:sqref>E3:E100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F76E0-30A2-4A21-BAAA-208D9A50515A}">
  <sheetPr>
    <tabColor theme="9" tint="0.39997558519241921"/>
    <pageSetUpPr fitToPage="1"/>
  </sheetPr>
  <dimension ref="A1:Q100"/>
  <sheetViews>
    <sheetView tabSelected="1" zoomScaleNormal="100" zoomScaleSheetLayoutView="85" workbookViewId="0">
      <selection activeCell="C3" sqref="C3"/>
    </sheetView>
  </sheetViews>
  <sheetFormatPr baseColWidth="10" defaultColWidth="9" defaultRowHeight="14"/>
  <cols>
    <col min="1" max="1" width="11.6640625" style="1" customWidth="1"/>
    <col min="2" max="2" width="18.1640625" style="1" customWidth="1"/>
    <col min="3" max="5" width="8.1640625" style="1" customWidth="1"/>
    <col min="6" max="6" width="10" style="1" customWidth="1"/>
    <col min="7" max="8" width="8.1640625" style="1" customWidth="1"/>
    <col min="9" max="9" width="37.33203125" style="1" customWidth="1"/>
    <col min="10" max="10" width="8.1640625" style="1" customWidth="1"/>
    <col min="11" max="11" width="21.5" style="1" customWidth="1"/>
    <col min="12" max="13" width="13.1640625" style="1" customWidth="1"/>
    <col min="14" max="14" width="8.83203125" style="1" customWidth="1"/>
    <col min="15" max="15" width="18.1640625" style="1" customWidth="1"/>
    <col min="16" max="16" width="14.6640625" style="1" customWidth="1"/>
    <col min="17" max="16384" width="9" style="1"/>
  </cols>
  <sheetData>
    <row r="1" spans="1:17" s="60" customFormat="1" ht="60.75" customHeight="1">
      <c r="A1" s="16" t="s">
        <v>1928</v>
      </c>
      <c r="B1" s="18"/>
      <c r="D1" s="76" t="s">
        <v>2023</v>
      </c>
      <c r="E1" s="77"/>
      <c r="F1" s="77"/>
      <c r="G1" s="77"/>
      <c r="H1" s="77"/>
      <c r="I1" s="19"/>
      <c r="J1" s="75" t="s">
        <v>2024</v>
      </c>
      <c r="K1" s="75"/>
      <c r="L1" s="75"/>
      <c r="M1" s="75"/>
      <c r="N1" s="75"/>
      <c r="O1" s="75"/>
      <c r="P1" s="75"/>
    </row>
    <row r="2" spans="1:17" s="60" customFormat="1" ht="80.25" customHeight="1">
      <c r="A2" s="68" t="s">
        <v>2014</v>
      </c>
      <c r="B2" s="68" t="s">
        <v>2013</v>
      </c>
      <c r="C2" s="17" t="s">
        <v>834</v>
      </c>
      <c r="D2" s="17" t="s">
        <v>835</v>
      </c>
      <c r="E2" s="17" t="s">
        <v>1934</v>
      </c>
      <c r="F2" s="17" t="s">
        <v>2012</v>
      </c>
      <c r="G2" s="17" t="s">
        <v>1892</v>
      </c>
      <c r="H2" s="17" t="s">
        <v>1950</v>
      </c>
      <c r="I2" s="17" t="s">
        <v>837</v>
      </c>
      <c r="J2" s="17" t="s">
        <v>880</v>
      </c>
      <c r="K2" s="69" t="s">
        <v>2015</v>
      </c>
      <c r="L2" s="17" t="s">
        <v>1932</v>
      </c>
      <c r="M2" s="17" t="s">
        <v>1933</v>
      </c>
      <c r="N2" s="17" t="s">
        <v>838</v>
      </c>
      <c r="O2" s="17" t="s">
        <v>1930</v>
      </c>
      <c r="P2" s="17" t="s">
        <v>1931</v>
      </c>
    </row>
    <row r="3" spans="1:17" ht="24" customHeight="1">
      <c r="A3" s="58"/>
      <c r="B3" s="58"/>
      <c r="C3" s="66"/>
      <c r="D3" s="66"/>
      <c r="E3" s="66"/>
      <c r="F3" s="66"/>
      <c r="G3" s="66"/>
      <c r="H3" s="67"/>
      <c r="I3" s="67"/>
      <c r="J3" s="67"/>
      <c r="K3" s="67"/>
      <c r="L3" s="62"/>
      <c r="M3" s="62"/>
      <c r="N3" s="61"/>
      <c r="O3" s="61"/>
      <c r="P3" s="61"/>
      <c r="Q3" s="63"/>
    </row>
    <row r="4" spans="1:17" ht="23.25" customHeight="1">
      <c r="A4" s="58"/>
      <c r="B4" s="58"/>
      <c r="C4" s="66"/>
      <c r="D4" s="66"/>
      <c r="E4" s="66"/>
      <c r="F4" s="66"/>
      <c r="G4" s="66"/>
      <c r="H4" s="67"/>
      <c r="I4" s="67"/>
      <c r="J4" s="67"/>
      <c r="K4" s="67"/>
      <c r="L4" s="62"/>
      <c r="M4" s="62"/>
      <c r="N4" s="61"/>
      <c r="O4" s="61"/>
      <c r="P4" s="61"/>
      <c r="Q4" s="63"/>
    </row>
    <row r="5" spans="1:17" ht="23.25" customHeight="1">
      <c r="A5" s="58"/>
      <c r="B5" s="58"/>
      <c r="C5" s="64"/>
      <c r="D5" s="64"/>
      <c r="E5" s="64"/>
      <c r="F5" s="64"/>
      <c r="G5" s="64"/>
      <c r="H5" s="65" t="str">
        <f>IFERROR(VLOOKUP(G5,'＜入力規則用データ＞R5発行者名'!A:B,2,0),"")</f>
        <v/>
      </c>
      <c r="I5" s="65" t="str">
        <f>IFERROR(VLOOKUP(#REF!,'＜入力規則用データ＞R5教科書マスタ'!A:K,10,0),"")</f>
        <v/>
      </c>
      <c r="J5" s="65" t="str">
        <f>IFERROR(VLOOKUP(#REF!,'＜入力規則用データ＞R5教科書マスタ'!A:K,9,0),"")</f>
        <v/>
      </c>
      <c r="K5" s="65"/>
      <c r="L5" s="62"/>
      <c r="M5" s="62"/>
      <c r="N5" s="61"/>
      <c r="O5" s="61"/>
      <c r="P5" s="61"/>
      <c r="Q5" s="63"/>
    </row>
    <row r="6" spans="1:17" ht="23.25" customHeight="1">
      <c r="A6" s="58"/>
      <c r="B6" s="58"/>
      <c r="C6" s="64"/>
      <c r="D6" s="64"/>
      <c r="E6" s="64"/>
      <c r="F6" s="64"/>
      <c r="G6" s="64"/>
      <c r="H6" s="65" t="str">
        <f>IFERROR(VLOOKUP(G6,'＜入力規則用データ＞R5発行者名'!A:B,2,0),"")</f>
        <v/>
      </c>
      <c r="I6" s="65" t="str">
        <f>IFERROR(VLOOKUP(#REF!,'＜入力規則用データ＞R5教科書マスタ'!A:K,10,0),"")</f>
        <v/>
      </c>
      <c r="J6" s="65" t="str">
        <f>IFERROR(VLOOKUP(#REF!,'＜入力規則用データ＞R5教科書マスタ'!A:K,9,0),"")</f>
        <v/>
      </c>
      <c r="K6" s="65"/>
      <c r="L6" s="62"/>
      <c r="M6" s="62"/>
      <c r="N6" s="61"/>
      <c r="O6" s="61"/>
      <c r="P6" s="61"/>
      <c r="Q6" s="63"/>
    </row>
    <row r="7" spans="1:17" ht="23.25" customHeight="1">
      <c r="A7" s="58"/>
      <c r="B7" s="58"/>
      <c r="C7" s="64"/>
      <c r="D7" s="64"/>
      <c r="E7" s="64"/>
      <c r="F7" s="64"/>
      <c r="G7" s="64"/>
      <c r="H7" s="65" t="str">
        <f>IFERROR(VLOOKUP(G7,'＜入力規則用データ＞R5発行者名'!A:B,2,0),"")</f>
        <v/>
      </c>
      <c r="I7" s="65" t="str">
        <f>IFERROR(VLOOKUP(#REF!,'＜入力規則用データ＞R5教科書マスタ'!A:K,10,0),"")</f>
        <v/>
      </c>
      <c r="J7" s="65" t="str">
        <f>IFERROR(VLOOKUP(#REF!,'＜入力規則用データ＞R5教科書マスタ'!A:K,9,0),"")</f>
        <v/>
      </c>
      <c r="K7" s="65"/>
      <c r="L7" s="62"/>
      <c r="M7" s="62"/>
      <c r="N7" s="61"/>
      <c r="O7" s="61"/>
      <c r="P7" s="61"/>
      <c r="Q7" s="63"/>
    </row>
    <row r="8" spans="1:17" ht="23.25" customHeight="1">
      <c r="A8" s="58"/>
      <c r="B8" s="58"/>
      <c r="C8" s="64"/>
      <c r="D8" s="64"/>
      <c r="E8" s="64"/>
      <c r="F8" s="64"/>
      <c r="G8" s="64"/>
      <c r="H8" s="65" t="str">
        <f>IFERROR(VLOOKUP(G8,'＜入力規則用データ＞R5発行者名'!A:B,2,0),"")</f>
        <v/>
      </c>
      <c r="I8" s="65" t="str">
        <f>IFERROR(VLOOKUP(#REF!,'＜入力規則用データ＞R5教科書マスタ'!A:K,10,0),"")</f>
        <v/>
      </c>
      <c r="J8" s="65" t="str">
        <f>IFERROR(VLOOKUP(#REF!,'＜入力規則用データ＞R5教科書マスタ'!A:K,9,0),"")</f>
        <v/>
      </c>
      <c r="K8" s="65"/>
      <c r="L8" s="62"/>
      <c r="M8" s="62"/>
      <c r="N8" s="61"/>
      <c r="O8" s="61"/>
      <c r="P8" s="61"/>
      <c r="Q8" s="63"/>
    </row>
    <row r="9" spans="1:17" ht="23.25" customHeight="1">
      <c r="A9" s="58"/>
      <c r="B9" s="58"/>
      <c r="C9" s="64"/>
      <c r="D9" s="64"/>
      <c r="E9" s="64"/>
      <c r="F9" s="64"/>
      <c r="G9" s="64"/>
      <c r="H9" s="65" t="str">
        <f>IFERROR(VLOOKUP(G9,'＜入力規則用データ＞R5発行者名'!A:B,2,0),"")</f>
        <v/>
      </c>
      <c r="I9" s="65" t="str">
        <f>IFERROR(VLOOKUP(#REF!,'＜入力規則用データ＞R5教科書マスタ'!A:K,10,0),"")</f>
        <v/>
      </c>
      <c r="J9" s="65" t="str">
        <f>IFERROR(VLOOKUP(#REF!,'＜入力規則用データ＞R5教科書マスタ'!A:K,9,0),"")</f>
        <v/>
      </c>
      <c r="K9" s="65"/>
      <c r="L9" s="62"/>
      <c r="M9" s="62"/>
      <c r="N9" s="61"/>
      <c r="O9" s="61"/>
      <c r="P9" s="61"/>
      <c r="Q9" s="63"/>
    </row>
    <row r="10" spans="1:17" ht="23.25" customHeight="1">
      <c r="A10" s="58"/>
      <c r="B10" s="58"/>
      <c r="C10" s="64"/>
      <c r="D10" s="64"/>
      <c r="E10" s="64"/>
      <c r="F10" s="64"/>
      <c r="G10" s="64"/>
      <c r="H10" s="65" t="str">
        <f>IFERROR(VLOOKUP(G10,'＜入力規則用データ＞R5発行者名'!A:B,2,0),"")</f>
        <v/>
      </c>
      <c r="I10" s="65" t="str">
        <f>IFERROR(VLOOKUP(#REF!,'＜入力規則用データ＞R5教科書マスタ'!A:K,10,0),"")</f>
        <v/>
      </c>
      <c r="J10" s="65" t="str">
        <f>IFERROR(VLOOKUP(#REF!,'＜入力規則用データ＞R5教科書マスタ'!A:K,9,0),"")</f>
        <v/>
      </c>
      <c r="K10" s="65"/>
      <c r="L10" s="62"/>
      <c r="M10" s="62"/>
      <c r="N10" s="61"/>
      <c r="O10" s="61"/>
      <c r="P10" s="61"/>
      <c r="Q10" s="63"/>
    </row>
    <row r="11" spans="1:17" ht="23.25" customHeight="1">
      <c r="A11" s="58"/>
      <c r="B11" s="58"/>
      <c r="C11" s="64"/>
      <c r="D11" s="64"/>
      <c r="E11" s="64"/>
      <c r="F11" s="64"/>
      <c r="G11" s="64"/>
      <c r="H11" s="65" t="str">
        <f>IFERROR(VLOOKUP(G11,'＜入力規則用データ＞R5発行者名'!A:B,2,0),"")</f>
        <v/>
      </c>
      <c r="I11" s="65" t="str">
        <f>IFERROR(VLOOKUP(#REF!,'＜入力規則用データ＞R5教科書マスタ'!A:K,10,0),"")</f>
        <v/>
      </c>
      <c r="J11" s="65" t="str">
        <f>IFERROR(VLOOKUP(#REF!,'＜入力規則用データ＞R5教科書マスタ'!A:K,9,0),"")</f>
        <v/>
      </c>
      <c r="K11" s="65"/>
      <c r="L11" s="62"/>
      <c r="M11" s="62"/>
      <c r="N11" s="61"/>
      <c r="O11" s="61"/>
      <c r="P11" s="61"/>
      <c r="Q11" s="63"/>
    </row>
    <row r="12" spans="1:17" ht="23.25" customHeight="1">
      <c r="A12" s="58"/>
      <c r="B12" s="58"/>
      <c r="C12" s="64"/>
      <c r="D12" s="64"/>
      <c r="E12" s="64"/>
      <c r="F12" s="64"/>
      <c r="G12" s="64"/>
      <c r="H12" s="65" t="str">
        <f>IFERROR(VLOOKUP(G12,'＜入力規則用データ＞R5発行者名'!A:B,2,0),"")</f>
        <v/>
      </c>
      <c r="I12" s="65" t="str">
        <f>IFERROR(VLOOKUP(#REF!,'＜入力規則用データ＞R5教科書マスタ'!A:K,10,0),"")</f>
        <v/>
      </c>
      <c r="J12" s="65" t="str">
        <f>IFERROR(VLOOKUP(#REF!,'＜入力規則用データ＞R5教科書マスタ'!A:K,9,0),"")</f>
        <v/>
      </c>
      <c r="K12" s="65"/>
      <c r="L12" s="62"/>
      <c r="M12" s="62"/>
      <c r="N12" s="61"/>
      <c r="O12" s="61"/>
      <c r="P12" s="61"/>
      <c r="Q12" s="63"/>
    </row>
    <row r="13" spans="1:17" ht="23.25" customHeight="1">
      <c r="A13" s="58"/>
      <c r="B13" s="58"/>
      <c r="C13" s="64"/>
      <c r="D13" s="64"/>
      <c r="E13" s="64"/>
      <c r="F13" s="64"/>
      <c r="G13" s="64"/>
      <c r="H13" s="65" t="str">
        <f>IFERROR(VLOOKUP(G13,'＜入力規則用データ＞R5発行者名'!A:B,2,0),"")</f>
        <v/>
      </c>
      <c r="I13" s="65" t="str">
        <f>IFERROR(VLOOKUP(#REF!,'＜入力規則用データ＞R5教科書マスタ'!A:K,10,0),"")</f>
        <v/>
      </c>
      <c r="J13" s="65" t="str">
        <f>IFERROR(VLOOKUP(#REF!,'＜入力規則用データ＞R5教科書マスタ'!A:K,9,0),"")</f>
        <v/>
      </c>
      <c r="K13" s="65"/>
      <c r="L13" s="62"/>
      <c r="M13" s="62"/>
      <c r="N13" s="61"/>
      <c r="O13" s="61"/>
      <c r="P13" s="61"/>
      <c r="Q13" s="63"/>
    </row>
    <row r="14" spans="1:17" ht="23.25" customHeight="1">
      <c r="A14" s="58"/>
      <c r="B14" s="58"/>
      <c r="C14" s="64"/>
      <c r="D14" s="64"/>
      <c r="E14" s="64"/>
      <c r="F14" s="64"/>
      <c r="G14" s="64"/>
      <c r="H14" s="65" t="str">
        <f>IFERROR(VLOOKUP(G14,'＜入力規則用データ＞R5発行者名'!A:B,2,0),"")</f>
        <v/>
      </c>
      <c r="I14" s="65" t="str">
        <f>IFERROR(VLOOKUP(#REF!,'＜入力規則用データ＞R5教科書マスタ'!A:K,10,0),"")</f>
        <v/>
      </c>
      <c r="J14" s="65" t="str">
        <f>IFERROR(VLOOKUP(#REF!,'＜入力規則用データ＞R5教科書マスタ'!A:K,9,0),"")</f>
        <v/>
      </c>
      <c r="K14" s="65"/>
      <c r="L14" s="62"/>
      <c r="M14" s="62"/>
      <c r="N14" s="61"/>
      <c r="O14" s="61"/>
      <c r="P14" s="61"/>
      <c r="Q14" s="63"/>
    </row>
    <row r="15" spans="1:17" ht="23.25" customHeight="1">
      <c r="A15" s="58"/>
      <c r="B15" s="58"/>
      <c r="C15" s="64"/>
      <c r="D15" s="64"/>
      <c r="E15" s="64"/>
      <c r="F15" s="64"/>
      <c r="G15" s="64"/>
      <c r="H15" s="65" t="str">
        <f>IFERROR(VLOOKUP(G15,'＜入力規則用データ＞R5発行者名'!A:B,2,0),"")</f>
        <v/>
      </c>
      <c r="I15" s="65" t="str">
        <f>IFERROR(VLOOKUP(#REF!,'＜入力規則用データ＞R5教科書マスタ'!A:K,10,0),"")</f>
        <v/>
      </c>
      <c r="J15" s="65" t="str">
        <f>IFERROR(VLOOKUP(#REF!,'＜入力規則用データ＞R5教科書マスタ'!A:K,9,0),"")</f>
        <v/>
      </c>
      <c r="K15" s="65"/>
      <c r="L15" s="62"/>
      <c r="M15" s="62"/>
      <c r="N15" s="61"/>
      <c r="O15" s="61"/>
      <c r="P15" s="61"/>
      <c r="Q15" s="63"/>
    </row>
    <row r="16" spans="1:17" ht="23.25" customHeight="1">
      <c r="A16" s="58"/>
      <c r="B16" s="58"/>
      <c r="C16" s="64"/>
      <c r="D16" s="64"/>
      <c r="E16" s="64"/>
      <c r="F16" s="64"/>
      <c r="G16" s="64"/>
      <c r="H16" s="65" t="str">
        <f>IFERROR(VLOOKUP(G16,'＜入力規則用データ＞R5発行者名'!A:B,2,0),"")</f>
        <v/>
      </c>
      <c r="I16" s="65" t="str">
        <f>IFERROR(VLOOKUP(#REF!,'＜入力規則用データ＞R5教科書マスタ'!A:K,10,0),"")</f>
        <v/>
      </c>
      <c r="J16" s="65" t="str">
        <f>IFERROR(VLOOKUP(#REF!,'＜入力規則用データ＞R5教科書マスタ'!A:K,9,0),"")</f>
        <v/>
      </c>
      <c r="K16" s="65"/>
      <c r="L16" s="62"/>
      <c r="M16" s="62"/>
      <c r="N16" s="61"/>
      <c r="O16" s="61"/>
      <c r="P16" s="61"/>
      <c r="Q16" s="63"/>
    </row>
    <row r="17" spans="1:17" ht="23.25" customHeight="1">
      <c r="A17" s="58"/>
      <c r="B17" s="58"/>
      <c r="C17" s="64"/>
      <c r="D17" s="64"/>
      <c r="E17" s="64"/>
      <c r="F17" s="64"/>
      <c r="G17" s="64"/>
      <c r="H17" s="65" t="str">
        <f>IFERROR(VLOOKUP(G17,'＜入力規則用データ＞R5発行者名'!A:B,2,0),"")</f>
        <v/>
      </c>
      <c r="I17" s="65" t="str">
        <f>IFERROR(VLOOKUP(#REF!,'＜入力規則用データ＞R5教科書マスタ'!A:K,10,0),"")</f>
        <v/>
      </c>
      <c r="J17" s="65" t="str">
        <f>IFERROR(VLOOKUP(#REF!,'＜入力規則用データ＞R5教科書マスタ'!A:K,9,0),"")</f>
        <v/>
      </c>
      <c r="K17" s="65"/>
      <c r="L17" s="62"/>
      <c r="M17" s="62"/>
      <c r="N17" s="61"/>
      <c r="O17" s="61"/>
      <c r="P17" s="61"/>
      <c r="Q17" s="63"/>
    </row>
    <row r="18" spans="1:17" ht="23.25" customHeight="1">
      <c r="A18" s="58"/>
      <c r="B18" s="58"/>
      <c r="C18" s="64"/>
      <c r="D18" s="64"/>
      <c r="E18" s="64"/>
      <c r="F18" s="64"/>
      <c r="G18" s="64"/>
      <c r="H18" s="65" t="str">
        <f>IFERROR(VLOOKUP(G18,'＜入力規則用データ＞R5発行者名'!A:B,2,0),"")</f>
        <v/>
      </c>
      <c r="I18" s="65" t="str">
        <f>IFERROR(VLOOKUP(#REF!,'＜入力規則用データ＞R5教科書マスタ'!A:K,10,0),"")</f>
        <v/>
      </c>
      <c r="J18" s="65" t="str">
        <f>IFERROR(VLOOKUP(#REF!,'＜入力規則用データ＞R5教科書マスタ'!A:K,9,0),"")</f>
        <v/>
      </c>
      <c r="K18" s="65"/>
      <c r="L18" s="62"/>
      <c r="M18" s="62"/>
      <c r="N18" s="61"/>
      <c r="O18" s="61"/>
      <c r="P18" s="61"/>
      <c r="Q18" s="63"/>
    </row>
    <row r="19" spans="1:17" ht="23.25" customHeight="1">
      <c r="A19" s="58"/>
      <c r="B19" s="58"/>
      <c r="C19" s="64"/>
      <c r="D19" s="64"/>
      <c r="E19" s="64"/>
      <c r="F19" s="64"/>
      <c r="G19" s="64"/>
      <c r="H19" s="65" t="str">
        <f>IFERROR(VLOOKUP(G19,'＜入力規則用データ＞R5発行者名'!A:B,2,0),"")</f>
        <v/>
      </c>
      <c r="I19" s="65" t="str">
        <f>IFERROR(VLOOKUP(#REF!,'＜入力規則用データ＞R5教科書マスタ'!A:K,10,0),"")</f>
        <v/>
      </c>
      <c r="J19" s="65" t="str">
        <f>IFERROR(VLOOKUP(#REF!,'＜入力規則用データ＞R5教科書マスタ'!A:K,9,0),"")</f>
        <v/>
      </c>
      <c r="K19" s="65"/>
      <c r="L19" s="62"/>
      <c r="M19" s="62"/>
      <c r="N19" s="61"/>
      <c r="O19" s="61"/>
      <c r="P19" s="61"/>
      <c r="Q19" s="63"/>
    </row>
    <row r="20" spans="1:17" ht="23.25" customHeight="1">
      <c r="A20" s="58"/>
      <c r="B20" s="58"/>
      <c r="C20" s="64"/>
      <c r="D20" s="64"/>
      <c r="E20" s="64"/>
      <c r="F20" s="64"/>
      <c r="G20" s="64"/>
      <c r="H20" s="65" t="str">
        <f>IFERROR(VLOOKUP(G20,'＜入力規則用データ＞R5発行者名'!A:B,2,0),"")</f>
        <v/>
      </c>
      <c r="I20" s="65" t="str">
        <f>IFERROR(VLOOKUP(#REF!,'＜入力規則用データ＞R5教科書マスタ'!A:K,10,0),"")</f>
        <v/>
      </c>
      <c r="J20" s="65" t="str">
        <f>IFERROR(VLOOKUP(#REF!,'＜入力規則用データ＞R5教科書マスタ'!A:K,9,0),"")</f>
        <v/>
      </c>
      <c r="K20" s="65"/>
      <c r="L20" s="62"/>
      <c r="M20" s="62"/>
      <c r="N20" s="61"/>
      <c r="O20" s="61"/>
      <c r="P20" s="61"/>
      <c r="Q20" s="63"/>
    </row>
    <row r="21" spans="1:17" ht="23.25" customHeight="1">
      <c r="A21" s="58"/>
      <c r="B21" s="58"/>
      <c r="C21" s="64"/>
      <c r="D21" s="64"/>
      <c r="E21" s="64"/>
      <c r="F21" s="64"/>
      <c r="G21" s="64"/>
      <c r="H21" s="65" t="str">
        <f>IFERROR(VLOOKUP(G21,'＜入力規則用データ＞R5発行者名'!A:B,2,0),"")</f>
        <v/>
      </c>
      <c r="I21" s="65" t="str">
        <f>IFERROR(VLOOKUP(#REF!,'＜入力規則用データ＞R5教科書マスタ'!A:K,10,0),"")</f>
        <v/>
      </c>
      <c r="J21" s="65" t="str">
        <f>IFERROR(VLOOKUP(#REF!,'＜入力規則用データ＞R5教科書マスタ'!A:K,9,0),"")</f>
        <v/>
      </c>
      <c r="K21" s="65"/>
      <c r="L21" s="62"/>
      <c r="M21" s="62"/>
      <c r="N21" s="61"/>
      <c r="O21" s="61"/>
      <c r="P21" s="61"/>
      <c r="Q21" s="63"/>
    </row>
    <row r="22" spans="1:17" ht="23.25" customHeight="1">
      <c r="A22" s="58"/>
      <c r="B22" s="58"/>
      <c r="C22" s="64"/>
      <c r="D22" s="64"/>
      <c r="E22" s="64"/>
      <c r="F22" s="64"/>
      <c r="G22" s="64"/>
      <c r="H22" s="65" t="str">
        <f>IFERROR(VLOOKUP(G22,'＜入力規則用データ＞R5発行者名'!A:B,2,0),"")</f>
        <v/>
      </c>
      <c r="I22" s="65" t="str">
        <f>IFERROR(VLOOKUP(#REF!,'＜入力規則用データ＞R5教科書マスタ'!A:K,10,0),"")</f>
        <v/>
      </c>
      <c r="J22" s="65" t="str">
        <f>IFERROR(VLOOKUP(#REF!,'＜入力規則用データ＞R5教科書マスタ'!A:K,9,0),"")</f>
        <v/>
      </c>
      <c r="K22" s="65"/>
      <c r="L22" s="62"/>
      <c r="M22" s="62"/>
      <c r="N22" s="61"/>
      <c r="O22" s="61"/>
      <c r="P22" s="61"/>
      <c r="Q22" s="63"/>
    </row>
    <row r="23" spans="1:17" ht="23.25" customHeight="1">
      <c r="A23" s="58"/>
      <c r="B23" s="58"/>
      <c r="C23" s="64"/>
      <c r="D23" s="64"/>
      <c r="E23" s="64"/>
      <c r="F23" s="64"/>
      <c r="G23" s="64"/>
      <c r="H23" s="65" t="str">
        <f>IFERROR(VLOOKUP(G23,'＜入力規則用データ＞R5発行者名'!A:B,2,0),"")</f>
        <v/>
      </c>
      <c r="I23" s="65" t="str">
        <f>IFERROR(VLOOKUP(#REF!,'＜入力規則用データ＞R5教科書マスタ'!A:K,10,0),"")</f>
        <v/>
      </c>
      <c r="J23" s="65" t="str">
        <f>IFERROR(VLOOKUP(#REF!,'＜入力規則用データ＞R5教科書マスタ'!A:K,9,0),"")</f>
        <v/>
      </c>
      <c r="K23" s="65"/>
      <c r="L23" s="62"/>
      <c r="M23" s="62"/>
      <c r="N23" s="61"/>
      <c r="O23" s="61"/>
      <c r="P23" s="61"/>
      <c r="Q23" s="63"/>
    </row>
    <row r="24" spans="1:17" ht="23.25" customHeight="1">
      <c r="A24" s="58"/>
      <c r="B24" s="58"/>
      <c r="C24" s="64"/>
      <c r="D24" s="64"/>
      <c r="E24" s="64"/>
      <c r="F24" s="64"/>
      <c r="G24" s="64"/>
      <c r="H24" s="65" t="str">
        <f>IFERROR(VLOOKUP(G24,'＜入力規則用データ＞R5発行者名'!A:B,2,0),"")</f>
        <v/>
      </c>
      <c r="I24" s="65" t="str">
        <f>IFERROR(VLOOKUP(#REF!,'＜入力規則用データ＞R5教科書マスタ'!A:K,10,0),"")</f>
        <v/>
      </c>
      <c r="J24" s="65" t="str">
        <f>IFERROR(VLOOKUP(#REF!,'＜入力規則用データ＞R5教科書マスタ'!A:K,9,0),"")</f>
        <v/>
      </c>
      <c r="K24" s="65"/>
      <c r="L24" s="62"/>
      <c r="M24" s="62"/>
      <c r="N24" s="61"/>
      <c r="O24" s="61"/>
      <c r="P24" s="61"/>
      <c r="Q24" s="63"/>
    </row>
    <row r="25" spans="1:17" ht="23.25" customHeight="1">
      <c r="A25" s="58"/>
      <c r="B25" s="58"/>
      <c r="C25" s="64"/>
      <c r="D25" s="64"/>
      <c r="E25" s="64"/>
      <c r="F25" s="64"/>
      <c r="G25" s="64"/>
      <c r="H25" s="65" t="str">
        <f>IFERROR(VLOOKUP(G25,'＜入力規則用データ＞R5発行者名'!A:B,2,0),"")</f>
        <v/>
      </c>
      <c r="I25" s="65" t="str">
        <f>IFERROR(VLOOKUP(#REF!,'＜入力規則用データ＞R5教科書マスタ'!A:K,10,0),"")</f>
        <v/>
      </c>
      <c r="J25" s="65" t="str">
        <f>IFERROR(VLOOKUP(#REF!,'＜入力規則用データ＞R5教科書マスタ'!A:K,9,0),"")</f>
        <v/>
      </c>
      <c r="K25" s="65"/>
      <c r="L25" s="62"/>
      <c r="M25" s="62"/>
      <c r="N25" s="61"/>
      <c r="O25" s="61"/>
      <c r="P25" s="61"/>
      <c r="Q25" s="63"/>
    </row>
    <row r="26" spans="1:17" ht="23.25" customHeight="1">
      <c r="A26" s="58"/>
      <c r="B26" s="58"/>
      <c r="C26" s="64"/>
      <c r="D26" s="64"/>
      <c r="E26" s="64"/>
      <c r="F26" s="64"/>
      <c r="G26" s="64"/>
      <c r="H26" s="65" t="str">
        <f>IFERROR(VLOOKUP(G26,'＜入力規則用データ＞R5発行者名'!A:B,2,0),"")</f>
        <v/>
      </c>
      <c r="I26" s="65" t="str">
        <f>IFERROR(VLOOKUP(#REF!,'＜入力規則用データ＞R5教科書マスタ'!A:K,10,0),"")</f>
        <v/>
      </c>
      <c r="J26" s="65" t="str">
        <f>IFERROR(VLOOKUP(#REF!,'＜入力規則用データ＞R5教科書マスタ'!A:K,9,0),"")</f>
        <v/>
      </c>
      <c r="K26" s="65"/>
      <c r="L26" s="62"/>
      <c r="M26" s="62"/>
      <c r="N26" s="61"/>
      <c r="O26" s="61"/>
      <c r="P26" s="61"/>
      <c r="Q26" s="63"/>
    </row>
    <row r="27" spans="1:17" ht="23.25" customHeight="1">
      <c r="A27" s="58"/>
      <c r="B27" s="58"/>
      <c r="C27" s="64"/>
      <c r="D27" s="64"/>
      <c r="E27" s="64"/>
      <c r="F27" s="64"/>
      <c r="G27" s="64"/>
      <c r="H27" s="65" t="str">
        <f>IFERROR(VLOOKUP(G27,'＜入力規則用データ＞R5発行者名'!A:B,2,0),"")</f>
        <v/>
      </c>
      <c r="I27" s="65" t="str">
        <f>IFERROR(VLOOKUP(#REF!,'＜入力規則用データ＞R5教科書マスタ'!A:K,10,0),"")</f>
        <v/>
      </c>
      <c r="J27" s="65" t="str">
        <f>IFERROR(VLOOKUP(#REF!,'＜入力規則用データ＞R5教科書マスタ'!A:K,9,0),"")</f>
        <v/>
      </c>
      <c r="K27" s="65"/>
      <c r="L27" s="62"/>
      <c r="M27" s="62"/>
      <c r="N27" s="61"/>
      <c r="O27" s="61"/>
      <c r="P27" s="61"/>
      <c r="Q27" s="63"/>
    </row>
    <row r="28" spans="1:17" ht="23.25" customHeight="1">
      <c r="A28" s="58"/>
      <c r="B28" s="58"/>
      <c r="C28" s="64"/>
      <c r="D28" s="64"/>
      <c r="E28" s="64"/>
      <c r="F28" s="64"/>
      <c r="G28" s="64"/>
      <c r="H28" s="65" t="str">
        <f>IFERROR(VLOOKUP(G28,'＜入力規則用データ＞R5発行者名'!A:B,2,0),"")</f>
        <v/>
      </c>
      <c r="I28" s="65" t="str">
        <f>IFERROR(VLOOKUP(#REF!,'＜入力規則用データ＞R5教科書マスタ'!A:K,10,0),"")</f>
        <v/>
      </c>
      <c r="J28" s="65" t="str">
        <f>IFERROR(VLOOKUP(#REF!,'＜入力規則用データ＞R5教科書マスタ'!A:K,9,0),"")</f>
        <v/>
      </c>
      <c r="K28" s="65"/>
      <c r="L28" s="62"/>
      <c r="M28" s="62"/>
      <c r="N28" s="61"/>
      <c r="O28" s="61"/>
      <c r="P28" s="61"/>
      <c r="Q28" s="63"/>
    </row>
    <row r="29" spans="1:17" ht="23.25" customHeight="1">
      <c r="A29" s="58"/>
      <c r="B29" s="58"/>
      <c r="C29" s="64"/>
      <c r="D29" s="64"/>
      <c r="E29" s="64"/>
      <c r="F29" s="64"/>
      <c r="G29" s="64"/>
      <c r="H29" s="65" t="str">
        <f>IFERROR(VLOOKUP(G29,'＜入力規則用データ＞R5発行者名'!A:B,2,0),"")</f>
        <v/>
      </c>
      <c r="I29" s="65" t="str">
        <f>IFERROR(VLOOKUP(#REF!,'＜入力規則用データ＞R5教科書マスタ'!A:K,10,0),"")</f>
        <v/>
      </c>
      <c r="J29" s="65" t="str">
        <f>IFERROR(VLOOKUP(#REF!,'＜入力規則用データ＞R5教科書マスタ'!A:K,9,0),"")</f>
        <v/>
      </c>
      <c r="K29" s="65"/>
      <c r="L29" s="62"/>
      <c r="M29" s="62"/>
      <c r="N29" s="61"/>
      <c r="O29" s="61"/>
      <c r="P29" s="61"/>
      <c r="Q29" s="63"/>
    </row>
    <row r="30" spans="1:17" ht="23.25" customHeight="1">
      <c r="A30" s="58"/>
      <c r="B30" s="58"/>
      <c r="C30" s="64"/>
      <c r="D30" s="64"/>
      <c r="E30" s="64"/>
      <c r="F30" s="64"/>
      <c r="G30" s="64"/>
      <c r="H30" s="65" t="str">
        <f>IFERROR(VLOOKUP(G30,'＜入力規則用データ＞R5発行者名'!A:B,2,0),"")</f>
        <v/>
      </c>
      <c r="I30" s="65" t="str">
        <f>IFERROR(VLOOKUP(#REF!,'＜入力規則用データ＞R5教科書マスタ'!A:K,10,0),"")</f>
        <v/>
      </c>
      <c r="J30" s="65" t="str">
        <f>IFERROR(VLOOKUP(#REF!,'＜入力規則用データ＞R5教科書マスタ'!A:K,9,0),"")</f>
        <v/>
      </c>
      <c r="K30" s="65"/>
      <c r="L30" s="62"/>
      <c r="M30" s="62"/>
      <c r="N30" s="61"/>
      <c r="O30" s="61"/>
      <c r="P30" s="61"/>
      <c r="Q30" s="63"/>
    </row>
    <row r="31" spans="1:17" ht="23.25" customHeight="1">
      <c r="A31" s="58"/>
      <c r="B31" s="58"/>
      <c r="C31" s="64"/>
      <c r="D31" s="64"/>
      <c r="E31" s="64"/>
      <c r="F31" s="64"/>
      <c r="G31" s="64"/>
      <c r="H31" s="65" t="str">
        <f>IFERROR(VLOOKUP(G31,'＜入力規則用データ＞R5発行者名'!A:B,2,0),"")</f>
        <v/>
      </c>
      <c r="I31" s="65" t="str">
        <f>IFERROR(VLOOKUP(#REF!,'＜入力規則用データ＞R5教科書マスタ'!A:K,10,0),"")</f>
        <v/>
      </c>
      <c r="J31" s="65" t="str">
        <f>IFERROR(VLOOKUP(#REF!,'＜入力規則用データ＞R5教科書マスタ'!A:K,9,0),"")</f>
        <v/>
      </c>
      <c r="K31" s="65"/>
      <c r="L31" s="62"/>
      <c r="M31" s="62"/>
      <c r="N31" s="61"/>
      <c r="O31" s="61"/>
      <c r="P31" s="61"/>
      <c r="Q31" s="63"/>
    </row>
    <row r="32" spans="1:17" ht="23.25" customHeight="1">
      <c r="A32" s="58"/>
      <c r="B32" s="58"/>
      <c r="C32" s="64"/>
      <c r="D32" s="64"/>
      <c r="E32" s="64"/>
      <c r="F32" s="64"/>
      <c r="G32" s="64"/>
      <c r="H32" s="65" t="str">
        <f>IFERROR(VLOOKUP(G32,'＜入力規則用データ＞R5発行者名'!A:B,2,0),"")</f>
        <v/>
      </c>
      <c r="I32" s="65" t="str">
        <f>IFERROR(VLOOKUP(#REF!,'＜入力規則用データ＞R5教科書マスタ'!A:K,10,0),"")</f>
        <v/>
      </c>
      <c r="J32" s="65" t="str">
        <f>IFERROR(VLOOKUP(#REF!,'＜入力規則用データ＞R5教科書マスタ'!A:K,9,0),"")</f>
        <v/>
      </c>
      <c r="K32" s="65"/>
      <c r="L32" s="62"/>
      <c r="M32" s="62"/>
      <c r="N32" s="61"/>
      <c r="O32" s="61"/>
      <c r="P32" s="61"/>
      <c r="Q32" s="63"/>
    </row>
    <row r="33" spans="1:17" ht="23.25" customHeight="1">
      <c r="A33" s="58"/>
      <c r="B33" s="58"/>
      <c r="C33" s="64"/>
      <c r="D33" s="64"/>
      <c r="E33" s="64"/>
      <c r="F33" s="64"/>
      <c r="G33" s="64"/>
      <c r="H33" s="65" t="str">
        <f>IFERROR(VLOOKUP(G33,'＜入力規則用データ＞R5発行者名'!A:B,2,0),"")</f>
        <v/>
      </c>
      <c r="I33" s="65" t="str">
        <f>IFERROR(VLOOKUP(#REF!,'＜入力規則用データ＞R5教科書マスタ'!A:K,10,0),"")</f>
        <v/>
      </c>
      <c r="J33" s="65" t="str">
        <f>IFERROR(VLOOKUP(#REF!,'＜入力規則用データ＞R5教科書マスタ'!A:K,9,0),"")</f>
        <v/>
      </c>
      <c r="K33" s="65"/>
      <c r="L33" s="62"/>
      <c r="M33" s="62"/>
      <c r="N33" s="61"/>
      <c r="O33" s="61"/>
      <c r="P33" s="61"/>
      <c r="Q33" s="63"/>
    </row>
    <row r="34" spans="1:17" ht="23.25" customHeight="1">
      <c r="A34" s="58"/>
      <c r="B34" s="58"/>
      <c r="C34" s="64"/>
      <c r="D34" s="64"/>
      <c r="E34" s="64"/>
      <c r="F34" s="64"/>
      <c r="G34" s="64"/>
      <c r="H34" s="65" t="str">
        <f>IFERROR(VLOOKUP(G34,'＜入力規則用データ＞R5発行者名'!A:B,2,0),"")</f>
        <v/>
      </c>
      <c r="I34" s="65" t="str">
        <f>IFERROR(VLOOKUP(#REF!,'＜入力規則用データ＞R5教科書マスタ'!A:K,10,0),"")</f>
        <v/>
      </c>
      <c r="J34" s="65" t="str">
        <f>IFERROR(VLOOKUP(#REF!,'＜入力規則用データ＞R5教科書マスタ'!A:K,9,0),"")</f>
        <v/>
      </c>
      <c r="K34" s="65"/>
      <c r="L34" s="62"/>
      <c r="M34" s="62"/>
      <c r="N34" s="61"/>
      <c r="O34" s="61"/>
      <c r="P34" s="61"/>
      <c r="Q34" s="63"/>
    </row>
    <row r="35" spans="1:17" ht="23.25" customHeight="1">
      <c r="A35" s="58"/>
      <c r="B35" s="58"/>
      <c r="C35" s="64"/>
      <c r="D35" s="64"/>
      <c r="E35" s="64"/>
      <c r="F35" s="64"/>
      <c r="G35" s="64"/>
      <c r="H35" s="65" t="str">
        <f>IFERROR(VLOOKUP(G35,'＜入力規則用データ＞R5発行者名'!A:B,2,0),"")</f>
        <v/>
      </c>
      <c r="I35" s="65" t="str">
        <f>IFERROR(VLOOKUP(#REF!,'＜入力規則用データ＞R5教科書マスタ'!A:K,10,0),"")</f>
        <v/>
      </c>
      <c r="J35" s="65" t="str">
        <f>IFERROR(VLOOKUP(#REF!,'＜入力規則用データ＞R5教科書マスタ'!A:K,9,0),"")</f>
        <v/>
      </c>
      <c r="K35" s="65"/>
      <c r="L35" s="62"/>
      <c r="M35" s="62"/>
      <c r="N35" s="61"/>
      <c r="O35" s="61"/>
      <c r="P35" s="61"/>
      <c r="Q35" s="63"/>
    </row>
    <row r="36" spans="1:17" ht="23.25" customHeight="1">
      <c r="A36" s="58"/>
      <c r="B36" s="58"/>
      <c r="C36" s="64"/>
      <c r="D36" s="64"/>
      <c r="E36" s="64"/>
      <c r="F36" s="64"/>
      <c r="G36" s="64"/>
      <c r="H36" s="65" t="str">
        <f>IFERROR(VLOOKUP(G36,'＜入力規則用データ＞R5発行者名'!A:B,2,0),"")</f>
        <v/>
      </c>
      <c r="I36" s="65" t="str">
        <f>IFERROR(VLOOKUP(#REF!,'＜入力規則用データ＞R5教科書マスタ'!A:K,10,0),"")</f>
        <v/>
      </c>
      <c r="J36" s="65" t="str">
        <f>IFERROR(VLOOKUP(#REF!,'＜入力規則用データ＞R5教科書マスタ'!A:K,9,0),"")</f>
        <v/>
      </c>
      <c r="K36" s="65"/>
      <c r="L36" s="62"/>
      <c r="M36" s="62"/>
      <c r="N36" s="61"/>
      <c r="O36" s="61"/>
      <c r="P36" s="61"/>
      <c r="Q36" s="63"/>
    </row>
    <row r="37" spans="1:17" ht="23.25" customHeight="1">
      <c r="A37" s="58"/>
      <c r="B37" s="58"/>
      <c r="C37" s="64"/>
      <c r="D37" s="64"/>
      <c r="E37" s="64"/>
      <c r="F37" s="64"/>
      <c r="G37" s="64"/>
      <c r="H37" s="65" t="str">
        <f>IFERROR(VLOOKUP(G37,'＜入力規則用データ＞R5発行者名'!A:B,2,0),"")</f>
        <v/>
      </c>
      <c r="I37" s="65" t="str">
        <f>IFERROR(VLOOKUP(#REF!,'＜入力規則用データ＞R5教科書マスタ'!A:K,10,0),"")</f>
        <v/>
      </c>
      <c r="J37" s="65" t="str">
        <f>IFERROR(VLOOKUP(#REF!,'＜入力規則用データ＞R5教科書マスタ'!A:K,9,0),"")</f>
        <v/>
      </c>
      <c r="K37" s="65"/>
      <c r="L37" s="62"/>
      <c r="M37" s="62"/>
      <c r="N37" s="61"/>
      <c r="O37" s="61"/>
      <c r="P37" s="61"/>
      <c r="Q37" s="63"/>
    </row>
    <row r="38" spans="1:17" ht="23.25" customHeight="1">
      <c r="A38" s="58"/>
      <c r="B38" s="58"/>
      <c r="C38" s="64"/>
      <c r="D38" s="64"/>
      <c r="E38" s="64"/>
      <c r="F38" s="64"/>
      <c r="G38" s="64"/>
      <c r="H38" s="65" t="str">
        <f>IFERROR(VLOOKUP(G38,'＜入力規則用データ＞R5発行者名'!A:B,2,0),"")</f>
        <v/>
      </c>
      <c r="I38" s="65" t="str">
        <f>IFERROR(VLOOKUP(#REF!,'＜入力規則用データ＞R5教科書マスタ'!A:K,10,0),"")</f>
        <v/>
      </c>
      <c r="J38" s="65" t="str">
        <f>IFERROR(VLOOKUP(#REF!,'＜入力規則用データ＞R5教科書マスタ'!A:K,9,0),"")</f>
        <v/>
      </c>
      <c r="K38" s="65"/>
      <c r="L38" s="62"/>
      <c r="M38" s="62"/>
      <c r="N38" s="61"/>
      <c r="O38" s="61"/>
      <c r="P38" s="61"/>
      <c r="Q38" s="63"/>
    </row>
    <row r="39" spans="1:17" ht="23.25" customHeight="1">
      <c r="A39" s="58"/>
      <c r="B39" s="58"/>
      <c r="C39" s="64"/>
      <c r="D39" s="64"/>
      <c r="E39" s="64"/>
      <c r="F39" s="64"/>
      <c r="G39" s="64"/>
      <c r="H39" s="65" t="str">
        <f>IFERROR(VLOOKUP(G39,'＜入力規則用データ＞R5発行者名'!A:B,2,0),"")</f>
        <v/>
      </c>
      <c r="I39" s="65" t="str">
        <f>IFERROR(VLOOKUP(#REF!,'＜入力規則用データ＞R5教科書マスタ'!A:K,10,0),"")</f>
        <v/>
      </c>
      <c r="J39" s="65" t="str">
        <f>IFERROR(VLOOKUP(#REF!,'＜入力規則用データ＞R5教科書マスタ'!A:K,9,0),"")</f>
        <v/>
      </c>
      <c r="K39" s="65"/>
      <c r="L39" s="62"/>
      <c r="M39" s="62"/>
      <c r="N39" s="61"/>
      <c r="O39" s="61"/>
      <c r="P39" s="61"/>
      <c r="Q39" s="63"/>
    </row>
    <row r="40" spans="1:17" ht="23.25" customHeight="1">
      <c r="A40" s="58"/>
      <c r="B40" s="58"/>
      <c r="C40" s="64"/>
      <c r="D40" s="64"/>
      <c r="E40" s="64"/>
      <c r="F40" s="64"/>
      <c r="G40" s="64"/>
      <c r="H40" s="65" t="str">
        <f>IFERROR(VLOOKUP(G40,'＜入力規則用データ＞R5発行者名'!A:B,2,0),"")</f>
        <v/>
      </c>
      <c r="I40" s="65" t="str">
        <f>IFERROR(VLOOKUP(#REF!,'＜入力規則用データ＞R5教科書マスタ'!A:K,10,0),"")</f>
        <v/>
      </c>
      <c r="J40" s="65" t="str">
        <f>IFERROR(VLOOKUP(#REF!,'＜入力規則用データ＞R5教科書マスタ'!A:K,9,0),"")</f>
        <v/>
      </c>
      <c r="K40" s="65"/>
      <c r="L40" s="62"/>
      <c r="M40" s="62"/>
      <c r="N40" s="61"/>
      <c r="O40" s="61"/>
      <c r="P40" s="61"/>
      <c r="Q40" s="63"/>
    </row>
    <row r="41" spans="1:17" ht="23.25" customHeight="1">
      <c r="A41" s="58"/>
      <c r="B41" s="58"/>
      <c r="C41" s="64"/>
      <c r="D41" s="64"/>
      <c r="E41" s="64"/>
      <c r="F41" s="64"/>
      <c r="G41" s="64"/>
      <c r="H41" s="65" t="str">
        <f>IFERROR(VLOOKUP(G41,'＜入力規則用データ＞R5発行者名'!A:B,2,0),"")</f>
        <v/>
      </c>
      <c r="I41" s="65" t="str">
        <f>IFERROR(VLOOKUP(#REF!,'＜入力規則用データ＞R5教科書マスタ'!A:K,10,0),"")</f>
        <v/>
      </c>
      <c r="J41" s="65" t="str">
        <f>IFERROR(VLOOKUP(#REF!,'＜入力規則用データ＞R5教科書マスタ'!A:K,9,0),"")</f>
        <v/>
      </c>
      <c r="K41" s="65"/>
      <c r="L41" s="62"/>
      <c r="M41" s="62"/>
      <c r="N41" s="61"/>
      <c r="O41" s="61"/>
      <c r="P41" s="61"/>
      <c r="Q41" s="63"/>
    </row>
    <row r="42" spans="1:17" ht="23.25" customHeight="1">
      <c r="A42" s="58"/>
      <c r="B42" s="58"/>
      <c r="C42" s="64"/>
      <c r="D42" s="64"/>
      <c r="E42" s="64"/>
      <c r="F42" s="64"/>
      <c r="G42" s="64"/>
      <c r="H42" s="65" t="str">
        <f>IFERROR(VLOOKUP(G42,'＜入力規則用データ＞R5発行者名'!A:B,2,0),"")</f>
        <v/>
      </c>
      <c r="I42" s="65" t="str">
        <f>IFERROR(VLOOKUP(#REF!,'＜入力規則用データ＞R5教科書マスタ'!A:K,10,0),"")</f>
        <v/>
      </c>
      <c r="J42" s="65" t="str">
        <f>IFERROR(VLOOKUP(#REF!,'＜入力規則用データ＞R5教科書マスタ'!A:K,9,0),"")</f>
        <v/>
      </c>
      <c r="K42" s="65"/>
      <c r="L42" s="62"/>
      <c r="M42" s="62"/>
      <c r="N42" s="61"/>
      <c r="O42" s="61"/>
      <c r="P42" s="61"/>
      <c r="Q42" s="63"/>
    </row>
    <row r="43" spans="1:17" ht="23.25" customHeight="1">
      <c r="A43" s="58"/>
      <c r="B43" s="58"/>
      <c r="C43" s="64"/>
      <c r="D43" s="64"/>
      <c r="E43" s="64"/>
      <c r="F43" s="64"/>
      <c r="G43" s="64"/>
      <c r="H43" s="65" t="str">
        <f>IFERROR(VLOOKUP(G43,'＜入力規則用データ＞R5発行者名'!A:B,2,0),"")</f>
        <v/>
      </c>
      <c r="I43" s="65" t="str">
        <f>IFERROR(VLOOKUP(#REF!,'＜入力規則用データ＞R5教科書マスタ'!A:K,10,0),"")</f>
        <v/>
      </c>
      <c r="J43" s="65" t="str">
        <f>IFERROR(VLOOKUP(#REF!,'＜入力規則用データ＞R5教科書マスタ'!A:K,9,0),"")</f>
        <v/>
      </c>
      <c r="K43" s="65"/>
      <c r="L43" s="62"/>
      <c r="M43" s="62"/>
      <c r="N43" s="61"/>
      <c r="O43" s="61"/>
      <c r="P43" s="61"/>
      <c r="Q43" s="63"/>
    </row>
    <row r="44" spans="1:17" ht="23.25" customHeight="1">
      <c r="A44" s="58"/>
      <c r="B44" s="58"/>
      <c r="C44" s="64"/>
      <c r="D44" s="64"/>
      <c r="E44" s="64"/>
      <c r="F44" s="64"/>
      <c r="G44" s="64"/>
      <c r="H44" s="65" t="str">
        <f>IFERROR(VLOOKUP(G44,'＜入力規則用データ＞R5発行者名'!A:B,2,0),"")</f>
        <v/>
      </c>
      <c r="I44" s="65" t="str">
        <f>IFERROR(VLOOKUP(#REF!,'＜入力規則用データ＞R5教科書マスタ'!A:K,10,0),"")</f>
        <v/>
      </c>
      <c r="J44" s="65" t="str">
        <f>IFERROR(VLOOKUP(#REF!,'＜入力規則用データ＞R5教科書マスタ'!A:K,9,0),"")</f>
        <v/>
      </c>
      <c r="K44" s="65"/>
      <c r="L44" s="62"/>
      <c r="M44" s="62"/>
      <c r="N44" s="61"/>
      <c r="O44" s="61"/>
      <c r="P44" s="61"/>
      <c r="Q44" s="63"/>
    </row>
    <row r="45" spans="1:17" ht="23.25" customHeight="1">
      <c r="A45" s="58"/>
      <c r="B45" s="58"/>
      <c r="C45" s="64"/>
      <c r="D45" s="64"/>
      <c r="E45" s="64"/>
      <c r="F45" s="64"/>
      <c r="G45" s="64"/>
      <c r="H45" s="65" t="str">
        <f>IFERROR(VLOOKUP(G45,'＜入力規則用データ＞R5発行者名'!A:B,2,0),"")</f>
        <v/>
      </c>
      <c r="I45" s="65" t="str">
        <f>IFERROR(VLOOKUP(#REF!,'＜入力規則用データ＞R5教科書マスタ'!A:K,10,0),"")</f>
        <v/>
      </c>
      <c r="J45" s="65" t="str">
        <f>IFERROR(VLOOKUP(#REF!,'＜入力規則用データ＞R5教科書マスタ'!A:K,9,0),"")</f>
        <v/>
      </c>
      <c r="K45" s="65"/>
      <c r="L45" s="62"/>
      <c r="M45" s="62"/>
      <c r="N45" s="61"/>
      <c r="O45" s="61"/>
      <c r="P45" s="61"/>
      <c r="Q45" s="63"/>
    </row>
    <row r="46" spans="1:17" ht="23.25" customHeight="1">
      <c r="A46" s="58"/>
      <c r="B46" s="58"/>
      <c r="C46" s="64"/>
      <c r="D46" s="64"/>
      <c r="E46" s="64"/>
      <c r="F46" s="64"/>
      <c r="G46" s="64"/>
      <c r="H46" s="65" t="str">
        <f>IFERROR(VLOOKUP(G46,'＜入力規則用データ＞R5発行者名'!A:B,2,0),"")</f>
        <v/>
      </c>
      <c r="I46" s="65" t="str">
        <f>IFERROR(VLOOKUP(#REF!,'＜入力規則用データ＞R5教科書マスタ'!A:K,10,0),"")</f>
        <v/>
      </c>
      <c r="J46" s="65" t="str">
        <f>IFERROR(VLOOKUP(#REF!,'＜入力規則用データ＞R5教科書マスタ'!A:K,9,0),"")</f>
        <v/>
      </c>
      <c r="K46" s="65"/>
      <c r="L46" s="62"/>
      <c r="M46" s="62"/>
      <c r="N46" s="61"/>
      <c r="O46" s="61"/>
      <c r="P46" s="61"/>
      <c r="Q46" s="63"/>
    </row>
    <row r="47" spans="1:17" ht="23.25" customHeight="1">
      <c r="A47" s="58"/>
      <c r="B47" s="58"/>
      <c r="C47" s="64"/>
      <c r="D47" s="64"/>
      <c r="E47" s="64"/>
      <c r="F47" s="64"/>
      <c r="G47" s="64"/>
      <c r="H47" s="65" t="str">
        <f>IFERROR(VLOOKUP(G47,'＜入力規則用データ＞R5発行者名'!A:B,2,0),"")</f>
        <v/>
      </c>
      <c r="I47" s="65" t="str">
        <f>IFERROR(VLOOKUP(#REF!,'＜入力規則用データ＞R5教科書マスタ'!A:K,10,0),"")</f>
        <v/>
      </c>
      <c r="J47" s="65" t="str">
        <f>IFERROR(VLOOKUP(#REF!,'＜入力規則用データ＞R5教科書マスタ'!A:K,9,0),"")</f>
        <v/>
      </c>
      <c r="K47" s="65"/>
      <c r="L47" s="62"/>
      <c r="M47" s="62"/>
      <c r="N47" s="61"/>
      <c r="O47" s="61"/>
      <c r="P47" s="61"/>
      <c r="Q47" s="63"/>
    </row>
    <row r="48" spans="1:17" ht="23.25" customHeight="1">
      <c r="A48" s="58"/>
      <c r="B48" s="58"/>
      <c r="C48" s="64"/>
      <c r="D48" s="64"/>
      <c r="E48" s="64"/>
      <c r="F48" s="64"/>
      <c r="G48" s="64"/>
      <c r="H48" s="65" t="str">
        <f>IFERROR(VLOOKUP(G48,'＜入力規則用データ＞R5発行者名'!A:B,2,0),"")</f>
        <v/>
      </c>
      <c r="I48" s="65" t="str">
        <f>IFERROR(VLOOKUP(#REF!,'＜入力規則用データ＞R5教科書マスタ'!A:K,10,0),"")</f>
        <v/>
      </c>
      <c r="J48" s="65" t="str">
        <f>IFERROR(VLOOKUP(#REF!,'＜入力規則用データ＞R5教科書マスタ'!A:K,9,0),"")</f>
        <v/>
      </c>
      <c r="K48" s="65"/>
      <c r="L48" s="62"/>
      <c r="M48" s="62"/>
      <c r="N48" s="61"/>
      <c r="O48" s="61"/>
      <c r="P48" s="61"/>
      <c r="Q48" s="63"/>
    </row>
    <row r="49" spans="1:17" ht="23.25" customHeight="1">
      <c r="A49" s="58"/>
      <c r="B49" s="58"/>
      <c r="C49" s="64"/>
      <c r="D49" s="64"/>
      <c r="E49" s="64"/>
      <c r="F49" s="64"/>
      <c r="G49" s="64"/>
      <c r="H49" s="65" t="str">
        <f>IFERROR(VLOOKUP(G49,'＜入力規則用データ＞R5発行者名'!A:B,2,0),"")</f>
        <v/>
      </c>
      <c r="I49" s="65" t="str">
        <f>IFERROR(VLOOKUP(#REF!,'＜入力規則用データ＞R5教科書マスタ'!A:K,10,0),"")</f>
        <v/>
      </c>
      <c r="J49" s="65" t="str">
        <f>IFERROR(VLOOKUP(#REF!,'＜入力規則用データ＞R5教科書マスタ'!A:K,9,0),"")</f>
        <v/>
      </c>
      <c r="K49" s="65"/>
      <c r="L49" s="62"/>
      <c r="M49" s="62"/>
      <c r="N49" s="61"/>
      <c r="O49" s="61"/>
      <c r="P49" s="61"/>
      <c r="Q49" s="63"/>
    </row>
    <row r="50" spans="1:17" ht="23.25" customHeight="1">
      <c r="A50" s="58"/>
      <c r="B50" s="58"/>
      <c r="C50" s="64"/>
      <c r="D50" s="64"/>
      <c r="E50" s="64"/>
      <c r="F50" s="64"/>
      <c r="G50" s="64"/>
      <c r="H50" s="65" t="str">
        <f>IFERROR(VLOOKUP(G50,'＜入力規則用データ＞R5発行者名'!A:B,2,0),"")</f>
        <v/>
      </c>
      <c r="I50" s="65" t="str">
        <f>IFERROR(VLOOKUP(#REF!,'＜入力規則用データ＞R5教科書マスタ'!A:K,10,0),"")</f>
        <v/>
      </c>
      <c r="J50" s="65" t="str">
        <f>IFERROR(VLOOKUP(#REF!,'＜入力規則用データ＞R5教科書マスタ'!A:K,9,0),"")</f>
        <v/>
      </c>
      <c r="K50" s="65"/>
      <c r="L50" s="62"/>
      <c r="M50" s="62"/>
      <c r="N50" s="61"/>
      <c r="O50" s="61"/>
      <c r="P50" s="61"/>
      <c r="Q50" s="63"/>
    </row>
    <row r="51" spans="1:17" ht="23.25" customHeight="1">
      <c r="A51" s="58"/>
      <c r="B51" s="58"/>
      <c r="C51" s="64"/>
      <c r="D51" s="64"/>
      <c r="E51" s="64"/>
      <c r="F51" s="64"/>
      <c r="G51" s="64"/>
      <c r="H51" s="65" t="str">
        <f>IFERROR(VLOOKUP(G51,'＜入力規則用データ＞R5発行者名'!A:B,2,0),"")</f>
        <v/>
      </c>
      <c r="I51" s="65" t="str">
        <f>IFERROR(VLOOKUP(#REF!,'＜入力規則用データ＞R5教科書マスタ'!A:K,10,0),"")</f>
        <v/>
      </c>
      <c r="J51" s="65" t="str">
        <f>IFERROR(VLOOKUP(#REF!,'＜入力規則用データ＞R5教科書マスタ'!A:K,9,0),"")</f>
        <v/>
      </c>
      <c r="K51" s="65"/>
      <c r="L51" s="62"/>
      <c r="M51" s="62"/>
      <c r="N51" s="61"/>
      <c r="O51" s="61"/>
      <c r="P51" s="61"/>
      <c r="Q51" s="63"/>
    </row>
    <row r="52" spans="1:17" ht="23.25" customHeight="1">
      <c r="A52" s="58"/>
      <c r="B52" s="58"/>
      <c r="C52" s="64"/>
      <c r="D52" s="64"/>
      <c r="E52" s="64"/>
      <c r="F52" s="64"/>
      <c r="G52" s="64"/>
      <c r="H52" s="65" t="str">
        <f>IFERROR(VLOOKUP(G52,'＜入力規則用データ＞R5発行者名'!A:B,2,0),"")</f>
        <v/>
      </c>
      <c r="I52" s="65" t="str">
        <f>IFERROR(VLOOKUP(#REF!,'＜入力規則用データ＞R5教科書マスタ'!A:K,10,0),"")</f>
        <v/>
      </c>
      <c r="J52" s="65" t="str">
        <f>IFERROR(VLOOKUP(#REF!,'＜入力規則用データ＞R5教科書マスタ'!A:K,9,0),"")</f>
        <v/>
      </c>
      <c r="K52" s="65"/>
      <c r="L52" s="62"/>
      <c r="M52" s="62"/>
      <c r="N52" s="61"/>
      <c r="O52" s="61"/>
      <c r="P52" s="61"/>
      <c r="Q52" s="63"/>
    </row>
    <row r="53" spans="1:17" ht="23.25" customHeight="1">
      <c r="A53" s="58"/>
      <c r="B53" s="58"/>
      <c r="C53" s="64"/>
      <c r="D53" s="64"/>
      <c r="E53" s="64"/>
      <c r="F53" s="64"/>
      <c r="G53" s="64"/>
      <c r="H53" s="65" t="str">
        <f>IFERROR(VLOOKUP(G53,'＜入力規則用データ＞R5発行者名'!A:B,2,0),"")</f>
        <v/>
      </c>
      <c r="I53" s="65" t="str">
        <f>IFERROR(VLOOKUP(#REF!,'＜入力規則用データ＞R5教科書マスタ'!A:K,10,0),"")</f>
        <v/>
      </c>
      <c r="J53" s="65" t="str">
        <f>IFERROR(VLOOKUP(#REF!,'＜入力規則用データ＞R5教科書マスタ'!A:K,9,0),"")</f>
        <v/>
      </c>
      <c r="K53" s="65"/>
      <c r="L53" s="62"/>
      <c r="M53" s="62"/>
      <c r="N53" s="61"/>
      <c r="O53" s="61"/>
      <c r="P53" s="61"/>
      <c r="Q53" s="63"/>
    </row>
    <row r="54" spans="1:17" ht="23.25" customHeight="1">
      <c r="A54" s="58"/>
      <c r="B54" s="58"/>
      <c r="C54" s="64"/>
      <c r="D54" s="64"/>
      <c r="E54" s="64"/>
      <c r="F54" s="64"/>
      <c r="G54" s="64"/>
      <c r="H54" s="65" t="str">
        <f>IFERROR(VLOOKUP(G54,'＜入力規則用データ＞R5発行者名'!A:B,2,0),"")</f>
        <v/>
      </c>
      <c r="I54" s="65" t="str">
        <f>IFERROR(VLOOKUP(#REF!,'＜入力規則用データ＞R5教科書マスタ'!A:K,10,0),"")</f>
        <v/>
      </c>
      <c r="J54" s="65" t="str">
        <f>IFERROR(VLOOKUP(#REF!,'＜入力規則用データ＞R5教科書マスタ'!A:K,9,0),"")</f>
        <v/>
      </c>
      <c r="K54" s="65"/>
      <c r="L54" s="62"/>
      <c r="M54" s="62"/>
      <c r="N54" s="61"/>
      <c r="O54" s="61"/>
      <c r="P54" s="61"/>
      <c r="Q54" s="63"/>
    </row>
    <row r="55" spans="1:17" ht="23.25" customHeight="1">
      <c r="A55" s="58"/>
      <c r="B55" s="58"/>
      <c r="C55" s="64"/>
      <c r="D55" s="64"/>
      <c r="E55" s="64"/>
      <c r="F55" s="64"/>
      <c r="G55" s="64"/>
      <c r="H55" s="65" t="str">
        <f>IFERROR(VLOOKUP(G55,'＜入力規則用データ＞R5発行者名'!A:B,2,0),"")</f>
        <v/>
      </c>
      <c r="I55" s="65" t="str">
        <f>IFERROR(VLOOKUP(#REF!,'＜入力規則用データ＞R5教科書マスタ'!A:K,10,0),"")</f>
        <v/>
      </c>
      <c r="J55" s="65" t="str">
        <f>IFERROR(VLOOKUP(#REF!,'＜入力規則用データ＞R5教科書マスタ'!A:K,9,0),"")</f>
        <v/>
      </c>
      <c r="K55" s="65"/>
      <c r="L55" s="62"/>
      <c r="M55" s="62"/>
      <c r="N55" s="61"/>
      <c r="O55" s="61"/>
      <c r="P55" s="61"/>
      <c r="Q55" s="63"/>
    </row>
    <row r="56" spans="1:17" ht="23.25" customHeight="1">
      <c r="A56" s="58"/>
      <c r="B56" s="58"/>
      <c r="C56" s="64"/>
      <c r="D56" s="64"/>
      <c r="E56" s="64"/>
      <c r="F56" s="64"/>
      <c r="G56" s="64"/>
      <c r="H56" s="65" t="str">
        <f>IFERROR(VLOOKUP(G56,'＜入力規則用データ＞R5発行者名'!A:B,2,0),"")</f>
        <v/>
      </c>
      <c r="I56" s="65" t="str">
        <f>IFERROR(VLOOKUP(#REF!,'＜入力規則用データ＞R5教科書マスタ'!A:K,10,0),"")</f>
        <v/>
      </c>
      <c r="J56" s="65" t="str">
        <f>IFERROR(VLOOKUP(#REF!,'＜入力規則用データ＞R5教科書マスタ'!A:K,9,0),"")</f>
        <v/>
      </c>
      <c r="K56" s="65"/>
      <c r="L56" s="62"/>
      <c r="M56" s="62"/>
      <c r="N56" s="61"/>
      <c r="O56" s="61"/>
      <c r="P56" s="61"/>
      <c r="Q56" s="63"/>
    </row>
    <row r="57" spans="1:17" ht="23.25" customHeight="1">
      <c r="A57" s="58"/>
      <c r="B57" s="58"/>
      <c r="C57" s="64"/>
      <c r="D57" s="64"/>
      <c r="E57" s="64"/>
      <c r="F57" s="64"/>
      <c r="G57" s="64"/>
      <c r="H57" s="65" t="str">
        <f>IFERROR(VLOOKUP(G57,'＜入力規則用データ＞R5発行者名'!A:B,2,0),"")</f>
        <v/>
      </c>
      <c r="I57" s="65" t="str">
        <f>IFERROR(VLOOKUP(#REF!,'＜入力規則用データ＞R5教科書マスタ'!A:K,10,0),"")</f>
        <v/>
      </c>
      <c r="J57" s="65" t="str">
        <f>IFERROR(VLOOKUP(#REF!,'＜入力規則用データ＞R5教科書マスタ'!A:K,9,0),"")</f>
        <v/>
      </c>
      <c r="K57" s="65"/>
      <c r="L57" s="62"/>
      <c r="M57" s="62"/>
      <c r="N57" s="61"/>
      <c r="O57" s="61"/>
      <c r="P57" s="61"/>
      <c r="Q57" s="63"/>
    </row>
    <row r="58" spans="1:17" ht="23.25" customHeight="1">
      <c r="A58" s="58"/>
      <c r="B58" s="58"/>
      <c r="C58" s="64"/>
      <c r="D58" s="64"/>
      <c r="E58" s="64"/>
      <c r="F58" s="64"/>
      <c r="G58" s="64"/>
      <c r="H58" s="65" t="str">
        <f>IFERROR(VLOOKUP(G58,'＜入力規則用データ＞R5発行者名'!A:B,2,0),"")</f>
        <v/>
      </c>
      <c r="I58" s="65" t="str">
        <f>IFERROR(VLOOKUP(#REF!,'＜入力規則用データ＞R5教科書マスタ'!A:K,10,0),"")</f>
        <v/>
      </c>
      <c r="J58" s="65" t="str">
        <f>IFERROR(VLOOKUP(#REF!,'＜入力規則用データ＞R5教科書マスタ'!A:K,9,0),"")</f>
        <v/>
      </c>
      <c r="K58" s="65"/>
      <c r="L58" s="62"/>
      <c r="M58" s="62"/>
      <c r="N58" s="61"/>
      <c r="O58" s="61"/>
      <c r="P58" s="61"/>
      <c r="Q58" s="63"/>
    </row>
    <row r="59" spans="1:17" ht="23.25" customHeight="1">
      <c r="A59" s="58"/>
      <c r="B59" s="58"/>
      <c r="C59" s="64"/>
      <c r="D59" s="64"/>
      <c r="E59" s="64"/>
      <c r="F59" s="64"/>
      <c r="G59" s="64"/>
      <c r="H59" s="65" t="str">
        <f>IFERROR(VLOOKUP(G59,'＜入力規則用データ＞R5発行者名'!A:B,2,0),"")</f>
        <v/>
      </c>
      <c r="I59" s="65" t="str">
        <f>IFERROR(VLOOKUP(#REF!,'＜入力規則用データ＞R5教科書マスタ'!A:K,10,0),"")</f>
        <v/>
      </c>
      <c r="J59" s="65" t="str">
        <f>IFERROR(VLOOKUP(#REF!,'＜入力規則用データ＞R5教科書マスタ'!A:K,9,0),"")</f>
        <v/>
      </c>
      <c r="K59" s="65"/>
      <c r="L59" s="62"/>
      <c r="M59" s="62"/>
      <c r="N59" s="61"/>
      <c r="O59" s="61"/>
      <c r="P59" s="61"/>
      <c r="Q59" s="63"/>
    </row>
    <row r="60" spans="1:17" ht="23.25" customHeight="1">
      <c r="A60" s="58"/>
      <c r="B60" s="58"/>
      <c r="C60" s="64"/>
      <c r="D60" s="64"/>
      <c r="E60" s="64"/>
      <c r="F60" s="64"/>
      <c r="G60" s="64"/>
      <c r="H60" s="65" t="str">
        <f>IFERROR(VLOOKUP(G60,'＜入力規則用データ＞R5発行者名'!A:B,2,0),"")</f>
        <v/>
      </c>
      <c r="I60" s="65" t="str">
        <f>IFERROR(VLOOKUP(#REF!,'＜入力規則用データ＞R5教科書マスタ'!A:K,10,0),"")</f>
        <v/>
      </c>
      <c r="J60" s="65" t="str">
        <f>IFERROR(VLOOKUP(#REF!,'＜入力規則用データ＞R5教科書マスタ'!A:K,9,0),"")</f>
        <v/>
      </c>
      <c r="K60" s="65"/>
      <c r="L60" s="62"/>
      <c r="M60" s="62"/>
      <c r="N60" s="61"/>
      <c r="O60" s="61"/>
      <c r="P60" s="61"/>
      <c r="Q60" s="63"/>
    </row>
    <row r="61" spans="1:17" ht="23.25" customHeight="1">
      <c r="A61" s="58"/>
      <c r="B61" s="58"/>
      <c r="C61" s="64"/>
      <c r="D61" s="64"/>
      <c r="E61" s="64"/>
      <c r="F61" s="64"/>
      <c r="G61" s="64"/>
      <c r="H61" s="65" t="str">
        <f>IFERROR(VLOOKUP(G61,'＜入力規則用データ＞R5発行者名'!A:B,2,0),"")</f>
        <v/>
      </c>
      <c r="I61" s="65" t="str">
        <f>IFERROR(VLOOKUP(#REF!,'＜入力規則用データ＞R5教科書マスタ'!A:K,10,0),"")</f>
        <v/>
      </c>
      <c r="J61" s="65" t="str">
        <f>IFERROR(VLOOKUP(#REF!,'＜入力規則用データ＞R5教科書マスタ'!A:K,9,0),"")</f>
        <v/>
      </c>
      <c r="K61" s="65"/>
      <c r="L61" s="62"/>
      <c r="M61" s="62"/>
      <c r="N61" s="61"/>
      <c r="O61" s="61"/>
      <c r="P61" s="61"/>
      <c r="Q61" s="63"/>
    </row>
    <row r="62" spans="1:17" ht="23.25" customHeight="1">
      <c r="A62" s="58"/>
      <c r="B62" s="58"/>
      <c r="C62" s="64"/>
      <c r="D62" s="64"/>
      <c r="E62" s="64"/>
      <c r="F62" s="64"/>
      <c r="G62" s="64"/>
      <c r="H62" s="65" t="str">
        <f>IFERROR(VLOOKUP(G62,'＜入力規則用データ＞R5発行者名'!A:B,2,0),"")</f>
        <v/>
      </c>
      <c r="I62" s="65" t="str">
        <f>IFERROR(VLOOKUP(#REF!,'＜入力規則用データ＞R5教科書マスタ'!A:K,10,0),"")</f>
        <v/>
      </c>
      <c r="J62" s="65" t="str">
        <f>IFERROR(VLOOKUP(#REF!,'＜入力規則用データ＞R5教科書マスタ'!A:K,9,0),"")</f>
        <v/>
      </c>
      <c r="K62" s="65"/>
      <c r="L62" s="62"/>
      <c r="M62" s="62"/>
      <c r="N62" s="61"/>
      <c r="O62" s="61"/>
      <c r="P62" s="61"/>
      <c r="Q62" s="63"/>
    </row>
    <row r="63" spans="1:17" ht="23.25" customHeight="1">
      <c r="A63" s="58"/>
      <c r="B63" s="58"/>
      <c r="C63" s="64"/>
      <c r="D63" s="64"/>
      <c r="E63" s="64"/>
      <c r="F63" s="64"/>
      <c r="G63" s="64"/>
      <c r="H63" s="65" t="str">
        <f>IFERROR(VLOOKUP(G63,'＜入力規則用データ＞R5発行者名'!A:B,2,0),"")</f>
        <v/>
      </c>
      <c r="I63" s="65" t="str">
        <f>IFERROR(VLOOKUP(#REF!,'＜入力規則用データ＞R5教科書マスタ'!A:K,10,0),"")</f>
        <v/>
      </c>
      <c r="J63" s="65" t="str">
        <f>IFERROR(VLOOKUP(#REF!,'＜入力規則用データ＞R5教科書マスタ'!A:K,9,0),"")</f>
        <v/>
      </c>
      <c r="K63" s="65"/>
      <c r="L63" s="62"/>
      <c r="M63" s="62"/>
      <c r="N63" s="61"/>
      <c r="O63" s="61"/>
      <c r="P63" s="61"/>
      <c r="Q63" s="63"/>
    </row>
    <row r="64" spans="1:17" ht="23.25" customHeight="1">
      <c r="A64" s="58"/>
      <c r="B64" s="58"/>
      <c r="C64" s="64"/>
      <c r="D64" s="64"/>
      <c r="E64" s="64"/>
      <c r="F64" s="64"/>
      <c r="G64" s="64"/>
      <c r="H64" s="65" t="str">
        <f>IFERROR(VLOOKUP(G64,'＜入力規則用データ＞R5発行者名'!A:B,2,0),"")</f>
        <v/>
      </c>
      <c r="I64" s="65" t="str">
        <f>IFERROR(VLOOKUP(#REF!,'＜入力規則用データ＞R5教科書マスタ'!A:K,10,0),"")</f>
        <v/>
      </c>
      <c r="J64" s="65" t="str">
        <f>IFERROR(VLOOKUP(#REF!,'＜入力規則用データ＞R5教科書マスタ'!A:K,9,0),"")</f>
        <v/>
      </c>
      <c r="K64" s="65"/>
      <c r="L64" s="62"/>
      <c r="M64" s="62"/>
      <c r="N64" s="61"/>
      <c r="O64" s="61"/>
      <c r="P64" s="61"/>
      <c r="Q64" s="63"/>
    </row>
    <row r="65" spans="1:17" ht="23.25" customHeight="1">
      <c r="A65" s="58"/>
      <c r="B65" s="58"/>
      <c r="C65" s="64"/>
      <c r="D65" s="64"/>
      <c r="E65" s="64"/>
      <c r="F65" s="64"/>
      <c r="G65" s="64"/>
      <c r="H65" s="65" t="str">
        <f>IFERROR(VLOOKUP(G65,'＜入力規則用データ＞R5発行者名'!A:B,2,0),"")</f>
        <v/>
      </c>
      <c r="I65" s="65" t="str">
        <f>IFERROR(VLOOKUP(#REF!,'＜入力規則用データ＞R5教科書マスタ'!A:K,10,0),"")</f>
        <v/>
      </c>
      <c r="J65" s="65" t="str">
        <f>IFERROR(VLOOKUP(#REF!,'＜入力規則用データ＞R5教科書マスタ'!A:K,9,0),"")</f>
        <v/>
      </c>
      <c r="K65" s="65"/>
      <c r="L65" s="62"/>
      <c r="M65" s="62"/>
      <c r="N65" s="61"/>
      <c r="O65" s="61"/>
      <c r="P65" s="61"/>
      <c r="Q65" s="63"/>
    </row>
    <row r="66" spans="1:17" ht="23.25" customHeight="1">
      <c r="A66" s="58"/>
      <c r="B66" s="58"/>
      <c r="C66" s="64"/>
      <c r="D66" s="64"/>
      <c r="E66" s="64"/>
      <c r="F66" s="64"/>
      <c r="G66" s="64"/>
      <c r="H66" s="65" t="str">
        <f>IFERROR(VLOOKUP(G66,'＜入力規則用データ＞R5発行者名'!A:B,2,0),"")</f>
        <v/>
      </c>
      <c r="I66" s="65" t="str">
        <f>IFERROR(VLOOKUP(#REF!,'＜入力規則用データ＞R5教科書マスタ'!A:K,10,0),"")</f>
        <v/>
      </c>
      <c r="J66" s="65" t="str">
        <f>IFERROR(VLOOKUP(#REF!,'＜入力規則用データ＞R5教科書マスタ'!A:K,9,0),"")</f>
        <v/>
      </c>
      <c r="K66" s="65"/>
      <c r="L66" s="62"/>
      <c r="M66" s="62"/>
      <c r="N66" s="61"/>
      <c r="O66" s="61"/>
      <c r="P66" s="61"/>
      <c r="Q66" s="63"/>
    </row>
    <row r="67" spans="1:17" ht="23.25" customHeight="1">
      <c r="A67" s="58"/>
      <c r="B67" s="58"/>
      <c r="C67" s="64"/>
      <c r="D67" s="64"/>
      <c r="E67" s="64"/>
      <c r="F67" s="64"/>
      <c r="G67" s="64"/>
      <c r="H67" s="65" t="str">
        <f>IFERROR(VLOOKUP(G67,'＜入力規則用データ＞R5発行者名'!A:B,2,0),"")</f>
        <v/>
      </c>
      <c r="I67" s="65" t="str">
        <f>IFERROR(VLOOKUP(#REF!,'＜入力規則用データ＞R5教科書マスタ'!A:K,10,0),"")</f>
        <v/>
      </c>
      <c r="J67" s="65" t="str">
        <f>IFERROR(VLOOKUP(#REF!,'＜入力規則用データ＞R5教科書マスタ'!A:K,9,0),"")</f>
        <v/>
      </c>
      <c r="K67" s="65"/>
      <c r="L67" s="62"/>
      <c r="M67" s="62"/>
      <c r="N67" s="61"/>
      <c r="O67" s="61"/>
      <c r="P67" s="61"/>
      <c r="Q67" s="63"/>
    </row>
    <row r="68" spans="1:17" ht="23.25" customHeight="1">
      <c r="A68" s="58"/>
      <c r="B68" s="58"/>
      <c r="C68" s="64"/>
      <c r="D68" s="64"/>
      <c r="E68" s="64"/>
      <c r="F68" s="64"/>
      <c r="G68" s="64"/>
      <c r="H68" s="65" t="str">
        <f>IFERROR(VLOOKUP(G68,'＜入力規則用データ＞R5発行者名'!A:B,2,0),"")</f>
        <v/>
      </c>
      <c r="I68" s="65" t="str">
        <f>IFERROR(VLOOKUP(#REF!,'＜入力規則用データ＞R5教科書マスタ'!A:K,10,0),"")</f>
        <v/>
      </c>
      <c r="J68" s="65" t="str">
        <f>IFERROR(VLOOKUP(#REF!,'＜入力規則用データ＞R5教科書マスタ'!A:K,9,0),"")</f>
        <v/>
      </c>
      <c r="K68" s="65"/>
      <c r="L68" s="62"/>
      <c r="M68" s="62"/>
      <c r="N68" s="61"/>
      <c r="O68" s="61"/>
      <c r="P68" s="61"/>
      <c r="Q68" s="63"/>
    </row>
    <row r="69" spans="1:17" ht="23.25" customHeight="1">
      <c r="A69" s="58"/>
      <c r="B69" s="58"/>
      <c r="C69" s="64"/>
      <c r="D69" s="64"/>
      <c r="E69" s="64"/>
      <c r="F69" s="64"/>
      <c r="G69" s="64"/>
      <c r="H69" s="65" t="str">
        <f>IFERROR(VLOOKUP(G69,'＜入力規則用データ＞R5発行者名'!A:B,2,0),"")</f>
        <v/>
      </c>
      <c r="I69" s="65" t="str">
        <f>IFERROR(VLOOKUP(#REF!,'＜入力規則用データ＞R5教科書マスタ'!A:K,10,0),"")</f>
        <v/>
      </c>
      <c r="J69" s="65" t="str">
        <f>IFERROR(VLOOKUP(#REF!,'＜入力規則用データ＞R5教科書マスタ'!A:K,9,0),"")</f>
        <v/>
      </c>
      <c r="K69" s="65"/>
      <c r="L69" s="62"/>
      <c r="M69" s="62"/>
      <c r="N69" s="61"/>
      <c r="O69" s="61"/>
      <c r="P69" s="61"/>
      <c r="Q69" s="63"/>
    </row>
    <row r="70" spans="1:17" ht="23.25" customHeight="1">
      <c r="A70" s="58"/>
      <c r="B70" s="58"/>
      <c r="C70" s="64"/>
      <c r="D70" s="64"/>
      <c r="E70" s="64"/>
      <c r="F70" s="64"/>
      <c r="G70" s="64"/>
      <c r="H70" s="65" t="str">
        <f>IFERROR(VLOOKUP(G70,'＜入力規則用データ＞R5発行者名'!A:B,2,0),"")</f>
        <v/>
      </c>
      <c r="I70" s="65" t="str">
        <f>IFERROR(VLOOKUP(#REF!,'＜入力規則用データ＞R5教科書マスタ'!A:K,10,0),"")</f>
        <v/>
      </c>
      <c r="J70" s="65" t="str">
        <f>IFERROR(VLOOKUP(#REF!,'＜入力規則用データ＞R5教科書マスタ'!A:K,9,0),"")</f>
        <v/>
      </c>
      <c r="K70" s="65"/>
      <c r="L70" s="62"/>
      <c r="M70" s="62"/>
      <c r="N70" s="61"/>
      <c r="O70" s="61"/>
      <c r="P70" s="61"/>
      <c r="Q70" s="63"/>
    </row>
    <row r="71" spans="1:17" ht="23.25" customHeight="1">
      <c r="A71" s="58"/>
      <c r="B71" s="58"/>
      <c r="C71" s="64"/>
      <c r="D71" s="64"/>
      <c r="E71" s="64"/>
      <c r="F71" s="64"/>
      <c r="G71" s="64"/>
      <c r="H71" s="65" t="str">
        <f>IFERROR(VLOOKUP(G71,'＜入力規則用データ＞R5発行者名'!A:B,2,0),"")</f>
        <v/>
      </c>
      <c r="I71" s="65" t="str">
        <f>IFERROR(VLOOKUP(#REF!,'＜入力規則用データ＞R5教科書マスタ'!A:K,10,0),"")</f>
        <v/>
      </c>
      <c r="J71" s="65" t="str">
        <f>IFERROR(VLOOKUP(#REF!,'＜入力規則用データ＞R5教科書マスタ'!A:K,9,0),"")</f>
        <v/>
      </c>
      <c r="K71" s="65"/>
      <c r="L71" s="62"/>
      <c r="M71" s="62"/>
      <c r="N71" s="61"/>
      <c r="O71" s="61"/>
      <c r="P71" s="61"/>
      <c r="Q71" s="63"/>
    </row>
    <row r="72" spans="1:17" ht="23.25" customHeight="1">
      <c r="A72" s="58"/>
      <c r="B72" s="58"/>
      <c r="C72" s="64"/>
      <c r="D72" s="64"/>
      <c r="E72" s="64"/>
      <c r="F72" s="64"/>
      <c r="G72" s="64"/>
      <c r="H72" s="65" t="str">
        <f>IFERROR(VLOOKUP(G72,'＜入力規則用データ＞R5発行者名'!A:B,2,0),"")</f>
        <v/>
      </c>
      <c r="I72" s="65" t="str">
        <f>IFERROR(VLOOKUP(#REF!,'＜入力規則用データ＞R5教科書マスタ'!A:K,10,0),"")</f>
        <v/>
      </c>
      <c r="J72" s="65" t="str">
        <f>IFERROR(VLOOKUP(#REF!,'＜入力規則用データ＞R5教科書マスタ'!A:K,9,0),"")</f>
        <v/>
      </c>
      <c r="K72" s="65"/>
      <c r="L72" s="62"/>
      <c r="M72" s="62"/>
      <c r="N72" s="61"/>
      <c r="O72" s="61"/>
      <c r="P72" s="61"/>
      <c r="Q72" s="63"/>
    </row>
    <row r="73" spans="1:17" ht="23.25" customHeight="1">
      <c r="A73" s="58"/>
      <c r="B73" s="58"/>
      <c r="C73" s="64"/>
      <c r="D73" s="64"/>
      <c r="E73" s="64"/>
      <c r="F73" s="64"/>
      <c r="G73" s="64"/>
      <c r="H73" s="65" t="str">
        <f>IFERROR(VLOOKUP(G73,'＜入力規則用データ＞R5発行者名'!A:B,2,0),"")</f>
        <v/>
      </c>
      <c r="I73" s="65" t="str">
        <f>IFERROR(VLOOKUP(#REF!,'＜入力規則用データ＞R5教科書マスタ'!A:K,10,0),"")</f>
        <v/>
      </c>
      <c r="J73" s="65" t="str">
        <f>IFERROR(VLOOKUP(#REF!,'＜入力規則用データ＞R5教科書マスタ'!A:K,9,0),"")</f>
        <v/>
      </c>
      <c r="K73" s="65"/>
      <c r="L73" s="62"/>
      <c r="M73" s="62"/>
      <c r="N73" s="61"/>
      <c r="O73" s="61"/>
      <c r="P73" s="61"/>
      <c r="Q73" s="63"/>
    </row>
    <row r="74" spans="1:17" ht="23.25" customHeight="1">
      <c r="A74" s="58"/>
      <c r="B74" s="58"/>
      <c r="C74" s="64"/>
      <c r="D74" s="64"/>
      <c r="E74" s="64"/>
      <c r="F74" s="64"/>
      <c r="G74" s="64"/>
      <c r="H74" s="65" t="str">
        <f>IFERROR(VLOOKUP(G74,'＜入力規則用データ＞R5発行者名'!A:B,2,0),"")</f>
        <v/>
      </c>
      <c r="I74" s="65" t="str">
        <f>IFERROR(VLOOKUP(#REF!,'＜入力規則用データ＞R5教科書マスタ'!A:K,10,0),"")</f>
        <v/>
      </c>
      <c r="J74" s="65" t="str">
        <f>IFERROR(VLOOKUP(#REF!,'＜入力規則用データ＞R5教科書マスタ'!A:K,9,0),"")</f>
        <v/>
      </c>
      <c r="K74" s="65"/>
      <c r="L74" s="62"/>
      <c r="M74" s="62"/>
      <c r="N74" s="61"/>
      <c r="O74" s="61"/>
      <c r="P74" s="61"/>
      <c r="Q74" s="63"/>
    </row>
    <row r="75" spans="1:17" ht="23.25" customHeight="1">
      <c r="A75" s="58"/>
      <c r="B75" s="58"/>
      <c r="C75" s="64"/>
      <c r="D75" s="64"/>
      <c r="E75" s="64"/>
      <c r="F75" s="64"/>
      <c r="G75" s="64"/>
      <c r="H75" s="65" t="str">
        <f>IFERROR(VLOOKUP(G75,'＜入力規則用データ＞R5発行者名'!A:B,2,0),"")</f>
        <v/>
      </c>
      <c r="I75" s="65" t="str">
        <f>IFERROR(VLOOKUP(#REF!,'＜入力規則用データ＞R5教科書マスタ'!A:K,10,0),"")</f>
        <v/>
      </c>
      <c r="J75" s="65" t="str">
        <f>IFERROR(VLOOKUP(#REF!,'＜入力規則用データ＞R5教科書マスタ'!A:K,9,0),"")</f>
        <v/>
      </c>
      <c r="K75" s="65"/>
      <c r="L75" s="62"/>
      <c r="M75" s="62"/>
      <c r="N75" s="61"/>
      <c r="O75" s="61"/>
      <c r="P75" s="61"/>
      <c r="Q75" s="63"/>
    </row>
    <row r="76" spans="1:17" ht="23.25" customHeight="1">
      <c r="A76" s="58"/>
      <c r="B76" s="58"/>
      <c r="C76" s="64"/>
      <c r="D76" s="64"/>
      <c r="E76" s="64"/>
      <c r="F76" s="64"/>
      <c r="G76" s="64"/>
      <c r="H76" s="65" t="str">
        <f>IFERROR(VLOOKUP(G76,'＜入力規則用データ＞R5発行者名'!A:B,2,0),"")</f>
        <v/>
      </c>
      <c r="I76" s="65" t="str">
        <f>IFERROR(VLOOKUP(#REF!,'＜入力規則用データ＞R5教科書マスタ'!A:K,10,0),"")</f>
        <v/>
      </c>
      <c r="J76" s="65" t="str">
        <f>IFERROR(VLOOKUP(#REF!,'＜入力規則用データ＞R5教科書マスタ'!A:K,9,0),"")</f>
        <v/>
      </c>
      <c r="K76" s="65"/>
      <c r="L76" s="62"/>
      <c r="M76" s="62"/>
      <c r="N76" s="61"/>
      <c r="O76" s="61"/>
      <c r="P76" s="61"/>
      <c r="Q76" s="63"/>
    </row>
    <row r="77" spans="1:17" ht="23.25" customHeight="1">
      <c r="A77" s="58"/>
      <c r="B77" s="58"/>
      <c r="C77" s="64"/>
      <c r="D77" s="64"/>
      <c r="E77" s="64"/>
      <c r="F77" s="64"/>
      <c r="G77" s="64"/>
      <c r="H77" s="65" t="str">
        <f>IFERROR(VLOOKUP(G77,'＜入力規則用データ＞R5発行者名'!A:B,2,0),"")</f>
        <v/>
      </c>
      <c r="I77" s="65" t="str">
        <f>IFERROR(VLOOKUP(#REF!,'＜入力規則用データ＞R5教科書マスタ'!A:K,10,0),"")</f>
        <v/>
      </c>
      <c r="J77" s="65" t="str">
        <f>IFERROR(VLOOKUP(#REF!,'＜入力規則用データ＞R5教科書マスタ'!A:K,9,0),"")</f>
        <v/>
      </c>
      <c r="K77" s="65"/>
      <c r="L77" s="62"/>
      <c r="M77" s="62"/>
      <c r="N77" s="61"/>
      <c r="O77" s="61"/>
      <c r="P77" s="61"/>
      <c r="Q77" s="63"/>
    </row>
    <row r="78" spans="1:17" ht="23.25" customHeight="1">
      <c r="A78" s="58"/>
      <c r="B78" s="58"/>
      <c r="C78" s="64"/>
      <c r="D78" s="64"/>
      <c r="E78" s="64"/>
      <c r="F78" s="64"/>
      <c r="G78" s="64"/>
      <c r="H78" s="65" t="str">
        <f>IFERROR(VLOOKUP(G78,'＜入力規則用データ＞R5発行者名'!A:B,2,0),"")</f>
        <v/>
      </c>
      <c r="I78" s="65" t="str">
        <f>IFERROR(VLOOKUP(#REF!,'＜入力規則用データ＞R5教科書マスタ'!A:K,10,0),"")</f>
        <v/>
      </c>
      <c r="J78" s="65" t="str">
        <f>IFERROR(VLOOKUP(#REF!,'＜入力規則用データ＞R5教科書マスタ'!A:K,9,0),"")</f>
        <v/>
      </c>
      <c r="K78" s="65"/>
      <c r="L78" s="62"/>
      <c r="M78" s="62"/>
      <c r="N78" s="61"/>
      <c r="O78" s="61"/>
      <c r="P78" s="61"/>
      <c r="Q78" s="63"/>
    </row>
    <row r="79" spans="1:17" ht="23.25" customHeight="1">
      <c r="A79" s="58"/>
      <c r="B79" s="58"/>
      <c r="C79" s="64"/>
      <c r="D79" s="64"/>
      <c r="E79" s="64"/>
      <c r="F79" s="64"/>
      <c r="G79" s="64"/>
      <c r="H79" s="65" t="str">
        <f>IFERROR(VLOOKUP(G79,'＜入力規則用データ＞R5発行者名'!A:B,2,0),"")</f>
        <v/>
      </c>
      <c r="I79" s="65" t="str">
        <f>IFERROR(VLOOKUP(#REF!,'＜入力規則用データ＞R5教科書マスタ'!A:K,10,0),"")</f>
        <v/>
      </c>
      <c r="J79" s="65" t="str">
        <f>IFERROR(VLOOKUP(#REF!,'＜入力規則用データ＞R5教科書マスタ'!A:K,9,0),"")</f>
        <v/>
      </c>
      <c r="K79" s="65"/>
      <c r="L79" s="62"/>
      <c r="M79" s="62"/>
      <c r="N79" s="61"/>
      <c r="O79" s="61"/>
      <c r="P79" s="61"/>
      <c r="Q79" s="63"/>
    </row>
    <row r="80" spans="1:17" ht="23.25" customHeight="1">
      <c r="A80" s="58"/>
      <c r="B80" s="58"/>
      <c r="C80" s="64"/>
      <c r="D80" s="64"/>
      <c r="E80" s="64"/>
      <c r="F80" s="64"/>
      <c r="G80" s="64"/>
      <c r="H80" s="65" t="str">
        <f>IFERROR(VLOOKUP(G80,'＜入力規則用データ＞R5発行者名'!A:B,2,0),"")</f>
        <v/>
      </c>
      <c r="I80" s="65" t="str">
        <f>IFERROR(VLOOKUP(#REF!,'＜入力規則用データ＞R5教科書マスタ'!A:K,10,0),"")</f>
        <v/>
      </c>
      <c r="J80" s="65" t="str">
        <f>IFERROR(VLOOKUP(#REF!,'＜入力規則用データ＞R5教科書マスタ'!A:K,9,0),"")</f>
        <v/>
      </c>
      <c r="K80" s="65"/>
      <c r="L80" s="62"/>
      <c r="M80" s="62"/>
      <c r="N80" s="61"/>
      <c r="O80" s="61"/>
      <c r="P80" s="61"/>
      <c r="Q80" s="63"/>
    </row>
    <row r="81" spans="1:17" ht="23.25" customHeight="1">
      <c r="A81" s="58"/>
      <c r="B81" s="58"/>
      <c r="C81" s="64"/>
      <c r="D81" s="64"/>
      <c r="E81" s="64"/>
      <c r="F81" s="64"/>
      <c r="G81" s="64"/>
      <c r="H81" s="65" t="str">
        <f>IFERROR(VLOOKUP(G81,'＜入力規則用データ＞R5発行者名'!A:B,2,0),"")</f>
        <v/>
      </c>
      <c r="I81" s="65" t="str">
        <f>IFERROR(VLOOKUP(#REF!,'＜入力規則用データ＞R5教科書マスタ'!A:K,10,0),"")</f>
        <v/>
      </c>
      <c r="J81" s="65" t="str">
        <f>IFERROR(VLOOKUP(#REF!,'＜入力規則用データ＞R5教科書マスタ'!A:K,9,0),"")</f>
        <v/>
      </c>
      <c r="K81" s="65"/>
      <c r="L81" s="62"/>
      <c r="M81" s="62"/>
      <c r="N81" s="61"/>
      <c r="O81" s="61"/>
      <c r="P81" s="61"/>
      <c r="Q81" s="63"/>
    </row>
    <row r="82" spans="1:17" ht="23.25" customHeight="1">
      <c r="A82" s="58"/>
      <c r="B82" s="58"/>
      <c r="C82" s="64"/>
      <c r="D82" s="64"/>
      <c r="E82" s="64"/>
      <c r="F82" s="64"/>
      <c r="G82" s="64"/>
      <c r="H82" s="65" t="str">
        <f>IFERROR(VLOOKUP(G82,'＜入力規則用データ＞R5発行者名'!A:B,2,0),"")</f>
        <v/>
      </c>
      <c r="I82" s="65" t="str">
        <f>IFERROR(VLOOKUP(#REF!,'＜入力規則用データ＞R5教科書マスタ'!A:K,10,0),"")</f>
        <v/>
      </c>
      <c r="J82" s="65" t="str">
        <f>IFERROR(VLOOKUP(#REF!,'＜入力規則用データ＞R5教科書マスタ'!A:K,9,0),"")</f>
        <v/>
      </c>
      <c r="K82" s="65"/>
      <c r="L82" s="62"/>
      <c r="M82" s="62"/>
      <c r="N82" s="61"/>
      <c r="O82" s="61"/>
      <c r="P82" s="61"/>
      <c r="Q82" s="63"/>
    </row>
    <row r="83" spans="1:17" ht="23.25" customHeight="1">
      <c r="A83" s="58"/>
      <c r="B83" s="58"/>
      <c r="C83" s="64"/>
      <c r="D83" s="64"/>
      <c r="E83" s="64"/>
      <c r="F83" s="64"/>
      <c r="G83" s="64"/>
      <c r="H83" s="65" t="str">
        <f>IFERROR(VLOOKUP(G83,'＜入力規則用データ＞R5発行者名'!A:B,2,0),"")</f>
        <v/>
      </c>
      <c r="I83" s="65" t="str">
        <f>IFERROR(VLOOKUP(#REF!,'＜入力規則用データ＞R5教科書マスタ'!A:K,10,0),"")</f>
        <v/>
      </c>
      <c r="J83" s="65" t="str">
        <f>IFERROR(VLOOKUP(#REF!,'＜入力規則用データ＞R5教科書マスタ'!A:K,9,0),"")</f>
        <v/>
      </c>
      <c r="K83" s="65"/>
      <c r="L83" s="62"/>
      <c r="M83" s="62"/>
      <c r="N83" s="61"/>
      <c r="O83" s="61"/>
      <c r="P83" s="61"/>
      <c r="Q83" s="63"/>
    </row>
    <row r="84" spans="1:17" ht="23.25" customHeight="1">
      <c r="A84" s="58"/>
      <c r="B84" s="58"/>
      <c r="C84" s="64"/>
      <c r="D84" s="64"/>
      <c r="E84" s="64"/>
      <c r="F84" s="64"/>
      <c r="G84" s="64"/>
      <c r="H84" s="65" t="str">
        <f>IFERROR(VLOOKUP(G84,'＜入力規則用データ＞R5発行者名'!A:B,2,0),"")</f>
        <v/>
      </c>
      <c r="I84" s="65" t="str">
        <f>IFERROR(VLOOKUP(#REF!,'＜入力規則用データ＞R5教科書マスタ'!A:K,10,0),"")</f>
        <v/>
      </c>
      <c r="J84" s="65" t="str">
        <f>IFERROR(VLOOKUP(#REF!,'＜入力規則用データ＞R5教科書マスタ'!A:K,9,0),"")</f>
        <v/>
      </c>
      <c r="K84" s="65"/>
      <c r="L84" s="62"/>
      <c r="M84" s="62"/>
      <c r="N84" s="61"/>
      <c r="O84" s="61"/>
      <c r="P84" s="61"/>
      <c r="Q84" s="63"/>
    </row>
    <row r="85" spans="1:17" ht="23.25" customHeight="1">
      <c r="A85" s="58"/>
      <c r="B85" s="58"/>
      <c r="C85" s="64"/>
      <c r="D85" s="64"/>
      <c r="E85" s="64"/>
      <c r="F85" s="64"/>
      <c r="G85" s="64"/>
      <c r="H85" s="65" t="str">
        <f>IFERROR(VLOOKUP(G85,'＜入力規則用データ＞R5発行者名'!A:B,2,0),"")</f>
        <v/>
      </c>
      <c r="I85" s="65" t="str">
        <f>IFERROR(VLOOKUP(#REF!,'＜入力規則用データ＞R5教科書マスタ'!A:K,10,0),"")</f>
        <v/>
      </c>
      <c r="J85" s="65" t="str">
        <f>IFERROR(VLOOKUP(#REF!,'＜入力規則用データ＞R5教科書マスタ'!A:K,9,0),"")</f>
        <v/>
      </c>
      <c r="K85" s="65"/>
      <c r="L85" s="62"/>
      <c r="M85" s="62"/>
      <c r="N85" s="61"/>
      <c r="O85" s="61"/>
      <c r="P85" s="61"/>
      <c r="Q85" s="63"/>
    </row>
    <row r="86" spans="1:17" ht="23.25" customHeight="1">
      <c r="A86" s="58"/>
      <c r="B86" s="58"/>
      <c r="C86" s="64"/>
      <c r="D86" s="64"/>
      <c r="E86" s="64"/>
      <c r="F86" s="64"/>
      <c r="G86" s="64"/>
      <c r="H86" s="65" t="str">
        <f>IFERROR(VLOOKUP(G86,'＜入力規則用データ＞R5発行者名'!A:B,2,0),"")</f>
        <v/>
      </c>
      <c r="I86" s="65" t="str">
        <f>IFERROR(VLOOKUP(#REF!,'＜入力規則用データ＞R5教科書マスタ'!A:K,10,0),"")</f>
        <v/>
      </c>
      <c r="J86" s="65" t="str">
        <f>IFERROR(VLOOKUP(#REF!,'＜入力規則用データ＞R5教科書マスタ'!A:K,9,0),"")</f>
        <v/>
      </c>
      <c r="K86" s="65"/>
      <c r="L86" s="62"/>
      <c r="M86" s="62"/>
      <c r="N86" s="61"/>
      <c r="O86" s="61"/>
      <c r="P86" s="61"/>
      <c r="Q86" s="63"/>
    </row>
    <row r="87" spans="1:17" ht="23.25" customHeight="1">
      <c r="A87" s="58"/>
      <c r="B87" s="58"/>
      <c r="C87" s="64"/>
      <c r="D87" s="64"/>
      <c r="E87" s="64"/>
      <c r="F87" s="64"/>
      <c r="G87" s="64"/>
      <c r="H87" s="65" t="str">
        <f>IFERROR(VLOOKUP(G87,'＜入力規則用データ＞R5発行者名'!A:B,2,0),"")</f>
        <v/>
      </c>
      <c r="I87" s="65" t="str">
        <f>IFERROR(VLOOKUP(#REF!,'＜入力規則用データ＞R5教科書マスタ'!A:K,10,0),"")</f>
        <v/>
      </c>
      <c r="J87" s="65" t="str">
        <f>IFERROR(VLOOKUP(#REF!,'＜入力規則用データ＞R5教科書マスタ'!A:K,9,0),"")</f>
        <v/>
      </c>
      <c r="K87" s="65"/>
      <c r="L87" s="62"/>
      <c r="M87" s="62"/>
      <c r="N87" s="61"/>
      <c r="O87" s="61"/>
      <c r="P87" s="61"/>
      <c r="Q87" s="63"/>
    </row>
    <row r="88" spans="1:17" ht="23.25" customHeight="1">
      <c r="A88" s="58"/>
      <c r="B88" s="58"/>
      <c r="C88" s="64"/>
      <c r="D88" s="64"/>
      <c r="E88" s="64"/>
      <c r="F88" s="64"/>
      <c r="G88" s="64"/>
      <c r="H88" s="65" t="str">
        <f>IFERROR(VLOOKUP(G88,'＜入力規則用データ＞R5発行者名'!A:B,2,0),"")</f>
        <v/>
      </c>
      <c r="I88" s="65" t="str">
        <f>IFERROR(VLOOKUP(#REF!,'＜入力規則用データ＞R5教科書マスタ'!A:K,10,0),"")</f>
        <v/>
      </c>
      <c r="J88" s="65" t="str">
        <f>IFERROR(VLOOKUP(#REF!,'＜入力規則用データ＞R5教科書マスタ'!A:K,9,0),"")</f>
        <v/>
      </c>
      <c r="K88" s="65"/>
      <c r="L88" s="62"/>
      <c r="M88" s="62"/>
      <c r="N88" s="61"/>
      <c r="O88" s="61"/>
      <c r="P88" s="61"/>
      <c r="Q88" s="63"/>
    </row>
    <row r="89" spans="1:17" ht="23.25" customHeight="1">
      <c r="A89" s="58"/>
      <c r="B89" s="58"/>
      <c r="C89" s="64"/>
      <c r="D89" s="64"/>
      <c r="E89" s="64"/>
      <c r="F89" s="64"/>
      <c r="G89" s="64"/>
      <c r="H89" s="65" t="str">
        <f>IFERROR(VLOOKUP(G89,'＜入力規則用データ＞R5発行者名'!A:B,2,0),"")</f>
        <v/>
      </c>
      <c r="I89" s="65" t="str">
        <f>IFERROR(VLOOKUP(#REF!,'＜入力規則用データ＞R5教科書マスタ'!A:K,10,0),"")</f>
        <v/>
      </c>
      <c r="J89" s="65" t="str">
        <f>IFERROR(VLOOKUP(#REF!,'＜入力規則用データ＞R5教科書マスタ'!A:K,9,0),"")</f>
        <v/>
      </c>
      <c r="K89" s="65"/>
      <c r="L89" s="62"/>
      <c r="M89" s="62"/>
      <c r="N89" s="61"/>
      <c r="O89" s="61"/>
      <c r="P89" s="61"/>
      <c r="Q89" s="63"/>
    </row>
    <row r="90" spans="1:17" ht="23.25" customHeight="1">
      <c r="A90" s="58"/>
      <c r="B90" s="58"/>
      <c r="C90" s="64"/>
      <c r="D90" s="64"/>
      <c r="E90" s="64"/>
      <c r="F90" s="64"/>
      <c r="G90" s="64"/>
      <c r="H90" s="65" t="str">
        <f>IFERROR(VLOOKUP(G90,'＜入力規則用データ＞R5発行者名'!A:B,2,0),"")</f>
        <v/>
      </c>
      <c r="I90" s="65" t="str">
        <f>IFERROR(VLOOKUP(#REF!,'＜入力規則用データ＞R5教科書マスタ'!A:K,10,0),"")</f>
        <v/>
      </c>
      <c r="J90" s="65" t="str">
        <f>IFERROR(VLOOKUP(#REF!,'＜入力規則用データ＞R5教科書マスタ'!A:K,9,0),"")</f>
        <v/>
      </c>
      <c r="K90" s="65"/>
      <c r="L90" s="62"/>
      <c r="M90" s="62"/>
      <c r="N90" s="61"/>
      <c r="O90" s="61"/>
      <c r="P90" s="61"/>
      <c r="Q90" s="63"/>
    </row>
    <row r="91" spans="1:17" ht="23.25" customHeight="1">
      <c r="A91" s="58"/>
      <c r="B91" s="58"/>
      <c r="C91" s="64"/>
      <c r="D91" s="64"/>
      <c r="E91" s="64"/>
      <c r="F91" s="64"/>
      <c r="G91" s="64"/>
      <c r="H91" s="65" t="str">
        <f>IFERROR(VLOOKUP(G91,'＜入力規則用データ＞R5発行者名'!A:B,2,0),"")</f>
        <v/>
      </c>
      <c r="I91" s="65" t="str">
        <f>IFERROR(VLOOKUP(#REF!,'＜入力規則用データ＞R5教科書マスタ'!A:K,10,0),"")</f>
        <v/>
      </c>
      <c r="J91" s="65" t="str">
        <f>IFERROR(VLOOKUP(#REF!,'＜入力規則用データ＞R5教科書マスタ'!A:K,9,0),"")</f>
        <v/>
      </c>
      <c r="K91" s="65"/>
      <c r="L91" s="62"/>
      <c r="M91" s="62"/>
      <c r="N91" s="61"/>
      <c r="O91" s="61"/>
      <c r="P91" s="61"/>
      <c r="Q91" s="63"/>
    </row>
    <row r="92" spans="1:17" ht="23.25" customHeight="1">
      <c r="A92" s="58"/>
      <c r="B92" s="58"/>
      <c r="C92" s="64"/>
      <c r="D92" s="64"/>
      <c r="E92" s="64"/>
      <c r="F92" s="64"/>
      <c r="G92" s="64"/>
      <c r="H92" s="65" t="str">
        <f>IFERROR(VLOOKUP(G92,'＜入力規則用データ＞R5発行者名'!A:B,2,0),"")</f>
        <v/>
      </c>
      <c r="I92" s="65" t="str">
        <f>IFERROR(VLOOKUP(#REF!,'＜入力規則用データ＞R5教科書マスタ'!A:K,10,0),"")</f>
        <v/>
      </c>
      <c r="J92" s="65" t="str">
        <f>IFERROR(VLOOKUP(#REF!,'＜入力規則用データ＞R5教科書マスタ'!A:K,9,0),"")</f>
        <v/>
      </c>
      <c r="K92" s="65"/>
      <c r="L92" s="62"/>
      <c r="M92" s="62"/>
      <c r="N92" s="61"/>
      <c r="O92" s="61"/>
      <c r="P92" s="61"/>
      <c r="Q92" s="63"/>
    </row>
    <row r="93" spans="1:17" ht="23.25" customHeight="1">
      <c r="A93" s="58"/>
      <c r="B93" s="58"/>
      <c r="C93" s="64"/>
      <c r="D93" s="64"/>
      <c r="E93" s="64"/>
      <c r="F93" s="64"/>
      <c r="G93" s="64"/>
      <c r="H93" s="65" t="str">
        <f>IFERROR(VLOOKUP(G93,'＜入力規則用データ＞R5発行者名'!A:B,2,0),"")</f>
        <v/>
      </c>
      <c r="I93" s="65" t="str">
        <f>IFERROR(VLOOKUP(#REF!,'＜入力規則用データ＞R5教科書マスタ'!A:K,10,0),"")</f>
        <v/>
      </c>
      <c r="J93" s="65" t="str">
        <f>IFERROR(VLOOKUP(#REF!,'＜入力規則用データ＞R5教科書マスタ'!A:K,9,0),"")</f>
        <v/>
      </c>
      <c r="K93" s="65"/>
      <c r="L93" s="62"/>
      <c r="M93" s="62"/>
      <c r="N93" s="61"/>
      <c r="O93" s="61"/>
      <c r="P93" s="61"/>
      <c r="Q93" s="63"/>
    </row>
    <row r="94" spans="1:17" ht="24" customHeight="1">
      <c r="A94" s="58"/>
      <c r="B94" s="58"/>
      <c r="C94" s="64"/>
      <c r="D94" s="64"/>
      <c r="E94" s="64"/>
      <c r="F94" s="64"/>
      <c r="G94" s="64"/>
      <c r="H94" s="65" t="str">
        <f>IFERROR(VLOOKUP(G94,'＜入力規則用データ＞R5発行者名'!A:B,2,0),"")</f>
        <v/>
      </c>
      <c r="I94" s="65" t="str">
        <f>IFERROR(VLOOKUP(#REF!,'＜入力規則用データ＞R5教科書マスタ'!A:K,10,0),"")</f>
        <v/>
      </c>
      <c r="J94" s="65" t="str">
        <f>IFERROR(VLOOKUP(#REF!,'＜入力規則用データ＞R5教科書マスタ'!A:K,9,0),"")</f>
        <v/>
      </c>
      <c r="K94" s="65"/>
      <c r="L94" s="62"/>
      <c r="M94" s="62"/>
      <c r="N94" s="61"/>
      <c r="O94" s="61"/>
      <c r="P94" s="61"/>
      <c r="Q94" s="63"/>
    </row>
    <row r="95" spans="1:17" ht="24" customHeight="1">
      <c r="A95" s="58"/>
      <c r="B95" s="58"/>
      <c r="C95" s="64"/>
      <c r="D95" s="64"/>
      <c r="E95" s="64"/>
      <c r="F95" s="64"/>
      <c r="G95" s="64"/>
      <c r="H95" s="65" t="str">
        <f>IFERROR(VLOOKUP(G95,'＜入力規則用データ＞R5発行者名'!A:B,2,0),"")</f>
        <v/>
      </c>
      <c r="I95" s="65" t="str">
        <f>IFERROR(VLOOKUP(#REF!,'＜入力規則用データ＞R5教科書マスタ'!A:K,10,0),"")</f>
        <v/>
      </c>
      <c r="J95" s="65" t="str">
        <f>IFERROR(VLOOKUP(#REF!,'＜入力規則用データ＞R5教科書マスタ'!A:K,9,0),"")</f>
        <v/>
      </c>
      <c r="K95" s="65"/>
      <c r="L95" s="62"/>
      <c r="M95" s="62"/>
      <c r="N95" s="61"/>
      <c r="O95" s="61"/>
      <c r="P95" s="61"/>
      <c r="Q95" s="63"/>
    </row>
    <row r="96" spans="1:17" ht="24" customHeight="1">
      <c r="A96" s="58"/>
      <c r="B96" s="58"/>
      <c r="C96" s="64"/>
      <c r="D96" s="64"/>
      <c r="E96" s="64"/>
      <c r="F96" s="64"/>
      <c r="G96" s="64"/>
      <c r="H96" s="65" t="str">
        <f>IFERROR(VLOOKUP(G96,'＜入力規則用データ＞R5発行者名'!A:B,2,0),"")</f>
        <v/>
      </c>
      <c r="I96" s="65" t="str">
        <f>IFERROR(VLOOKUP(#REF!,'＜入力規則用データ＞R5教科書マスタ'!A:K,10,0),"")</f>
        <v/>
      </c>
      <c r="J96" s="65" t="str">
        <f>IFERROR(VLOOKUP(#REF!,'＜入力規則用データ＞R5教科書マスタ'!A:K,9,0),"")</f>
        <v/>
      </c>
      <c r="K96" s="65"/>
      <c r="L96" s="62"/>
      <c r="M96" s="62"/>
      <c r="N96" s="61"/>
      <c r="O96" s="61"/>
      <c r="P96" s="61"/>
      <c r="Q96" s="63"/>
    </row>
    <row r="97" spans="1:17" ht="24" customHeight="1">
      <c r="A97" s="58"/>
      <c r="B97" s="58"/>
      <c r="C97" s="64"/>
      <c r="D97" s="64"/>
      <c r="E97" s="64"/>
      <c r="F97" s="64"/>
      <c r="G97" s="64"/>
      <c r="H97" s="65" t="str">
        <f>IFERROR(VLOOKUP(G97,'＜入力規則用データ＞R5発行者名'!A:B,2,0),"")</f>
        <v/>
      </c>
      <c r="I97" s="65" t="str">
        <f>IFERROR(VLOOKUP(#REF!,'＜入力規則用データ＞R5教科書マスタ'!A:K,10,0),"")</f>
        <v/>
      </c>
      <c r="J97" s="65" t="str">
        <f>IFERROR(VLOOKUP(#REF!,'＜入力規則用データ＞R5教科書マスタ'!A:K,9,0),"")</f>
        <v/>
      </c>
      <c r="K97" s="65"/>
      <c r="L97" s="62"/>
      <c r="M97" s="62"/>
      <c r="N97" s="61"/>
      <c r="O97" s="61"/>
      <c r="P97" s="61"/>
      <c r="Q97" s="63"/>
    </row>
    <row r="98" spans="1:17" ht="24" customHeight="1">
      <c r="A98" s="58"/>
      <c r="B98" s="58"/>
      <c r="C98" s="64"/>
      <c r="D98" s="64"/>
      <c r="E98" s="64"/>
      <c r="F98" s="64"/>
      <c r="G98" s="64"/>
      <c r="H98" s="65" t="str">
        <f>IFERROR(VLOOKUP(G98,'＜入力規則用データ＞R5発行者名'!A:B,2,0),"")</f>
        <v/>
      </c>
      <c r="I98" s="65" t="str">
        <f>IFERROR(VLOOKUP(#REF!,'＜入力規則用データ＞R5教科書マスタ'!A:K,10,0),"")</f>
        <v/>
      </c>
      <c r="J98" s="65" t="str">
        <f>IFERROR(VLOOKUP(#REF!,'＜入力規則用データ＞R5教科書マスタ'!A:K,9,0),"")</f>
        <v/>
      </c>
      <c r="K98" s="65"/>
      <c r="L98" s="62"/>
      <c r="M98" s="62"/>
      <c r="N98" s="61"/>
      <c r="O98" s="61"/>
      <c r="P98" s="61"/>
      <c r="Q98" s="63"/>
    </row>
    <row r="99" spans="1:17" ht="24" customHeight="1">
      <c r="A99" s="58"/>
      <c r="B99" s="58"/>
      <c r="C99" s="64"/>
      <c r="D99" s="64"/>
      <c r="E99" s="64"/>
      <c r="F99" s="64"/>
      <c r="G99" s="64"/>
      <c r="H99" s="65" t="str">
        <f>IFERROR(VLOOKUP(G99,'＜入力規則用データ＞R5発行者名'!A:B,2,0),"")</f>
        <v/>
      </c>
      <c r="I99" s="65" t="str">
        <f>IFERROR(VLOOKUP(#REF!,'＜入力規則用データ＞R5教科書マスタ'!A:K,10,0),"")</f>
        <v/>
      </c>
      <c r="J99" s="65" t="str">
        <f>IFERROR(VLOOKUP(#REF!,'＜入力規則用データ＞R5教科書マスタ'!A:K,9,0),"")</f>
        <v/>
      </c>
      <c r="K99" s="65"/>
      <c r="L99" s="62"/>
      <c r="M99" s="62"/>
      <c r="N99" s="61"/>
      <c r="O99" s="61"/>
      <c r="P99" s="61"/>
      <c r="Q99" s="63"/>
    </row>
    <row r="100" spans="1:17" ht="24" customHeight="1">
      <c r="A100" s="58"/>
      <c r="B100" s="58"/>
      <c r="C100" s="64"/>
      <c r="D100" s="64"/>
      <c r="E100" s="64"/>
      <c r="F100" s="64"/>
      <c r="G100" s="64"/>
      <c r="H100" s="65" t="str">
        <f>IFERROR(VLOOKUP(G100,'＜入力規則用データ＞R5発行者名'!A:B,2,0),"")</f>
        <v/>
      </c>
      <c r="I100" s="65" t="str">
        <f>IFERROR(VLOOKUP(#REF!,'＜入力規則用データ＞R5教科書マスタ'!A:K,10,0),"")</f>
        <v/>
      </c>
      <c r="J100" s="65" t="str">
        <f>IFERROR(VLOOKUP(#REF!,'＜入力規則用データ＞R5教科書マスタ'!A:K,9,0),"")</f>
        <v/>
      </c>
      <c r="K100" s="65"/>
      <c r="L100" s="62"/>
      <c r="M100" s="62"/>
      <c r="N100" s="61"/>
      <c r="O100" s="61"/>
      <c r="P100" s="61"/>
      <c r="Q100" s="63"/>
    </row>
  </sheetData>
  <mergeCells count="2">
    <mergeCell ref="J1:P1"/>
    <mergeCell ref="D1:H1"/>
  </mergeCells>
  <phoneticPr fontId="6"/>
  <dataValidations count="1">
    <dataValidation type="list" allowBlank="1" showInputMessage="1" showErrorMessage="1" sqref="O3:O100" xr:uid="{C01EE9F8-86AB-426F-AAC0-77D256D334FD}">
      <formula1>"はい,いいえ"</formula1>
    </dataValidation>
  </dataValidations>
  <pageMargins left="0.7" right="0.7" top="0.75" bottom="0.75" header="0.3" footer="0.3"/>
  <pageSetup paperSize="9" scale="75" fitToHeight="0" orientation="landscape" r:id="rId1"/>
  <headerFooter>
    <oddHeader xml:space="preserve">&amp;R&amp;"UD デジタル 教科書体 NK-R,標準"別添１（教科書リスト）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M1727"/>
  <sheetViews>
    <sheetView view="pageBreakPreview" zoomScale="85" zoomScaleNormal="100" zoomScaleSheetLayoutView="85" workbookViewId="0">
      <pane ySplit="1" topLeftCell="A465" activePane="bottomLeft" state="frozen"/>
      <selection activeCell="D2" sqref="D2:D3"/>
      <selection pane="bottomLeft" activeCell="D2" sqref="D2:D3"/>
    </sheetView>
  </sheetViews>
  <sheetFormatPr baseColWidth="10" defaultColWidth="8.83203125" defaultRowHeight="14"/>
  <cols>
    <col min="1" max="1" width="23.5" customWidth="1"/>
    <col min="4" max="4" width="8.5" customWidth="1"/>
    <col min="5" max="6" width="10.5" customWidth="1"/>
    <col min="7" max="7" width="12.33203125" customWidth="1"/>
    <col min="8" max="8" width="13.33203125" style="2" customWidth="1"/>
    <col min="9" max="9" width="10.5" customWidth="1"/>
    <col min="10" max="10" width="33.6640625" customWidth="1"/>
    <col min="11" max="11" width="11.83203125" customWidth="1"/>
    <col min="12" max="12" width="10.5" customWidth="1"/>
    <col min="13" max="13" width="13.33203125" style="2" customWidth="1"/>
    <col min="14" max="14" width="10.5" customWidth="1"/>
  </cols>
  <sheetData>
    <row r="1" spans="1:13" ht="15">
      <c r="A1" s="7" t="s">
        <v>1891</v>
      </c>
      <c r="B1" t="s">
        <v>834</v>
      </c>
      <c r="C1" t="s">
        <v>835</v>
      </c>
      <c r="D1" s="6" t="s">
        <v>69</v>
      </c>
      <c r="E1" s="7" t="s">
        <v>70</v>
      </c>
      <c r="F1" s="7" t="s">
        <v>836</v>
      </c>
      <c r="G1" s="7" t="s">
        <v>68</v>
      </c>
      <c r="H1" s="11" t="s">
        <v>97</v>
      </c>
      <c r="I1" s="7" t="s">
        <v>71</v>
      </c>
      <c r="J1" s="7" t="s">
        <v>837</v>
      </c>
      <c r="K1" s="8" t="s">
        <v>72</v>
      </c>
      <c r="L1" s="11" t="s">
        <v>97</v>
      </c>
      <c r="M1" s="7" t="s">
        <v>71</v>
      </c>
    </row>
    <row r="2" spans="1:13" ht="20" customHeight="1">
      <c r="A2" s="3" t="str">
        <f>テーブル__26使用教番交付・目録システム[[#This Row],[学校種]]&amp;テーブル__26使用教番交付・目録システム[[#This Row],[教科書記号・番号]]</f>
        <v>小学校国語101</v>
      </c>
      <c r="B2" s="4" t="s">
        <v>840</v>
      </c>
      <c r="C2" s="4" t="s">
        <v>881</v>
      </c>
      <c r="D2" s="3" t="s">
        <v>6</v>
      </c>
      <c r="E2" s="3" t="s">
        <v>105</v>
      </c>
      <c r="F2" s="3" t="str">
        <f>テーブル__26使用教番交付・目録システム[[#This Row],[種目名]]&amp;テーブル__26使用教番交付・目録システム[[#This Row],[書籍番号]]</f>
        <v>国語101</v>
      </c>
      <c r="G2" s="3" t="s">
        <v>5</v>
      </c>
      <c r="H2" s="12" t="s">
        <v>82</v>
      </c>
      <c r="I2" s="3" t="s">
        <v>4</v>
      </c>
      <c r="J2" s="3" t="s">
        <v>106</v>
      </c>
      <c r="K2" s="3" t="s">
        <v>344</v>
      </c>
      <c r="L2" s="12" t="s">
        <v>82</v>
      </c>
      <c r="M2" s="3" t="s">
        <v>4</v>
      </c>
    </row>
    <row r="3" spans="1:13" ht="20" customHeight="1">
      <c r="A3" s="3" t="str">
        <f>テーブル__26使用教番交付・目録システム[[#This Row],[学校種]]&amp;テーブル__26使用教番交付・目録システム[[#This Row],[教科書記号・番号]]</f>
        <v>小学校国語102</v>
      </c>
      <c r="B3" s="4" t="s">
        <v>840</v>
      </c>
      <c r="C3" s="4" t="s">
        <v>881</v>
      </c>
      <c r="D3" s="3" t="s">
        <v>6</v>
      </c>
      <c r="E3" s="3" t="s">
        <v>107</v>
      </c>
      <c r="F3" s="3" t="str">
        <f>テーブル__26使用教番交付・目録システム[[#This Row],[種目名]]&amp;テーブル__26使用教番交付・目録システム[[#This Row],[書籍番号]]</f>
        <v>国語102</v>
      </c>
      <c r="G3" s="3" t="s">
        <v>5</v>
      </c>
      <c r="H3" s="12" t="s">
        <v>82</v>
      </c>
      <c r="I3" s="3" t="s">
        <v>4</v>
      </c>
      <c r="J3" s="3" t="s">
        <v>108</v>
      </c>
      <c r="K3" s="3" t="s">
        <v>344</v>
      </c>
      <c r="L3" s="12" t="s">
        <v>82</v>
      </c>
      <c r="M3" s="3" t="s">
        <v>4</v>
      </c>
    </row>
    <row r="4" spans="1:13" ht="20" customHeight="1">
      <c r="A4" s="3" t="str">
        <f>テーブル__26使用教番交付・目録システム[[#This Row],[学校種]]&amp;テーブル__26使用教番交付・目録システム[[#This Row],[教科書記号・番号]]</f>
        <v>小学校国語201</v>
      </c>
      <c r="B4" s="4" t="s">
        <v>840</v>
      </c>
      <c r="C4" s="4" t="s">
        <v>881</v>
      </c>
      <c r="D4" s="3" t="s">
        <v>6</v>
      </c>
      <c r="E4" s="3" t="s">
        <v>109</v>
      </c>
      <c r="F4" s="3" t="str">
        <f>テーブル__26使用教番交付・目録システム[[#This Row],[種目名]]&amp;テーブル__26使用教番交付・目録システム[[#This Row],[書籍番号]]</f>
        <v>国語201</v>
      </c>
      <c r="G4" s="3" t="s">
        <v>5</v>
      </c>
      <c r="H4" s="12" t="s">
        <v>82</v>
      </c>
      <c r="I4" s="3" t="s">
        <v>7</v>
      </c>
      <c r="J4" s="3" t="s">
        <v>110</v>
      </c>
      <c r="K4" s="3" t="s">
        <v>344</v>
      </c>
      <c r="L4" s="12" t="s">
        <v>82</v>
      </c>
      <c r="M4" s="3" t="s">
        <v>7</v>
      </c>
    </row>
    <row r="5" spans="1:13" ht="20" customHeight="1">
      <c r="A5" s="3" t="str">
        <f>テーブル__26使用教番交付・目録システム[[#This Row],[学校種]]&amp;テーブル__26使用教番交付・目録システム[[#This Row],[教科書記号・番号]]</f>
        <v>小学校国語202</v>
      </c>
      <c r="B5" s="4" t="s">
        <v>840</v>
      </c>
      <c r="C5" s="4" t="s">
        <v>881</v>
      </c>
      <c r="D5" s="3" t="s">
        <v>6</v>
      </c>
      <c r="E5" s="3" t="s">
        <v>111</v>
      </c>
      <c r="F5" s="3" t="str">
        <f>テーブル__26使用教番交付・目録システム[[#This Row],[種目名]]&amp;テーブル__26使用教番交付・目録システム[[#This Row],[書籍番号]]</f>
        <v>国語202</v>
      </c>
      <c r="G5" s="3" t="s">
        <v>5</v>
      </c>
      <c r="H5" s="12" t="s">
        <v>82</v>
      </c>
      <c r="I5" s="3" t="s">
        <v>7</v>
      </c>
      <c r="J5" s="3" t="s">
        <v>112</v>
      </c>
      <c r="K5" s="3" t="s">
        <v>344</v>
      </c>
      <c r="L5" s="12" t="s">
        <v>82</v>
      </c>
      <c r="M5" s="3" t="s">
        <v>7</v>
      </c>
    </row>
    <row r="6" spans="1:13" ht="20" customHeight="1">
      <c r="A6" s="3" t="str">
        <f>テーブル__26使用教番交付・目録システム[[#This Row],[学校種]]&amp;テーブル__26使用教番交付・目録システム[[#This Row],[教科書記号・番号]]</f>
        <v>小学校国語301</v>
      </c>
      <c r="B6" s="4" t="s">
        <v>840</v>
      </c>
      <c r="C6" s="4" t="s">
        <v>881</v>
      </c>
      <c r="D6" s="3" t="s">
        <v>6</v>
      </c>
      <c r="E6" s="3" t="s">
        <v>113</v>
      </c>
      <c r="F6" s="3" t="str">
        <f>テーブル__26使用教番交付・目録システム[[#This Row],[種目名]]&amp;テーブル__26使用教番交付・目録システム[[#This Row],[書籍番号]]</f>
        <v>国語301</v>
      </c>
      <c r="G6" s="3" t="s">
        <v>5</v>
      </c>
      <c r="H6" s="12" t="s">
        <v>82</v>
      </c>
      <c r="I6" s="3" t="s">
        <v>8</v>
      </c>
      <c r="J6" s="3" t="s">
        <v>114</v>
      </c>
      <c r="K6" s="3" t="s">
        <v>344</v>
      </c>
      <c r="L6" s="12" t="s">
        <v>82</v>
      </c>
      <c r="M6" s="3" t="s">
        <v>8</v>
      </c>
    </row>
    <row r="7" spans="1:13" ht="20" customHeight="1">
      <c r="A7" s="3" t="str">
        <f>テーブル__26使用教番交付・目録システム[[#This Row],[学校種]]&amp;テーブル__26使用教番交付・目録システム[[#This Row],[教科書記号・番号]]</f>
        <v>小学校国語302</v>
      </c>
      <c r="B7" s="4" t="s">
        <v>840</v>
      </c>
      <c r="C7" s="4" t="s">
        <v>881</v>
      </c>
      <c r="D7" s="3" t="s">
        <v>6</v>
      </c>
      <c r="E7" s="3" t="s">
        <v>115</v>
      </c>
      <c r="F7" s="3" t="str">
        <f>テーブル__26使用教番交付・目録システム[[#This Row],[種目名]]&amp;テーブル__26使用教番交付・目録システム[[#This Row],[書籍番号]]</f>
        <v>国語302</v>
      </c>
      <c r="G7" s="3" t="s">
        <v>5</v>
      </c>
      <c r="H7" s="12" t="s">
        <v>82</v>
      </c>
      <c r="I7" s="3" t="s">
        <v>8</v>
      </c>
      <c r="J7" s="3" t="s">
        <v>116</v>
      </c>
      <c r="K7" s="3" t="s">
        <v>344</v>
      </c>
      <c r="L7" s="12" t="s">
        <v>82</v>
      </c>
      <c r="M7" s="3" t="s">
        <v>8</v>
      </c>
    </row>
    <row r="8" spans="1:13" ht="20" customHeight="1">
      <c r="A8" s="3" t="str">
        <f>テーブル__26使用教番交付・目録システム[[#This Row],[学校種]]&amp;テーブル__26使用教番交付・目録システム[[#This Row],[教科書記号・番号]]</f>
        <v>小学校国語401</v>
      </c>
      <c r="B8" s="4" t="s">
        <v>840</v>
      </c>
      <c r="C8" s="4" t="s">
        <v>881</v>
      </c>
      <c r="D8" s="3" t="s">
        <v>6</v>
      </c>
      <c r="E8" s="3" t="s">
        <v>117</v>
      </c>
      <c r="F8" s="3" t="str">
        <f>テーブル__26使用教番交付・目録システム[[#This Row],[種目名]]&amp;テーブル__26使用教番交付・目録システム[[#This Row],[書籍番号]]</f>
        <v>国語401</v>
      </c>
      <c r="G8" s="3" t="s">
        <v>5</v>
      </c>
      <c r="H8" s="12" t="s">
        <v>82</v>
      </c>
      <c r="I8" s="3" t="s">
        <v>9</v>
      </c>
      <c r="J8" s="3" t="s">
        <v>118</v>
      </c>
      <c r="K8" s="3" t="s">
        <v>344</v>
      </c>
      <c r="L8" s="12" t="s">
        <v>82</v>
      </c>
      <c r="M8" s="3" t="s">
        <v>9</v>
      </c>
    </row>
    <row r="9" spans="1:13" ht="20" customHeight="1">
      <c r="A9" s="3" t="str">
        <f>テーブル__26使用教番交付・目録システム[[#This Row],[学校種]]&amp;テーブル__26使用教番交付・目録システム[[#This Row],[教科書記号・番号]]</f>
        <v>小学校国語402</v>
      </c>
      <c r="B9" s="4" t="s">
        <v>840</v>
      </c>
      <c r="C9" s="4" t="s">
        <v>881</v>
      </c>
      <c r="D9" s="3" t="s">
        <v>6</v>
      </c>
      <c r="E9" s="3" t="s">
        <v>119</v>
      </c>
      <c r="F9" s="3" t="str">
        <f>テーブル__26使用教番交付・目録システム[[#This Row],[種目名]]&amp;テーブル__26使用教番交付・目録システム[[#This Row],[書籍番号]]</f>
        <v>国語402</v>
      </c>
      <c r="G9" s="3" t="s">
        <v>5</v>
      </c>
      <c r="H9" s="12" t="s">
        <v>82</v>
      </c>
      <c r="I9" s="3" t="s">
        <v>9</v>
      </c>
      <c r="J9" s="3" t="s">
        <v>678</v>
      </c>
      <c r="K9" s="3" t="s">
        <v>344</v>
      </c>
      <c r="L9" s="12" t="s">
        <v>82</v>
      </c>
      <c r="M9" s="3" t="s">
        <v>9</v>
      </c>
    </row>
    <row r="10" spans="1:13" ht="20" customHeight="1">
      <c r="A10" s="3" t="str">
        <f>テーブル__26使用教番交付・目録システム[[#This Row],[学校種]]&amp;テーブル__26使用教番交付・目録システム[[#This Row],[教科書記号・番号]]</f>
        <v>小学校国語501</v>
      </c>
      <c r="B10" s="4" t="s">
        <v>840</v>
      </c>
      <c r="C10" s="4" t="s">
        <v>881</v>
      </c>
      <c r="D10" s="3" t="s">
        <v>6</v>
      </c>
      <c r="E10" s="3" t="s">
        <v>120</v>
      </c>
      <c r="F10" s="3" t="str">
        <f>テーブル__26使用教番交付・目録システム[[#This Row],[種目名]]&amp;テーブル__26使用教番交付・目録システム[[#This Row],[書籍番号]]</f>
        <v>国語501</v>
      </c>
      <c r="G10" s="3" t="s">
        <v>5</v>
      </c>
      <c r="H10" s="12" t="s">
        <v>82</v>
      </c>
      <c r="I10" s="3" t="s">
        <v>10</v>
      </c>
      <c r="J10" s="3" t="s">
        <v>121</v>
      </c>
      <c r="K10" s="3" t="s">
        <v>344</v>
      </c>
      <c r="L10" s="12" t="s">
        <v>82</v>
      </c>
      <c r="M10" s="3" t="s">
        <v>10</v>
      </c>
    </row>
    <row r="11" spans="1:13" ht="20" customHeight="1">
      <c r="A11" s="3" t="str">
        <f>テーブル__26使用教番交付・目録システム[[#This Row],[学校種]]&amp;テーブル__26使用教番交付・目録システム[[#This Row],[教科書記号・番号]]</f>
        <v>小学校国語601</v>
      </c>
      <c r="B11" s="4" t="s">
        <v>840</v>
      </c>
      <c r="C11" s="4" t="s">
        <v>881</v>
      </c>
      <c r="D11" s="3" t="s">
        <v>6</v>
      </c>
      <c r="E11" s="3" t="s">
        <v>122</v>
      </c>
      <c r="F11" s="3" t="str">
        <f>テーブル__26使用教番交付・目録システム[[#This Row],[種目名]]&amp;テーブル__26使用教番交付・目録システム[[#This Row],[書籍番号]]</f>
        <v>国語601</v>
      </c>
      <c r="G11" s="3" t="s">
        <v>5</v>
      </c>
      <c r="H11" s="12" t="s">
        <v>82</v>
      </c>
      <c r="I11" s="3" t="s">
        <v>11</v>
      </c>
      <c r="J11" s="3" t="s">
        <v>123</v>
      </c>
      <c r="K11" s="3" t="s">
        <v>344</v>
      </c>
      <c r="L11" s="12" t="s">
        <v>82</v>
      </c>
      <c r="M11" s="3" t="s">
        <v>11</v>
      </c>
    </row>
    <row r="12" spans="1:13" ht="20" customHeight="1">
      <c r="A12" s="3" t="str">
        <f>テーブル__26使用教番交付・目録システム[[#This Row],[学校種]]&amp;テーブル__26使用教番交付・目録システム[[#This Row],[教科書記号・番号]]</f>
        <v>小学校国語103</v>
      </c>
      <c r="B12" s="4" t="s">
        <v>840</v>
      </c>
      <c r="C12" s="4" t="s">
        <v>881</v>
      </c>
      <c r="D12" s="3" t="s">
        <v>6</v>
      </c>
      <c r="E12" s="3" t="s">
        <v>124</v>
      </c>
      <c r="F12" s="3" t="str">
        <f>テーブル__26使用教番交付・目録システム[[#This Row],[種目名]]&amp;テーブル__26使用教番交付・目録システム[[#This Row],[書籍番号]]</f>
        <v>国語103</v>
      </c>
      <c r="G12" s="3" t="s">
        <v>12</v>
      </c>
      <c r="H12" s="12" t="s">
        <v>83</v>
      </c>
      <c r="I12" s="3" t="s">
        <v>4</v>
      </c>
      <c r="J12" s="3" t="s">
        <v>345</v>
      </c>
      <c r="K12" s="3" t="s">
        <v>344</v>
      </c>
      <c r="L12" s="12" t="s">
        <v>83</v>
      </c>
      <c r="M12" s="3" t="s">
        <v>4</v>
      </c>
    </row>
    <row r="13" spans="1:13" ht="20" customHeight="1">
      <c r="A13" s="3" t="str">
        <f>テーブル__26使用教番交付・目録システム[[#This Row],[学校種]]&amp;テーブル__26使用教番交付・目録システム[[#This Row],[教科書記号・番号]]</f>
        <v>小学校国語104</v>
      </c>
      <c r="B13" s="4" t="s">
        <v>840</v>
      </c>
      <c r="C13" s="4" t="s">
        <v>881</v>
      </c>
      <c r="D13" s="3" t="s">
        <v>6</v>
      </c>
      <c r="E13" s="3" t="s">
        <v>125</v>
      </c>
      <c r="F13" s="3" t="str">
        <f>テーブル__26使用教番交付・目録システム[[#This Row],[種目名]]&amp;テーブル__26使用教番交付・目録システム[[#This Row],[書籍番号]]</f>
        <v>国語104</v>
      </c>
      <c r="G13" s="3" t="s">
        <v>12</v>
      </c>
      <c r="H13" s="12" t="s">
        <v>83</v>
      </c>
      <c r="I13" s="3" t="s">
        <v>4</v>
      </c>
      <c r="J13" s="3" t="s">
        <v>346</v>
      </c>
      <c r="K13" s="3" t="s">
        <v>344</v>
      </c>
      <c r="L13" s="12" t="s">
        <v>83</v>
      </c>
      <c r="M13" s="3" t="s">
        <v>4</v>
      </c>
    </row>
    <row r="14" spans="1:13" ht="20" customHeight="1">
      <c r="A14" s="3" t="str">
        <f>テーブル__26使用教番交付・目録システム[[#This Row],[学校種]]&amp;テーブル__26使用教番交付・目録システム[[#This Row],[教科書記号・番号]]</f>
        <v>小学校国語203</v>
      </c>
      <c r="B14" s="4" t="s">
        <v>840</v>
      </c>
      <c r="C14" s="4" t="s">
        <v>881</v>
      </c>
      <c r="D14" s="3" t="s">
        <v>6</v>
      </c>
      <c r="E14" s="3" t="s">
        <v>126</v>
      </c>
      <c r="F14" s="3" t="str">
        <f>テーブル__26使用教番交付・目録システム[[#This Row],[種目名]]&amp;テーブル__26使用教番交付・目録システム[[#This Row],[書籍番号]]</f>
        <v>国語203</v>
      </c>
      <c r="G14" s="3" t="s">
        <v>12</v>
      </c>
      <c r="H14" s="12" t="s">
        <v>83</v>
      </c>
      <c r="I14" s="3" t="s">
        <v>7</v>
      </c>
      <c r="J14" s="3" t="s">
        <v>347</v>
      </c>
      <c r="K14" s="3" t="s">
        <v>344</v>
      </c>
      <c r="L14" s="12" t="s">
        <v>83</v>
      </c>
      <c r="M14" s="3" t="s">
        <v>7</v>
      </c>
    </row>
    <row r="15" spans="1:13" ht="20" customHeight="1">
      <c r="A15" s="3" t="str">
        <f>テーブル__26使用教番交付・目録システム[[#This Row],[学校種]]&amp;テーブル__26使用教番交付・目録システム[[#This Row],[教科書記号・番号]]</f>
        <v>小学校国語204</v>
      </c>
      <c r="B15" s="4" t="s">
        <v>840</v>
      </c>
      <c r="C15" s="4" t="s">
        <v>881</v>
      </c>
      <c r="D15" s="3" t="s">
        <v>6</v>
      </c>
      <c r="E15" s="3" t="s">
        <v>127</v>
      </c>
      <c r="F15" s="3" t="str">
        <f>テーブル__26使用教番交付・目録システム[[#This Row],[種目名]]&amp;テーブル__26使用教番交付・目録システム[[#This Row],[書籍番号]]</f>
        <v>国語204</v>
      </c>
      <c r="G15" s="3" t="s">
        <v>12</v>
      </c>
      <c r="H15" s="12" t="s">
        <v>83</v>
      </c>
      <c r="I15" s="3" t="s">
        <v>7</v>
      </c>
      <c r="J15" s="3" t="s">
        <v>348</v>
      </c>
      <c r="K15" s="3" t="s">
        <v>344</v>
      </c>
      <c r="L15" s="12" t="s">
        <v>83</v>
      </c>
      <c r="M15" s="3" t="s">
        <v>7</v>
      </c>
    </row>
    <row r="16" spans="1:13" ht="20" customHeight="1">
      <c r="A16" s="3" t="str">
        <f>テーブル__26使用教番交付・目録システム[[#This Row],[学校種]]&amp;テーブル__26使用教番交付・目録システム[[#This Row],[教科書記号・番号]]</f>
        <v>小学校国語303</v>
      </c>
      <c r="B16" s="4" t="s">
        <v>840</v>
      </c>
      <c r="C16" s="4" t="s">
        <v>881</v>
      </c>
      <c r="D16" s="3" t="s">
        <v>6</v>
      </c>
      <c r="E16" s="3" t="s">
        <v>128</v>
      </c>
      <c r="F16" s="3" t="str">
        <f>テーブル__26使用教番交付・目録システム[[#This Row],[種目名]]&amp;テーブル__26使用教番交付・目録システム[[#This Row],[書籍番号]]</f>
        <v>国語303</v>
      </c>
      <c r="G16" s="3" t="s">
        <v>12</v>
      </c>
      <c r="H16" s="12" t="s">
        <v>83</v>
      </c>
      <c r="I16" s="3" t="s">
        <v>8</v>
      </c>
      <c r="J16" s="3" t="s">
        <v>349</v>
      </c>
      <c r="K16" s="3" t="s">
        <v>344</v>
      </c>
      <c r="L16" s="12" t="s">
        <v>83</v>
      </c>
      <c r="M16" s="3" t="s">
        <v>8</v>
      </c>
    </row>
    <row r="17" spans="1:13" ht="20" customHeight="1">
      <c r="A17" s="3" t="str">
        <f>テーブル__26使用教番交付・目録システム[[#This Row],[学校種]]&amp;テーブル__26使用教番交付・目録システム[[#This Row],[教科書記号・番号]]</f>
        <v>小学校国語304</v>
      </c>
      <c r="B17" s="4" t="s">
        <v>840</v>
      </c>
      <c r="C17" s="4" t="s">
        <v>881</v>
      </c>
      <c r="D17" s="3" t="s">
        <v>6</v>
      </c>
      <c r="E17" s="3" t="s">
        <v>129</v>
      </c>
      <c r="F17" s="3" t="str">
        <f>テーブル__26使用教番交付・目録システム[[#This Row],[種目名]]&amp;テーブル__26使用教番交付・目録システム[[#This Row],[書籍番号]]</f>
        <v>国語304</v>
      </c>
      <c r="G17" s="3" t="s">
        <v>12</v>
      </c>
      <c r="H17" s="12" t="s">
        <v>83</v>
      </c>
      <c r="I17" s="3" t="s">
        <v>8</v>
      </c>
      <c r="J17" s="3" t="s">
        <v>350</v>
      </c>
      <c r="K17" s="3" t="s">
        <v>344</v>
      </c>
      <c r="L17" s="12" t="s">
        <v>83</v>
      </c>
      <c r="M17" s="3" t="s">
        <v>8</v>
      </c>
    </row>
    <row r="18" spans="1:13" ht="20" customHeight="1">
      <c r="A18" s="3" t="str">
        <f>テーブル__26使用教番交付・目録システム[[#This Row],[学校種]]&amp;テーブル__26使用教番交付・目録システム[[#This Row],[教科書記号・番号]]</f>
        <v>小学校国語403</v>
      </c>
      <c r="B18" s="4" t="s">
        <v>840</v>
      </c>
      <c r="C18" s="4" t="s">
        <v>881</v>
      </c>
      <c r="D18" s="3" t="s">
        <v>6</v>
      </c>
      <c r="E18" s="3" t="s">
        <v>130</v>
      </c>
      <c r="F18" s="3" t="str">
        <f>テーブル__26使用教番交付・目録システム[[#This Row],[種目名]]&amp;テーブル__26使用教番交付・目録システム[[#This Row],[書籍番号]]</f>
        <v>国語403</v>
      </c>
      <c r="G18" s="3" t="s">
        <v>12</v>
      </c>
      <c r="H18" s="12" t="s">
        <v>83</v>
      </c>
      <c r="I18" s="3" t="s">
        <v>9</v>
      </c>
      <c r="J18" s="3" t="s">
        <v>351</v>
      </c>
      <c r="K18" s="3" t="s">
        <v>344</v>
      </c>
      <c r="L18" s="12" t="s">
        <v>83</v>
      </c>
      <c r="M18" s="3" t="s">
        <v>9</v>
      </c>
    </row>
    <row r="19" spans="1:13" ht="20" customHeight="1">
      <c r="A19" s="3" t="str">
        <f>テーブル__26使用教番交付・目録システム[[#This Row],[学校種]]&amp;テーブル__26使用教番交付・目録システム[[#This Row],[教科書記号・番号]]</f>
        <v>小学校国語404</v>
      </c>
      <c r="B19" s="4" t="s">
        <v>840</v>
      </c>
      <c r="C19" s="4" t="s">
        <v>881</v>
      </c>
      <c r="D19" s="3" t="s">
        <v>6</v>
      </c>
      <c r="E19" s="3" t="s">
        <v>131</v>
      </c>
      <c r="F19" s="3" t="str">
        <f>テーブル__26使用教番交付・目録システム[[#This Row],[種目名]]&amp;テーブル__26使用教番交付・目録システム[[#This Row],[書籍番号]]</f>
        <v>国語404</v>
      </c>
      <c r="G19" s="3" t="s">
        <v>12</v>
      </c>
      <c r="H19" s="12" t="s">
        <v>83</v>
      </c>
      <c r="I19" s="3" t="s">
        <v>9</v>
      </c>
      <c r="J19" s="3" t="s">
        <v>352</v>
      </c>
      <c r="K19" s="3" t="s">
        <v>344</v>
      </c>
      <c r="L19" s="12" t="s">
        <v>83</v>
      </c>
      <c r="M19" s="3" t="s">
        <v>9</v>
      </c>
    </row>
    <row r="20" spans="1:13" ht="20" customHeight="1">
      <c r="A20" s="3" t="str">
        <f>テーブル__26使用教番交付・目録システム[[#This Row],[学校種]]&amp;テーブル__26使用教番交付・目録システム[[#This Row],[教科書記号・番号]]</f>
        <v>小学校国語503</v>
      </c>
      <c r="B20" s="4" t="s">
        <v>840</v>
      </c>
      <c r="C20" s="4" t="s">
        <v>881</v>
      </c>
      <c r="D20" s="3" t="s">
        <v>6</v>
      </c>
      <c r="E20" s="3" t="s">
        <v>132</v>
      </c>
      <c r="F20" s="3" t="str">
        <f>テーブル__26使用教番交付・目録システム[[#This Row],[種目名]]&amp;テーブル__26使用教番交付・目録システム[[#This Row],[書籍番号]]</f>
        <v>国語503</v>
      </c>
      <c r="G20" s="3" t="s">
        <v>12</v>
      </c>
      <c r="H20" s="12" t="s">
        <v>83</v>
      </c>
      <c r="I20" s="3" t="s">
        <v>10</v>
      </c>
      <c r="J20" s="3" t="s">
        <v>353</v>
      </c>
      <c r="K20" s="3" t="s">
        <v>344</v>
      </c>
      <c r="L20" s="12" t="s">
        <v>83</v>
      </c>
      <c r="M20" s="3" t="s">
        <v>10</v>
      </c>
    </row>
    <row r="21" spans="1:13" ht="20" customHeight="1">
      <c r="A21" s="3" t="str">
        <f>テーブル__26使用教番交付・目録システム[[#This Row],[学校種]]&amp;テーブル__26使用教番交付・目録システム[[#This Row],[教科書記号・番号]]</f>
        <v>小学校国語504</v>
      </c>
      <c r="B21" s="4" t="s">
        <v>840</v>
      </c>
      <c r="C21" s="4" t="s">
        <v>881</v>
      </c>
      <c r="D21" s="3" t="s">
        <v>6</v>
      </c>
      <c r="E21" s="3" t="s">
        <v>133</v>
      </c>
      <c r="F21" s="3" t="str">
        <f>テーブル__26使用教番交付・目録システム[[#This Row],[種目名]]&amp;テーブル__26使用教番交付・目録システム[[#This Row],[書籍番号]]</f>
        <v>国語504</v>
      </c>
      <c r="G21" s="3" t="s">
        <v>12</v>
      </c>
      <c r="H21" s="12" t="s">
        <v>83</v>
      </c>
      <c r="I21" s="3" t="s">
        <v>10</v>
      </c>
      <c r="J21" s="3" t="s">
        <v>354</v>
      </c>
      <c r="K21" s="3" t="s">
        <v>344</v>
      </c>
      <c r="L21" s="12" t="s">
        <v>83</v>
      </c>
      <c r="M21" s="3" t="s">
        <v>10</v>
      </c>
    </row>
    <row r="22" spans="1:13" ht="20" customHeight="1">
      <c r="A22" s="3" t="str">
        <f>テーブル__26使用教番交付・目録システム[[#This Row],[学校種]]&amp;テーブル__26使用教番交付・目録システム[[#This Row],[教科書記号・番号]]</f>
        <v>小学校国語603</v>
      </c>
      <c r="B22" s="4" t="s">
        <v>840</v>
      </c>
      <c r="C22" s="4" t="s">
        <v>881</v>
      </c>
      <c r="D22" s="3" t="s">
        <v>6</v>
      </c>
      <c r="E22" s="3" t="s">
        <v>134</v>
      </c>
      <c r="F22" s="3" t="str">
        <f>テーブル__26使用教番交付・目録システム[[#This Row],[種目名]]&amp;テーブル__26使用教番交付・目録システム[[#This Row],[書籍番号]]</f>
        <v>国語603</v>
      </c>
      <c r="G22" s="3" t="s">
        <v>12</v>
      </c>
      <c r="H22" s="12" t="s">
        <v>83</v>
      </c>
      <c r="I22" s="3" t="s">
        <v>11</v>
      </c>
      <c r="J22" s="3" t="s">
        <v>355</v>
      </c>
      <c r="K22" s="3" t="s">
        <v>344</v>
      </c>
      <c r="L22" s="12" t="s">
        <v>83</v>
      </c>
      <c r="M22" s="3" t="s">
        <v>11</v>
      </c>
    </row>
    <row r="23" spans="1:13" ht="20" customHeight="1">
      <c r="A23" s="3" t="str">
        <f>テーブル__26使用教番交付・目録システム[[#This Row],[学校種]]&amp;テーブル__26使用教番交付・目録システム[[#This Row],[教科書記号・番号]]</f>
        <v>小学校国語604</v>
      </c>
      <c r="B23" s="4" t="s">
        <v>840</v>
      </c>
      <c r="C23" s="4" t="s">
        <v>881</v>
      </c>
      <c r="D23" s="3" t="s">
        <v>6</v>
      </c>
      <c r="E23" s="3" t="s">
        <v>135</v>
      </c>
      <c r="F23" s="3" t="str">
        <f>テーブル__26使用教番交付・目録システム[[#This Row],[種目名]]&amp;テーブル__26使用教番交付・目録システム[[#This Row],[書籍番号]]</f>
        <v>国語604</v>
      </c>
      <c r="G23" s="3" t="s">
        <v>12</v>
      </c>
      <c r="H23" s="12" t="s">
        <v>83</v>
      </c>
      <c r="I23" s="3" t="s">
        <v>11</v>
      </c>
      <c r="J23" s="3" t="s">
        <v>356</v>
      </c>
      <c r="K23" s="3" t="s">
        <v>344</v>
      </c>
      <c r="L23" s="12" t="s">
        <v>83</v>
      </c>
      <c r="M23" s="3" t="s">
        <v>11</v>
      </c>
    </row>
    <row r="24" spans="1:13" ht="20" customHeight="1">
      <c r="A24" s="3" t="str">
        <f>テーブル__26使用教番交付・目録システム[[#This Row],[学校種]]&amp;テーブル__26使用教番交付・目録システム[[#This Row],[教科書記号・番号]]</f>
        <v>小学校国語105</v>
      </c>
      <c r="B24" s="4" t="s">
        <v>840</v>
      </c>
      <c r="C24" s="4" t="s">
        <v>881</v>
      </c>
      <c r="D24" s="3" t="s">
        <v>6</v>
      </c>
      <c r="E24" s="3" t="s">
        <v>136</v>
      </c>
      <c r="F24" s="3" t="str">
        <f>テーブル__26使用教番交付・目録システム[[#This Row],[種目名]]&amp;テーブル__26使用教番交付・目録システム[[#This Row],[書籍番号]]</f>
        <v>国語105</v>
      </c>
      <c r="G24" s="3" t="s">
        <v>14</v>
      </c>
      <c r="H24" s="12" t="s">
        <v>85</v>
      </c>
      <c r="I24" s="3" t="s">
        <v>4</v>
      </c>
      <c r="J24" s="3" t="s">
        <v>357</v>
      </c>
      <c r="K24" s="3" t="s">
        <v>344</v>
      </c>
      <c r="L24" s="12" t="s">
        <v>85</v>
      </c>
      <c r="M24" s="3" t="s">
        <v>4</v>
      </c>
    </row>
    <row r="25" spans="1:13" ht="20" customHeight="1">
      <c r="A25" s="3" t="str">
        <f>テーブル__26使用教番交付・目録システム[[#This Row],[学校種]]&amp;テーブル__26使用教番交付・目録システム[[#This Row],[教科書記号・番号]]</f>
        <v>小学校国語106</v>
      </c>
      <c r="B25" s="4" t="s">
        <v>840</v>
      </c>
      <c r="C25" s="4" t="s">
        <v>881</v>
      </c>
      <c r="D25" s="3" t="s">
        <v>6</v>
      </c>
      <c r="E25" s="3" t="s">
        <v>137</v>
      </c>
      <c r="F25" s="3" t="str">
        <f>テーブル__26使用教番交付・目録システム[[#This Row],[種目名]]&amp;テーブル__26使用教番交付・目録システム[[#This Row],[書籍番号]]</f>
        <v>国語106</v>
      </c>
      <c r="G25" s="3" t="s">
        <v>14</v>
      </c>
      <c r="H25" s="12" t="s">
        <v>85</v>
      </c>
      <c r="I25" s="3" t="s">
        <v>4</v>
      </c>
      <c r="J25" s="3" t="s">
        <v>358</v>
      </c>
      <c r="K25" s="3" t="s">
        <v>344</v>
      </c>
      <c r="L25" s="12" t="s">
        <v>85</v>
      </c>
      <c r="M25" s="3" t="s">
        <v>4</v>
      </c>
    </row>
    <row r="26" spans="1:13" ht="20" customHeight="1">
      <c r="A26" s="3" t="str">
        <f>テーブル__26使用教番交付・目録システム[[#This Row],[学校種]]&amp;テーブル__26使用教番交付・目録システム[[#This Row],[教科書記号・番号]]</f>
        <v>小学校国語205</v>
      </c>
      <c r="B26" s="4" t="s">
        <v>840</v>
      </c>
      <c r="C26" s="4" t="s">
        <v>881</v>
      </c>
      <c r="D26" s="3" t="s">
        <v>6</v>
      </c>
      <c r="E26" s="3" t="s">
        <v>138</v>
      </c>
      <c r="F26" s="3" t="str">
        <f>テーブル__26使用教番交付・目録システム[[#This Row],[種目名]]&amp;テーブル__26使用教番交付・目録システム[[#This Row],[書籍番号]]</f>
        <v>国語205</v>
      </c>
      <c r="G26" s="3" t="s">
        <v>14</v>
      </c>
      <c r="H26" s="12" t="s">
        <v>85</v>
      </c>
      <c r="I26" s="3" t="s">
        <v>7</v>
      </c>
      <c r="J26" s="3" t="s">
        <v>359</v>
      </c>
      <c r="K26" s="3" t="s">
        <v>344</v>
      </c>
      <c r="L26" s="12" t="s">
        <v>85</v>
      </c>
      <c r="M26" s="3" t="s">
        <v>7</v>
      </c>
    </row>
    <row r="27" spans="1:13" ht="20" customHeight="1">
      <c r="A27" s="3" t="str">
        <f>テーブル__26使用教番交付・目録システム[[#This Row],[学校種]]&amp;テーブル__26使用教番交付・目録システム[[#This Row],[教科書記号・番号]]</f>
        <v>小学校国語206</v>
      </c>
      <c r="B27" s="4" t="s">
        <v>840</v>
      </c>
      <c r="C27" s="4" t="s">
        <v>881</v>
      </c>
      <c r="D27" s="3" t="s">
        <v>6</v>
      </c>
      <c r="E27" s="3" t="s">
        <v>139</v>
      </c>
      <c r="F27" s="3" t="str">
        <f>テーブル__26使用教番交付・目録システム[[#This Row],[種目名]]&amp;テーブル__26使用教番交付・目録システム[[#This Row],[書籍番号]]</f>
        <v>国語206</v>
      </c>
      <c r="G27" s="3" t="s">
        <v>14</v>
      </c>
      <c r="H27" s="12" t="s">
        <v>85</v>
      </c>
      <c r="I27" s="3" t="s">
        <v>7</v>
      </c>
      <c r="J27" s="3" t="s">
        <v>360</v>
      </c>
      <c r="K27" s="3" t="s">
        <v>344</v>
      </c>
      <c r="L27" s="12" t="s">
        <v>85</v>
      </c>
      <c r="M27" s="3" t="s">
        <v>7</v>
      </c>
    </row>
    <row r="28" spans="1:13" ht="20" customHeight="1">
      <c r="A28" s="3" t="str">
        <f>テーブル__26使用教番交付・目録システム[[#This Row],[学校種]]&amp;テーブル__26使用教番交付・目録システム[[#This Row],[教科書記号・番号]]</f>
        <v>小学校国語305</v>
      </c>
      <c r="B28" s="4" t="s">
        <v>840</v>
      </c>
      <c r="C28" s="4" t="s">
        <v>881</v>
      </c>
      <c r="D28" s="3" t="s">
        <v>6</v>
      </c>
      <c r="E28" s="3" t="s">
        <v>140</v>
      </c>
      <c r="F28" s="3" t="str">
        <f>テーブル__26使用教番交付・目録システム[[#This Row],[種目名]]&amp;テーブル__26使用教番交付・目録システム[[#This Row],[書籍番号]]</f>
        <v>国語305</v>
      </c>
      <c r="G28" s="3" t="s">
        <v>14</v>
      </c>
      <c r="H28" s="12" t="s">
        <v>85</v>
      </c>
      <c r="I28" s="3" t="s">
        <v>8</v>
      </c>
      <c r="J28" s="3" t="s">
        <v>361</v>
      </c>
      <c r="K28" s="3" t="s">
        <v>344</v>
      </c>
      <c r="L28" s="12" t="s">
        <v>85</v>
      </c>
      <c r="M28" s="3" t="s">
        <v>8</v>
      </c>
    </row>
    <row r="29" spans="1:13" ht="20" customHeight="1">
      <c r="A29" s="3" t="str">
        <f>テーブル__26使用教番交付・目録システム[[#This Row],[学校種]]&amp;テーブル__26使用教番交付・目録システム[[#This Row],[教科書記号・番号]]</f>
        <v>小学校国語306</v>
      </c>
      <c r="B29" s="4" t="s">
        <v>840</v>
      </c>
      <c r="C29" s="4" t="s">
        <v>881</v>
      </c>
      <c r="D29" s="3" t="s">
        <v>6</v>
      </c>
      <c r="E29" s="3" t="s">
        <v>141</v>
      </c>
      <c r="F29" s="3" t="str">
        <f>テーブル__26使用教番交付・目録システム[[#This Row],[種目名]]&amp;テーブル__26使用教番交付・目録システム[[#This Row],[書籍番号]]</f>
        <v>国語306</v>
      </c>
      <c r="G29" s="3" t="s">
        <v>14</v>
      </c>
      <c r="H29" s="12" t="s">
        <v>85</v>
      </c>
      <c r="I29" s="3" t="s">
        <v>8</v>
      </c>
      <c r="J29" s="3" t="s">
        <v>362</v>
      </c>
      <c r="K29" s="3" t="s">
        <v>344</v>
      </c>
      <c r="L29" s="12" t="s">
        <v>85</v>
      </c>
      <c r="M29" s="3" t="s">
        <v>8</v>
      </c>
    </row>
    <row r="30" spans="1:13" ht="20" customHeight="1">
      <c r="A30" s="3" t="str">
        <f>テーブル__26使用教番交付・目録システム[[#This Row],[学校種]]&amp;テーブル__26使用教番交付・目録システム[[#This Row],[教科書記号・番号]]</f>
        <v>小学校国語405</v>
      </c>
      <c r="B30" s="4" t="s">
        <v>840</v>
      </c>
      <c r="C30" s="4" t="s">
        <v>881</v>
      </c>
      <c r="D30" s="3" t="s">
        <v>6</v>
      </c>
      <c r="E30" s="3" t="s">
        <v>142</v>
      </c>
      <c r="F30" s="3" t="str">
        <f>テーブル__26使用教番交付・目録システム[[#This Row],[種目名]]&amp;テーブル__26使用教番交付・目録システム[[#This Row],[書籍番号]]</f>
        <v>国語405</v>
      </c>
      <c r="G30" s="3" t="s">
        <v>14</v>
      </c>
      <c r="H30" s="12" t="s">
        <v>85</v>
      </c>
      <c r="I30" s="3" t="s">
        <v>9</v>
      </c>
      <c r="J30" s="3" t="s">
        <v>363</v>
      </c>
      <c r="K30" s="3" t="s">
        <v>344</v>
      </c>
      <c r="L30" s="12" t="s">
        <v>85</v>
      </c>
      <c r="M30" s="3" t="s">
        <v>9</v>
      </c>
    </row>
    <row r="31" spans="1:13" ht="20" customHeight="1">
      <c r="A31" s="3" t="str">
        <f>テーブル__26使用教番交付・目録システム[[#This Row],[学校種]]&amp;テーブル__26使用教番交付・目録システム[[#This Row],[教科書記号・番号]]</f>
        <v>小学校国語406</v>
      </c>
      <c r="B31" s="4" t="s">
        <v>840</v>
      </c>
      <c r="C31" s="4" t="s">
        <v>881</v>
      </c>
      <c r="D31" s="3" t="s">
        <v>6</v>
      </c>
      <c r="E31" s="3" t="s">
        <v>143</v>
      </c>
      <c r="F31" s="3" t="str">
        <f>テーブル__26使用教番交付・目録システム[[#This Row],[種目名]]&amp;テーブル__26使用教番交付・目録システム[[#This Row],[書籍番号]]</f>
        <v>国語406</v>
      </c>
      <c r="G31" s="3" t="s">
        <v>14</v>
      </c>
      <c r="H31" s="12" t="s">
        <v>85</v>
      </c>
      <c r="I31" s="3" t="s">
        <v>9</v>
      </c>
      <c r="J31" s="3" t="s">
        <v>364</v>
      </c>
      <c r="K31" s="3" t="s">
        <v>344</v>
      </c>
      <c r="L31" s="12" t="s">
        <v>85</v>
      </c>
      <c r="M31" s="3" t="s">
        <v>9</v>
      </c>
    </row>
    <row r="32" spans="1:13" ht="20" customHeight="1">
      <c r="A32" s="3" t="str">
        <f>テーブル__26使用教番交付・目録システム[[#This Row],[学校種]]&amp;テーブル__26使用教番交付・目録システム[[#This Row],[教科書記号・番号]]</f>
        <v>小学校国語505</v>
      </c>
      <c r="B32" s="4" t="s">
        <v>840</v>
      </c>
      <c r="C32" s="4" t="s">
        <v>881</v>
      </c>
      <c r="D32" s="3" t="s">
        <v>6</v>
      </c>
      <c r="E32" s="3" t="s">
        <v>144</v>
      </c>
      <c r="F32" s="3" t="str">
        <f>テーブル__26使用教番交付・目録システム[[#This Row],[種目名]]&amp;テーブル__26使用教番交付・目録システム[[#This Row],[書籍番号]]</f>
        <v>国語505</v>
      </c>
      <c r="G32" s="3" t="s">
        <v>14</v>
      </c>
      <c r="H32" s="12" t="s">
        <v>85</v>
      </c>
      <c r="I32" s="3" t="s">
        <v>10</v>
      </c>
      <c r="J32" s="3" t="s">
        <v>365</v>
      </c>
      <c r="K32" s="3" t="s">
        <v>344</v>
      </c>
      <c r="L32" s="12" t="s">
        <v>85</v>
      </c>
      <c r="M32" s="3" t="s">
        <v>10</v>
      </c>
    </row>
    <row r="33" spans="1:13" ht="20" customHeight="1">
      <c r="A33" s="3" t="str">
        <f>テーブル__26使用教番交付・目録システム[[#This Row],[学校種]]&amp;テーブル__26使用教番交付・目録システム[[#This Row],[教科書記号・番号]]</f>
        <v>小学校国語506</v>
      </c>
      <c r="B33" s="4" t="s">
        <v>840</v>
      </c>
      <c r="C33" s="4" t="s">
        <v>881</v>
      </c>
      <c r="D33" s="3" t="s">
        <v>6</v>
      </c>
      <c r="E33" s="3" t="s">
        <v>145</v>
      </c>
      <c r="F33" s="3" t="str">
        <f>テーブル__26使用教番交付・目録システム[[#This Row],[種目名]]&amp;テーブル__26使用教番交付・目録システム[[#This Row],[書籍番号]]</f>
        <v>国語506</v>
      </c>
      <c r="G33" s="3" t="s">
        <v>14</v>
      </c>
      <c r="H33" s="12" t="s">
        <v>85</v>
      </c>
      <c r="I33" s="3" t="s">
        <v>10</v>
      </c>
      <c r="J33" s="3" t="s">
        <v>366</v>
      </c>
      <c r="K33" s="3" t="s">
        <v>344</v>
      </c>
      <c r="L33" s="12" t="s">
        <v>85</v>
      </c>
      <c r="M33" s="3" t="s">
        <v>10</v>
      </c>
    </row>
    <row r="34" spans="1:13" ht="20" customHeight="1">
      <c r="A34" s="3" t="str">
        <f>テーブル__26使用教番交付・目録システム[[#This Row],[学校種]]&amp;テーブル__26使用教番交付・目録システム[[#This Row],[教科書記号・番号]]</f>
        <v>小学校国語605</v>
      </c>
      <c r="B34" s="4" t="s">
        <v>840</v>
      </c>
      <c r="C34" s="4" t="s">
        <v>881</v>
      </c>
      <c r="D34" s="3" t="s">
        <v>6</v>
      </c>
      <c r="E34" s="3" t="s">
        <v>146</v>
      </c>
      <c r="F34" s="3" t="str">
        <f>テーブル__26使用教番交付・目録システム[[#This Row],[種目名]]&amp;テーブル__26使用教番交付・目録システム[[#This Row],[書籍番号]]</f>
        <v>国語605</v>
      </c>
      <c r="G34" s="3" t="s">
        <v>14</v>
      </c>
      <c r="H34" s="12" t="s">
        <v>85</v>
      </c>
      <c r="I34" s="3" t="s">
        <v>11</v>
      </c>
      <c r="J34" s="3" t="s">
        <v>367</v>
      </c>
      <c r="K34" s="3" t="s">
        <v>344</v>
      </c>
      <c r="L34" s="12" t="s">
        <v>85</v>
      </c>
      <c r="M34" s="3" t="s">
        <v>11</v>
      </c>
    </row>
    <row r="35" spans="1:13" ht="20" customHeight="1">
      <c r="A35" s="3" t="str">
        <f>テーブル__26使用教番交付・目録システム[[#This Row],[学校種]]&amp;テーブル__26使用教番交付・目録システム[[#This Row],[教科書記号・番号]]</f>
        <v>小学校国語606</v>
      </c>
      <c r="B35" s="4" t="s">
        <v>840</v>
      </c>
      <c r="C35" s="4" t="s">
        <v>881</v>
      </c>
      <c r="D35" s="3" t="s">
        <v>6</v>
      </c>
      <c r="E35" s="3" t="s">
        <v>147</v>
      </c>
      <c r="F35" s="3" t="str">
        <f>テーブル__26使用教番交付・目録システム[[#This Row],[種目名]]&amp;テーブル__26使用教番交付・目録システム[[#This Row],[書籍番号]]</f>
        <v>国語606</v>
      </c>
      <c r="G35" s="3" t="s">
        <v>14</v>
      </c>
      <c r="H35" s="12" t="s">
        <v>85</v>
      </c>
      <c r="I35" s="3" t="s">
        <v>11</v>
      </c>
      <c r="J35" s="3" t="s">
        <v>368</v>
      </c>
      <c r="K35" s="3" t="s">
        <v>344</v>
      </c>
      <c r="L35" s="12" t="s">
        <v>85</v>
      </c>
      <c r="M35" s="3" t="s">
        <v>11</v>
      </c>
    </row>
    <row r="36" spans="1:13" ht="20" customHeight="1">
      <c r="A36" s="3" t="str">
        <f>テーブル__26使用教番交付・目録システム[[#This Row],[学校種]]&amp;テーブル__26使用教番交付・目録システム[[#This Row],[教科書記号・番号]]</f>
        <v>小学校国語107</v>
      </c>
      <c r="B36" s="4" t="s">
        <v>840</v>
      </c>
      <c r="C36" s="4" t="s">
        <v>881</v>
      </c>
      <c r="D36" s="3" t="s">
        <v>6</v>
      </c>
      <c r="E36" s="3" t="s">
        <v>148</v>
      </c>
      <c r="F36" s="3" t="str">
        <f>テーブル__26使用教番交付・目録システム[[#This Row],[種目名]]&amp;テーブル__26使用教番交付・目録システム[[#This Row],[書籍番号]]</f>
        <v>国語107</v>
      </c>
      <c r="G36" s="3" t="s">
        <v>15</v>
      </c>
      <c r="H36" s="12" t="s">
        <v>86</v>
      </c>
      <c r="I36" s="3" t="s">
        <v>4</v>
      </c>
      <c r="J36" s="3" t="s">
        <v>16</v>
      </c>
      <c r="K36" s="3" t="s">
        <v>344</v>
      </c>
      <c r="L36" s="12" t="s">
        <v>86</v>
      </c>
      <c r="M36" s="3" t="s">
        <v>4</v>
      </c>
    </row>
    <row r="37" spans="1:13" ht="20" customHeight="1">
      <c r="A37" s="3" t="str">
        <f>テーブル__26使用教番交付・目録システム[[#This Row],[学校種]]&amp;テーブル__26使用教番交付・目録システム[[#This Row],[教科書記号・番号]]</f>
        <v>小学校国語108</v>
      </c>
      <c r="B37" s="4" t="s">
        <v>840</v>
      </c>
      <c r="C37" s="4" t="s">
        <v>881</v>
      </c>
      <c r="D37" s="3" t="s">
        <v>6</v>
      </c>
      <c r="E37" s="3" t="s">
        <v>149</v>
      </c>
      <c r="F37" s="3" t="str">
        <f>テーブル__26使用教番交付・目録システム[[#This Row],[種目名]]&amp;テーブル__26使用教番交付・目録システム[[#This Row],[書籍番号]]</f>
        <v>国語108</v>
      </c>
      <c r="G37" s="3" t="s">
        <v>15</v>
      </c>
      <c r="H37" s="12" t="s">
        <v>86</v>
      </c>
      <c r="I37" s="3" t="s">
        <v>4</v>
      </c>
      <c r="J37" s="3" t="s">
        <v>17</v>
      </c>
      <c r="K37" s="3" t="s">
        <v>344</v>
      </c>
      <c r="L37" s="12" t="s">
        <v>86</v>
      </c>
      <c r="M37" s="3" t="s">
        <v>4</v>
      </c>
    </row>
    <row r="38" spans="1:13" ht="20" customHeight="1">
      <c r="A38" s="3" t="str">
        <f>テーブル__26使用教番交付・目録システム[[#This Row],[学校種]]&amp;テーブル__26使用教番交付・目録システム[[#This Row],[教科書記号・番号]]</f>
        <v>小学校国語207</v>
      </c>
      <c r="B38" s="4" t="s">
        <v>840</v>
      </c>
      <c r="C38" s="4" t="s">
        <v>881</v>
      </c>
      <c r="D38" s="3" t="s">
        <v>6</v>
      </c>
      <c r="E38" s="3" t="s">
        <v>94</v>
      </c>
      <c r="F38" s="3" t="str">
        <f>テーブル__26使用教番交付・目録システム[[#This Row],[種目名]]&amp;テーブル__26使用教番交付・目録システム[[#This Row],[書籍番号]]</f>
        <v>国語207</v>
      </c>
      <c r="G38" s="3" t="s">
        <v>15</v>
      </c>
      <c r="H38" s="12" t="s">
        <v>86</v>
      </c>
      <c r="I38" s="3" t="s">
        <v>7</v>
      </c>
      <c r="J38" s="3" t="s">
        <v>18</v>
      </c>
      <c r="K38" s="3" t="s">
        <v>344</v>
      </c>
      <c r="L38" s="12" t="s">
        <v>86</v>
      </c>
      <c r="M38" s="3" t="s">
        <v>7</v>
      </c>
    </row>
    <row r="39" spans="1:13" ht="20" customHeight="1">
      <c r="A39" s="3" t="str">
        <f>テーブル__26使用教番交付・目録システム[[#This Row],[学校種]]&amp;テーブル__26使用教番交付・目録システム[[#This Row],[教科書記号・番号]]</f>
        <v>小学校国語208</v>
      </c>
      <c r="B39" s="4" t="s">
        <v>840</v>
      </c>
      <c r="C39" s="4" t="s">
        <v>881</v>
      </c>
      <c r="D39" s="3" t="s">
        <v>6</v>
      </c>
      <c r="E39" s="3" t="s">
        <v>95</v>
      </c>
      <c r="F39" s="3" t="str">
        <f>テーブル__26使用教番交付・目録システム[[#This Row],[種目名]]&amp;テーブル__26使用教番交付・目録システム[[#This Row],[書籍番号]]</f>
        <v>国語208</v>
      </c>
      <c r="G39" s="3" t="s">
        <v>15</v>
      </c>
      <c r="H39" s="12" t="s">
        <v>86</v>
      </c>
      <c r="I39" s="3" t="s">
        <v>7</v>
      </c>
      <c r="J39" s="3" t="s">
        <v>19</v>
      </c>
      <c r="K39" s="3" t="s">
        <v>344</v>
      </c>
      <c r="L39" s="12" t="s">
        <v>86</v>
      </c>
      <c r="M39" s="3" t="s">
        <v>7</v>
      </c>
    </row>
    <row r="40" spans="1:13" ht="20" customHeight="1">
      <c r="A40" s="3" t="str">
        <f>テーブル__26使用教番交付・目録システム[[#This Row],[学校種]]&amp;テーブル__26使用教番交付・目録システム[[#This Row],[教科書記号・番号]]</f>
        <v>小学校国語307</v>
      </c>
      <c r="B40" s="4" t="s">
        <v>840</v>
      </c>
      <c r="C40" s="4" t="s">
        <v>881</v>
      </c>
      <c r="D40" s="3" t="s">
        <v>6</v>
      </c>
      <c r="E40" s="3" t="s">
        <v>150</v>
      </c>
      <c r="F40" s="3" t="str">
        <f>テーブル__26使用教番交付・目録システム[[#This Row],[種目名]]&amp;テーブル__26使用教番交付・目録システム[[#This Row],[書籍番号]]</f>
        <v>国語307</v>
      </c>
      <c r="G40" s="3" t="s">
        <v>15</v>
      </c>
      <c r="H40" s="12" t="s">
        <v>86</v>
      </c>
      <c r="I40" s="3" t="s">
        <v>8</v>
      </c>
      <c r="J40" s="3" t="s">
        <v>151</v>
      </c>
      <c r="K40" s="3" t="s">
        <v>344</v>
      </c>
      <c r="L40" s="12" t="s">
        <v>86</v>
      </c>
      <c r="M40" s="3" t="s">
        <v>8</v>
      </c>
    </row>
    <row r="41" spans="1:13" ht="20" customHeight="1">
      <c r="A41" s="3" t="str">
        <f>テーブル__26使用教番交付・目録システム[[#This Row],[学校種]]&amp;テーブル__26使用教番交付・目録システム[[#This Row],[教科書記号・番号]]</f>
        <v>小学校国語308</v>
      </c>
      <c r="B41" s="4" t="s">
        <v>840</v>
      </c>
      <c r="C41" s="4" t="s">
        <v>881</v>
      </c>
      <c r="D41" s="3" t="s">
        <v>6</v>
      </c>
      <c r="E41" s="3" t="s">
        <v>152</v>
      </c>
      <c r="F41" s="3" t="str">
        <f>テーブル__26使用教番交付・目録システム[[#This Row],[種目名]]&amp;テーブル__26使用教番交付・目録システム[[#This Row],[書籍番号]]</f>
        <v>国語308</v>
      </c>
      <c r="G41" s="3" t="s">
        <v>15</v>
      </c>
      <c r="H41" s="12" t="s">
        <v>86</v>
      </c>
      <c r="I41" s="3" t="s">
        <v>8</v>
      </c>
      <c r="J41" s="3" t="s">
        <v>20</v>
      </c>
      <c r="K41" s="3" t="s">
        <v>344</v>
      </c>
      <c r="L41" s="12" t="s">
        <v>86</v>
      </c>
      <c r="M41" s="3" t="s">
        <v>8</v>
      </c>
    </row>
    <row r="42" spans="1:13" ht="20" customHeight="1">
      <c r="A42" s="3" t="str">
        <f>テーブル__26使用教番交付・目録システム[[#This Row],[学校種]]&amp;テーブル__26使用教番交付・目録システム[[#This Row],[教科書記号・番号]]</f>
        <v>小学校国語407</v>
      </c>
      <c r="B42" s="4" t="s">
        <v>840</v>
      </c>
      <c r="C42" s="4" t="s">
        <v>881</v>
      </c>
      <c r="D42" s="3" t="s">
        <v>6</v>
      </c>
      <c r="E42" s="3" t="s">
        <v>153</v>
      </c>
      <c r="F42" s="3" t="str">
        <f>テーブル__26使用教番交付・目録システム[[#This Row],[種目名]]&amp;テーブル__26使用教番交付・目録システム[[#This Row],[書籍番号]]</f>
        <v>国語407</v>
      </c>
      <c r="G42" s="3" t="s">
        <v>15</v>
      </c>
      <c r="H42" s="12" t="s">
        <v>86</v>
      </c>
      <c r="I42" s="3" t="s">
        <v>9</v>
      </c>
      <c r="J42" s="3" t="s">
        <v>21</v>
      </c>
      <c r="K42" s="3" t="s">
        <v>344</v>
      </c>
      <c r="L42" s="12" t="s">
        <v>86</v>
      </c>
      <c r="M42" s="3" t="s">
        <v>9</v>
      </c>
    </row>
    <row r="43" spans="1:13" ht="20" customHeight="1">
      <c r="A43" s="3" t="str">
        <f>テーブル__26使用教番交付・目録システム[[#This Row],[学校種]]&amp;テーブル__26使用教番交付・目録システム[[#This Row],[教科書記号・番号]]</f>
        <v>小学校国語408</v>
      </c>
      <c r="B43" s="4" t="s">
        <v>840</v>
      </c>
      <c r="C43" s="4" t="s">
        <v>881</v>
      </c>
      <c r="D43" s="3" t="s">
        <v>6</v>
      </c>
      <c r="E43" s="3" t="s">
        <v>154</v>
      </c>
      <c r="F43" s="3" t="str">
        <f>テーブル__26使用教番交付・目録システム[[#This Row],[種目名]]&amp;テーブル__26使用教番交付・目録システム[[#This Row],[書籍番号]]</f>
        <v>国語408</v>
      </c>
      <c r="G43" s="3" t="s">
        <v>15</v>
      </c>
      <c r="H43" s="12" t="s">
        <v>86</v>
      </c>
      <c r="I43" s="3" t="s">
        <v>9</v>
      </c>
      <c r="J43" s="3" t="s">
        <v>22</v>
      </c>
      <c r="K43" s="3" t="s">
        <v>344</v>
      </c>
      <c r="L43" s="12" t="s">
        <v>86</v>
      </c>
      <c r="M43" s="3" t="s">
        <v>9</v>
      </c>
    </row>
    <row r="44" spans="1:13" ht="20" customHeight="1">
      <c r="A44" s="3" t="str">
        <f>テーブル__26使用教番交付・目録システム[[#This Row],[学校種]]&amp;テーブル__26使用教番交付・目録システム[[#This Row],[教科書記号・番号]]</f>
        <v>小学校国語507</v>
      </c>
      <c r="B44" s="4" t="s">
        <v>840</v>
      </c>
      <c r="C44" s="4" t="s">
        <v>881</v>
      </c>
      <c r="D44" s="3" t="s">
        <v>6</v>
      </c>
      <c r="E44" s="3" t="s">
        <v>155</v>
      </c>
      <c r="F44" s="3" t="str">
        <f>テーブル__26使用教番交付・目録システム[[#This Row],[種目名]]&amp;テーブル__26使用教番交付・目録システム[[#This Row],[書籍番号]]</f>
        <v>国語507</v>
      </c>
      <c r="G44" s="3" t="s">
        <v>15</v>
      </c>
      <c r="H44" s="12" t="s">
        <v>86</v>
      </c>
      <c r="I44" s="3" t="s">
        <v>10</v>
      </c>
      <c r="J44" s="3" t="s">
        <v>156</v>
      </c>
      <c r="K44" s="3" t="s">
        <v>344</v>
      </c>
      <c r="L44" s="12" t="s">
        <v>86</v>
      </c>
      <c r="M44" s="3" t="s">
        <v>10</v>
      </c>
    </row>
    <row r="45" spans="1:13" ht="20" customHeight="1">
      <c r="A45" s="3" t="str">
        <f>テーブル__26使用教番交付・目録システム[[#This Row],[学校種]]&amp;テーブル__26使用教番交付・目録システム[[#This Row],[教科書記号・番号]]</f>
        <v>小学校国語607</v>
      </c>
      <c r="B45" s="4" t="s">
        <v>840</v>
      </c>
      <c r="C45" s="4" t="s">
        <v>881</v>
      </c>
      <c r="D45" s="3" t="s">
        <v>6</v>
      </c>
      <c r="E45" s="3" t="s">
        <v>157</v>
      </c>
      <c r="F45" s="3" t="str">
        <f>テーブル__26使用教番交付・目録システム[[#This Row],[種目名]]&amp;テーブル__26使用教番交付・目録システム[[#This Row],[書籍番号]]</f>
        <v>国語607</v>
      </c>
      <c r="G45" s="3" t="s">
        <v>15</v>
      </c>
      <c r="H45" s="12" t="s">
        <v>86</v>
      </c>
      <c r="I45" s="3" t="s">
        <v>11</v>
      </c>
      <c r="J45" s="3" t="s">
        <v>23</v>
      </c>
      <c r="K45" s="3" t="s">
        <v>344</v>
      </c>
      <c r="L45" s="12" t="s">
        <v>86</v>
      </c>
      <c r="M45" s="3" t="s">
        <v>11</v>
      </c>
    </row>
    <row r="46" spans="1:13" ht="20" customHeight="1">
      <c r="A46" s="3" t="str">
        <f>テーブル__26使用教番交付・目録システム[[#This Row],[学校種]]&amp;テーブル__26使用教番交付・目録システム[[#This Row],[教科書記号・番号]]</f>
        <v>小学校書写101</v>
      </c>
      <c r="B46" s="4" t="s">
        <v>840</v>
      </c>
      <c r="C46" s="4" t="s">
        <v>881</v>
      </c>
      <c r="D46" s="3" t="s">
        <v>24</v>
      </c>
      <c r="E46" s="3" t="s">
        <v>105</v>
      </c>
      <c r="F46" s="3" t="str">
        <f>テーブル__26使用教番交付・目録システム[[#This Row],[種目名]]&amp;テーブル__26使用教番交付・目録システム[[#This Row],[書籍番号]]</f>
        <v>書写101</v>
      </c>
      <c r="G46" s="3" t="s">
        <v>5</v>
      </c>
      <c r="H46" s="12" t="s">
        <v>82</v>
      </c>
      <c r="I46" s="3" t="s">
        <v>4</v>
      </c>
      <c r="J46" s="3" t="s">
        <v>158</v>
      </c>
      <c r="K46" s="3" t="s">
        <v>344</v>
      </c>
      <c r="L46" s="12" t="s">
        <v>82</v>
      </c>
      <c r="M46" s="3" t="s">
        <v>4</v>
      </c>
    </row>
    <row r="47" spans="1:13" ht="20" customHeight="1">
      <c r="A47" s="3" t="str">
        <f>テーブル__26使用教番交付・目録システム[[#This Row],[学校種]]&amp;テーブル__26使用教番交付・目録システム[[#This Row],[教科書記号・番号]]</f>
        <v>小学校書写201</v>
      </c>
      <c r="B47" s="4" t="s">
        <v>840</v>
      </c>
      <c r="C47" s="4" t="s">
        <v>881</v>
      </c>
      <c r="D47" s="3" t="s">
        <v>24</v>
      </c>
      <c r="E47" s="3" t="s">
        <v>109</v>
      </c>
      <c r="F47" s="3" t="str">
        <f>テーブル__26使用教番交付・目録システム[[#This Row],[種目名]]&amp;テーブル__26使用教番交付・目録システム[[#This Row],[書籍番号]]</f>
        <v>書写201</v>
      </c>
      <c r="G47" s="3" t="s">
        <v>5</v>
      </c>
      <c r="H47" s="12" t="s">
        <v>82</v>
      </c>
      <c r="I47" s="3" t="s">
        <v>7</v>
      </c>
      <c r="J47" s="3" t="s">
        <v>159</v>
      </c>
      <c r="K47" s="3" t="s">
        <v>344</v>
      </c>
      <c r="L47" s="12" t="s">
        <v>82</v>
      </c>
      <c r="M47" s="3" t="s">
        <v>7</v>
      </c>
    </row>
    <row r="48" spans="1:13" ht="20" customHeight="1">
      <c r="A48" s="3" t="str">
        <f>テーブル__26使用教番交付・目録システム[[#This Row],[学校種]]&amp;テーブル__26使用教番交付・目録システム[[#This Row],[教科書記号・番号]]</f>
        <v>小学校書写301</v>
      </c>
      <c r="B48" s="4" t="s">
        <v>840</v>
      </c>
      <c r="C48" s="4" t="s">
        <v>881</v>
      </c>
      <c r="D48" s="3" t="s">
        <v>24</v>
      </c>
      <c r="E48" s="3" t="s">
        <v>113</v>
      </c>
      <c r="F48" s="3" t="str">
        <f>テーブル__26使用教番交付・目録システム[[#This Row],[種目名]]&amp;テーブル__26使用教番交付・目録システム[[#This Row],[書籍番号]]</f>
        <v>書写301</v>
      </c>
      <c r="G48" s="3" t="s">
        <v>5</v>
      </c>
      <c r="H48" s="12" t="s">
        <v>82</v>
      </c>
      <c r="I48" s="3" t="s">
        <v>8</v>
      </c>
      <c r="J48" s="3" t="s">
        <v>160</v>
      </c>
      <c r="K48" s="3" t="s">
        <v>344</v>
      </c>
      <c r="L48" s="12" t="s">
        <v>82</v>
      </c>
      <c r="M48" s="3" t="s">
        <v>8</v>
      </c>
    </row>
    <row r="49" spans="1:13" ht="20" customHeight="1">
      <c r="A49" s="3" t="str">
        <f>テーブル__26使用教番交付・目録システム[[#This Row],[学校種]]&amp;テーブル__26使用教番交付・目録システム[[#This Row],[教科書記号・番号]]</f>
        <v>小学校書写401</v>
      </c>
      <c r="B49" s="4" t="s">
        <v>840</v>
      </c>
      <c r="C49" s="4" t="s">
        <v>881</v>
      </c>
      <c r="D49" s="3" t="s">
        <v>24</v>
      </c>
      <c r="E49" s="3" t="s">
        <v>117</v>
      </c>
      <c r="F49" s="3" t="str">
        <f>テーブル__26使用教番交付・目録システム[[#This Row],[種目名]]&amp;テーブル__26使用教番交付・目録システム[[#This Row],[書籍番号]]</f>
        <v>書写401</v>
      </c>
      <c r="G49" s="3" t="s">
        <v>5</v>
      </c>
      <c r="H49" s="12" t="s">
        <v>82</v>
      </c>
      <c r="I49" s="3" t="s">
        <v>9</v>
      </c>
      <c r="J49" s="3" t="s">
        <v>161</v>
      </c>
      <c r="K49" s="3" t="s">
        <v>344</v>
      </c>
      <c r="L49" s="12" t="s">
        <v>82</v>
      </c>
      <c r="M49" s="3" t="s">
        <v>9</v>
      </c>
    </row>
    <row r="50" spans="1:13" ht="20" customHeight="1">
      <c r="A50" s="3" t="str">
        <f>テーブル__26使用教番交付・目録システム[[#This Row],[学校種]]&amp;テーブル__26使用教番交付・目録システム[[#This Row],[教科書記号・番号]]</f>
        <v>小学校書写501</v>
      </c>
      <c r="B50" s="4" t="s">
        <v>840</v>
      </c>
      <c r="C50" s="4" t="s">
        <v>881</v>
      </c>
      <c r="D50" s="3" t="s">
        <v>24</v>
      </c>
      <c r="E50" s="3" t="s">
        <v>120</v>
      </c>
      <c r="F50" s="3" t="str">
        <f>テーブル__26使用教番交付・目録システム[[#This Row],[種目名]]&amp;テーブル__26使用教番交付・目録システム[[#This Row],[書籍番号]]</f>
        <v>書写501</v>
      </c>
      <c r="G50" s="3" t="s">
        <v>5</v>
      </c>
      <c r="H50" s="12" t="s">
        <v>82</v>
      </c>
      <c r="I50" s="3" t="s">
        <v>10</v>
      </c>
      <c r="J50" s="3" t="s">
        <v>162</v>
      </c>
      <c r="K50" s="3" t="s">
        <v>344</v>
      </c>
      <c r="L50" s="12" t="s">
        <v>82</v>
      </c>
      <c r="M50" s="3" t="s">
        <v>10</v>
      </c>
    </row>
    <row r="51" spans="1:13" ht="20" customHeight="1">
      <c r="A51" s="3" t="str">
        <f>テーブル__26使用教番交付・目録システム[[#This Row],[学校種]]&amp;テーブル__26使用教番交付・目録システム[[#This Row],[教科書記号・番号]]</f>
        <v>小学校書写601</v>
      </c>
      <c r="B51" s="4" t="s">
        <v>840</v>
      </c>
      <c r="C51" s="4" t="s">
        <v>881</v>
      </c>
      <c r="D51" s="3" t="s">
        <v>24</v>
      </c>
      <c r="E51" s="3" t="s">
        <v>122</v>
      </c>
      <c r="F51" s="3" t="str">
        <f>テーブル__26使用教番交付・目録システム[[#This Row],[種目名]]&amp;テーブル__26使用教番交付・目録システム[[#This Row],[書籍番号]]</f>
        <v>書写601</v>
      </c>
      <c r="G51" s="3" t="s">
        <v>5</v>
      </c>
      <c r="H51" s="12" t="s">
        <v>82</v>
      </c>
      <c r="I51" s="3" t="s">
        <v>11</v>
      </c>
      <c r="J51" s="3" t="s">
        <v>163</v>
      </c>
      <c r="K51" s="3" t="s">
        <v>344</v>
      </c>
      <c r="L51" s="12" t="s">
        <v>82</v>
      </c>
      <c r="M51" s="3" t="s">
        <v>11</v>
      </c>
    </row>
    <row r="52" spans="1:13" ht="20" customHeight="1">
      <c r="A52" s="3" t="str">
        <f>テーブル__26使用教番交付・目録システム[[#This Row],[学校種]]&amp;テーブル__26使用教番交付・目録システム[[#This Row],[教科書記号・番号]]</f>
        <v>小学校書写102</v>
      </c>
      <c r="B52" s="4" t="s">
        <v>840</v>
      </c>
      <c r="C52" s="4" t="s">
        <v>881</v>
      </c>
      <c r="D52" s="3" t="s">
        <v>24</v>
      </c>
      <c r="E52" s="3" t="s">
        <v>107</v>
      </c>
      <c r="F52" s="3" t="str">
        <f>テーブル__26使用教番交付・目録システム[[#This Row],[種目名]]&amp;テーブル__26使用教番交付・目録システム[[#This Row],[書籍番号]]</f>
        <v>書写102</v>
      </c>
      <c r="G52" s="3" t="s">
        <v>12</v>
      </c>
      <c r="H52" s="12" t="s">
        <v>83</v>
      </c>
      <c r="I52" s="3" t="s">
        <v>4</v>
      </c>
      <c r="J52" s="3" t="s">
        <v>369</v>
      </c>
      <c r="K52" s="3" t="s">
        <v>344</v>
      </c>
      <c r="L52" s="12" t="s">
        <v>83</v>
      </c>
      <c r="M52" s="3" t="s">
        <v>4</v>
      </c>
    </row>
    <row r="53" spans="1:13" ht="20" customHeight="1">
      <c r="A53" s="3" t="str">
        <f>テーブル__26使用教番交付・目録システム[[#This Row],[学校種]]&amp;テーブル__26使用教番交付・目録システム[[#This Row],[教科書記号・番号]]</f>
        <v>小学校書写202</v>
      </c>
      <c r="B53" s="4" t="s">
        <v>840</v>
      </c>
      <c r="C53" s="4" t="s">
        <v>881</v>
      </c>
      <c r="D53" s="3" t="s">
        <v>24</v>
      </c>
      <c r="E53" s="3" t="s">
        <v>111</v>
      </c>
      <c r="F53" s="3" t="str">
        <f>テーブル__26使用教番交付・目録システム[[#This Row],[種目名]]&amp;テーブル__26使用教番交付・目録システム[[#This Row],[書籍番号]]</f>
        <v>書写202</v>
      </c>
      <c r="G53" s="3" t="s">
        <v>12</v>
      </c>
      <c r="H53" s="12" t="s">
        <v>83</v>
      </c>
      <c r="I53" s="3" t="s">
        <v>7</v>
      </c>
      <c r="J53" s="3" t="s">
        <v>370</v>
      </c>
      <c r="K53" s="3" t="s">
        <v>344</v>
      </c>
      <c r="L53" s="12" t="s">
        <v>83</v>
      </c>
      <c r="M53" s="3" t="s">
        <v>7</v>
      </c>
    </row>
    <row r="54" spans="1:13" ht="20" customHeight="1">
      <c r="A54" s="3" t="str">
        <f>テーブル__26使用教番交付・目録システム[[#This Row],[学校種]]&amp;テーブル__26使用教番交付・目録システム[[#This Row],[教科書記号・番号]]</f>
        <v>小学校書写302</v>
      </c>
      <c r="B54" s="4" t="s">
        <v>840</v>
      </c>
      <c r="C54" s="4" t="s">
        <v>881</v>
      </c>
      <c r="D54" s="3" t="s">
        <v>24</v>
      </c>
      <c r="E54" s="3" t="s">
        <v>115</v>
      </c>
      <c r="F54" s="3" t="str">
        <f>テーブル__26使用教番交付・目録システム[[#This Row],[種目名]]&amp;テーブル__26使用教番交付・目録システム[[#This Row],[書籍番号]]</f>
        <v>書写302</v>
      </c>
      <c r="G54" s="3" t="s">
        <v>12</v>
      </c>
      <c r="H54" s="12" t="s">
        <v>83</v>
      </c>
      <c r="I54" s="3" t="s">
        <v>8</v>
      </c>
      <c r="J54" s="3" t="s">
        <v>164</v>
      </c>
      <c r="K54" s="3" t="s">
        <v>344</v>
      </c>
      <c r="L54" s="12" t="s">
        <v>83</v>
      </c>
      <c r="M54" s="3" t="s">
        <v>8</v>
      </c>
    </row>
    <row r="55" spans="1:13" ht="20" customHeight="1">
      <c r="A55" s="3" t="str">
        <f>テーブル__26使用教番交付・目録システム[[#This Row],[学校種]]&amp;テーブル__26使用教番交付・目録システム[[#This Row],[教科書記号・番号]]</f>
        <v>小学校書写402</v>
      </c>
      <c r="B55" s="4" t="s">
        <v>840</v>
      </c>
      <c r="C55" s="4" t="s">
        <v>881</v>
      </c>
      <c r="D55" s="3" t="s">
        <v>24</v>
      </c>
      <c r="E55" s="3" t="s">
        <v>119</v>
      </c>
      <c r="F55" s="3" t="str">
        <f>テーブル__26使用教番交付・目録システム[[#This Row],[種目名]]&amp;テーブル__26使用教番交付・目録システム[[#This Row],[書籍番号]]</f>
        <v>書写402</v>
      </c>
      <c r="G55" s="3" t="s">
        <v>12</v>
      </c>
      <c r="H55" s="12" t="s">
        <v>83</v>
      </c>
      <c r="I55" s="3" t="s">
        <v>9</v>
      </c>
      <c r="J55" s="3" t="s">
        <v>74</v>
      </c>
      <c r="K55" s="3" t="s">
        <v>344</v>
      </c>
      <c r="L55" s="12" t="s">
        <v>83</v>
      </c>
      <c r="M55" s="3" t="s">
        <v>9</v>
      </c>
    </row>
    <row r="56" spans="1:13" ht="20" customHeight="1">
      <c r="A56" s="3" t="str">
        <f>テーブル__26使用教番交付・目録システム[[#This Row],[学校種]]&amp;テーブル__26使用教番交付・目録システム[[#This Row],[教科書記号・番号]]</f>
        <v>小学校書写502</v>
      </c>
      <c r="B56" s="4" t="s">
        <v>840</v>
      </c>
      <c r="C56" s="4" t="s">
        <v>881</v>
      </c>
      <c r="D56" s="3" t="s">
        <v>24</v>
      </c>
      <c r="E56" s="3" t="s">
        <v>165</v>
      </c>
      <c r="F56" s="3" t="str">
        <f>テーブル__26使用教番交付・目録システム[[#This Row],[種目名]]&amp;テーブル__26使用教番交付・目録システム[[#This Row],[書籍番号]]</f>
        <v>書写502</v>
      </c>
      <c r="G56" s="3" t="s">
        <v>12</v>
      </c>
      <c r="H56" s="12" t="s">
        <v>83</v>
      </c>
      <c r="I56" s="3" t="s">
        <v>10</v>
      </c>
      <c r="J56" s="3" t="s">
        <v>166</v>
      </c>
      <c r="K56" s="3" t="s">
        <v>344</v>
      </c>
      <c r="L56" s="12" t="s">
        <v>83</v>
      </c>
      <c r="M56" s="3" t="s">
        <v>10</v>
      </c>
    </row>
    <row r="57" spans="1:13" ht="20" customHeight="1">
      <c r="A57" s="3" t="str">
        <f>テーブル__26使用教番交付・目録システム[[#This Row],[学校種]]&amp;テーブル__26使用教番交付・目録システム[[#This Row],[教科書記号・番号]]</f>
        <v>小学校書写602</v>
      </c>
      <c r="B57" s="4" t="s">
        <v>840</v>
      </c>
      <c r="C57" s="4" t="s">
        <v>881</v>
      </c>
      <c r="D57" s="3" t="s">
        <v>24</v>
      </c>
      <c r="E57" s="3" t="s">
        <v>167</v>
      </c>
      <c r="F57" s="3" t="str">
        <f>テーブル__26使用教番交付・目録システム[[#This Row],[種目名]]&amp;テーブル__26使用教番交付・目録システム[[#This Row],[書籍番号]]</f>
        <v>書写602</v>
      </c>
      <c r="G57" s="3" t="s">
        <v>12</v>
      </c>
      <c r="H57" s="12" t="s">
        <v>83</v>
      </c>
      <c r="I57" s="3" t="s">
        <v>11</v>
      </c>
      <c r="J57" s="3" t="s">
        <v>75</v>
      </c>
      <c r="K57" s="3" t="s">
        <v>344</v>
      </c>
      <c r="L57" s="12" t="s">
        <v>83</v>
      </c>
      <c r="M57" s="3" t="s">
        <v>11</v>
      </c>
    </row>
    <row r="58" spans="1:13" ht="20" customHeight="1">
      <c r="A58" s="3" t="str">
        <f>テーブル__26使用教番交付・目録システム[[#This Row],[学校種]]&amp;テーブル__26使用教番交付・目録システム[[#This Row],[教科書記号・番号]]</f>
        <v>小学校書写103</v>
      </c>
      <c r="B58" s="4" t="s">
        <v>840</v>
      </c>
      <c r="C58" s="4" t="s">
        <v>881</v>
      </c>
      <c r="D58" s="3" t="s">
        <v>24</v>
      </c>
      <c r="E58" s="3" t="s">
        <v>124</v>
      </c>
      <c r="F58" s="3" t="str">
        <f>テーブル__26使用教番交付・目録システム[[#This Row],[種目名]]&amp;テーブル__26使用教番交付・目録システム[[#This Row],[書籍番号]]</f>
        <v>書写103</v>
      </c>
      <c r="G58" s="3" t="s">
        <v>14</v>
      </c>
      <c r="H58" s="12" t="s">
        <v>85</v>
      </c>
      <c r="I58" s="3" t="s">
        <v>4</v>
      </c>
      <c r="J58" s="3" t="s">
        <v>168</v>
      </c>
      <c r="K58" s="3" t="s">
        <v>344</v>
      </c>
      <c r="L58" s="12" t="s">
        <v>85</v>
      </c>
      <c r="M58" s="3" t="s">
        <v>4</v>
      </c>
    </row>
    <row r="59" spans="1:13" ht="20" customHeight="1">
      <c r="A59" s="3" t="str">
        <f>テーブル__26使用教番交付・目録システム[[#This Row],[学校種]]&amp;テーブル__26使用教番交付・目録システム[[#This Row],[教科書記号・番号]]</f>
        <v>小学校書写203</v>
      </c>
      <c r="B59" s="4" t="s">
        <v>840</v>
      </c>
      <c r="C59" s="4" t="s">
        <v>881</v>
      </c>
      <c r="D59" s="3" t="s">
        <v>24</v>
      </c>
      <c r="E59" s="3" t="s">
        <v>126</v>
      </c>
      <c r="F59" s="3" t="str">
        <f>テーブル__26使用教番交付・目録システム[[#This Row],[種目名]]&amp;テーブル__26使用教番交付・目録システム[[#This Row],[書籍番号]]</f>
        <v>書写203</v>
      </c>
      <c r="G59" s="3" t="s">
        <v>14</v>
      </c>
      <c r="H59" s="12" t="s">
        <v>85</v>
      </c>
      <c r="I59" s="3" t="s">
        <v>7</v>
      </c>
      <c r="J59" s="3" t="s">
        <v>169</v>
      </c>
      <c r="K59" s="3" t="s">
        <v>344</v>
      </c>
      <c r="L59" s="12" t="s">
        <v>85</v>
      </c>
      <c r="M59" s="3" t="s">
        <v>7</v>
      </c>
    </row>
    <row r="60" spans="1:13" ht="20" customHeight="1">
      <c r="A60" s="3" t="str">
        <f>テーブル__26使用教番交付・目録システム[[#This Row],[学校種]]&amp;テーブル__26使用教番交付・目録システム[[#This Row],[教科書記号・番号]]</f>
        <v>小学校書写303</v>
      </c>
      <c r="B60" s="4" t="s">
        <v>840</v>
      </c>
      <c r="C60" s="4" t="s">
        <v>881</v>
      </c>
      <c r="D60" s="3" t="s">
        <v>24</v>
      </c>
      <c r="E60" s="3" t="s">
        <v>128</v>
      </c>
      <c r="F60" s="3" t="str">
        <f>テーブル__26使用教番交付・目録システム[[#This Row],[種目名]]&amp;テーブル__26使用教番交付・目録システム[[#This Row],[書籍番号]]</f>
        <v>書写303</v>
      </c>
      <c r="G60" s="3" t="s">
        <v>14</v>
      </c>
      <c r="H60" s="12" t="s">
        <v>85</v>
      </c>
      <c r="I60" s="3" t="s">
        <v>8</v>
      </c>
      <c r="J60" s="3" t="s">
        <v>170</v>
      </c>
      <c r="K60" s="3" t="s">
        <v>344</v>
      </c>
      <c r="L60" s="12" t="s">
        <v>85</v>
      </c>
      <c r="M60" s="3" t="s">
        <v>8</v>
      </c>
    </row>
    <row r="61" spans="1:13" ht="20" customHeight="1">
      <c r="A61" s="3" t="str">
        <f>テーブル__26使用教番交付・目録システム[[#This Row],[学校種]]&amp;テーブル__26使用教番交付・目録システム[[#This Row],[教科書記号・番号]]</f>
        <v>小学校書写403</v>
      </c>
      <c r="B61" s="4" t="s">
        <v>840</v>
      </c>
      <c r="C61" s="4" t="s">
        <v>881</v>
      </c>
      <c r="D61" s="3" t="s">
        <v>24</v>
      </c>
      <c r="E61" s="3" t="s">
        <v>130</v>
      </c>
      <c r="F61" s="3" t="str">
        <f>テーブル__26使用教番交付・目録システム[[#This Row],[種目名]]&amp;テーブル__26使用教番交付・目録システム[[#This Row],[書籍番号]]</f>
        <v>書写403</v>
      </c>
      <c r="G61" s="3" t="s">
        <v>14</v>
      </c>
      <c r="H61" s="12" t="s">
        <v>85</v>
      </c>
      <c r="I61" s="3" t="s">
        <v>9</v>
      </c>
      <c r="J61" s="3" t="s">
        <v>171</v>
      </c>
      <c r="K61" s="3" t="s">
        <v>344</v>
      </c>
      <c r="L61" s="12" t="s">
        <v>85</v>
      </c>
      <c r="M61" s="3" t="s">
        <v>9</v>
      </c>
    </row>
    <row r="62" spans="1:13" ht="20" customHeight="1">
      <c r="A62" s="3" t="str">
        <f>テーブル__26使用教番交付・目録システム[[#This Row],[学校種]]&amp;テーブル__26使用教番交付・目録システム[[#This Row],[教科書記号・番号]]</f>
        <v>小学校書写503</v>
      </c>
      <c r="B62" s="4" t="s">
        <v>840</v>
      </c>
      <c r="C62" s="4" t="s">
        <v>881</v>
      </c>
      <c r="D62" s="3" t="s">
        <v>24</v>
      </c>
      <c r="E62" s="3" t="s">
        <v>132</v>
      </c>
      <c r="F62" s="3" t="str">
        <f>テーブル__26使用教番交付・目録システム[[#This Row],[種目名]]&amp;テーブル__26使用教番交付・目録システム[[#This Row],[書籍番号]]</f>
        <v>書写503</v>
      </c>
      <c r="G62" s="3" t="s">
        <v>14</v>
      </c>
      <c r="H62" s="12" t="s">
        <v>85</v>
      </c>
      <c r="I62" s="3" t="s">
        <v>10</v>
      </c>
      <c r="J62" s="3" t="s">
        <v>172</v>
      </c>
      <c r="K62" s="3" t="s">
        <v>344</v>
      </c>
      <c r="L62" s="12" t="s">
        <v>85</v>
      </c>
      <c r="M62" s="3" t="s">
        <v>10</v>
      </c>
    </row>
    <row r="63" spans="1:13" ht="20" customHeight="1">
      <c r="A63" s="3" t="str">
        <f>テーブル__26使用教番交付・目録システム[[#This Row],[学校種]]&amp;テーブル__26使用教番交付・目録システム[[#This Row],[教科書記号・番号]]</f>
        <v>小学校書写603</v>
      </c>
      <c r="B63" s="4" t="s">
        <v>840</v>
      </c>
      <c r="C63" s="4" t="s">
        <v>881</v>
      </c>
      <c r="D63" s="3" t="s">
        <v>24</v>
      </c>
      <c r="E63" s="3" t="s">
        <v>134</v>
      </c>
      <c r="F63" s="3" t="str">
        <f>テーブル__26使用教番交付・目録システム[[#This Row],[種目名]]&amp;テーブル__26使用教番交付・目録システム[[#This Row],[書籍番号]]</f>
        <v>書写603</v>
      </c>
      <c r="G63" s="3" t="s">
        <v>14</v>
      </c>
      <c r="H63" s="12" t="s">
        <v>85</v>
      </c>
      <c r="I63" s="3" t="s">
        <v>11</v>
      </c>
      <c r="J63" s="3" t="s">
        <v>173</v>
      </c>
      <c r="K63" s="3" t="s">
        <v>344</v>
      </c>
      <c r="L63" s="12" t="s">
        <v>85</v>
      </c>
      <c r="M63" s="3" t="s">
        <v>11</v>
      </c>
    </row>
    <row r="64" spans="1:13" ht="20" customHeight="1">
      <c r="A64" s="3" t="str">
        <f>テーブル__26使用教番交付・目録システム[[#This Row],[学校種]]&amp;テーブル__26使用教番交付・目録システム[[#This Row],[教科書記号・番号]]</f>
        <v>小学校書写104</v>
      </c>
      <c r="B64" s="4" t="s">
        <v>840</v>
      </c>
      <c r="C64" s="4" t="s">
        <v>881</v>
      </c>
      <c r="D64" s="3" t="s">
        <v>24</v>
      </c>
      <c r="E64" s="3" t="s">
        <v>125</v>
      </c>
      <c r="F64" s="3" t="str">
        <f>テーブル__26使用教番交付・目録システム[[#This Row],[種目名]]&amp;テーブル__26使用教番交付・目録システム[[#This Row],[書籍番号]]</f>
        <v>書写104</v>
      </c>
      <c r="G64" s="3" t="s">
        <v>15</v>
      </c>
      <c r="H64" s="12" t="s">
        <v>86</v>
      </c>
      <c r="I64" s="3" t="s">
        <v>4</v>
      </c>
      <c r="J64" s="3" t="s">
        <v>174</v>
      </c>
      <c r="K64" s="3" t="s">
        <v>344</v>
      </c>
      <c r="L64" s="12" t="s">
        <v>86</v>
      </c>
      <c r="M64" s="3" t="s">
        <v>4</v>
      </c>
    </row>
    <row r="65" spans="1:13" ht="20" customHeight="1">
      <c r="A65" s="3" t="str">
        <f>テーブル__26使用教番交付・目録システム[[#This Row],[学校種]]&amp;テーブル__26使用教番交付・目録システム[[#This Row],[教科書記号・番号]]</f>
        <v>小学校書写204</v>
      </c>
      <c r="B65" s="4" t="s">
        <v>840</v>
      </c>
      <c r="C65" s="4" t="s">
        <v>881</v>
      </c>
      <c r="D65" s="3" t="s">
        <v>24</v>
      </c>
      <c r="E65" s="3" t="s">
        <v>127</v>
      </c>
      <c r="F65" s="3" t="str">
        <f>テーブル__26使用教番交付・目録システム[[#This Row],[種目名]]&amp;テーブル__26使用教番交付・目録システム[[#This Row],[書籍番号]]</f>
        <v>書写204</v>
      </c>
      <c r="G65" s="3" t="s">
        <v>15</v>
      </c>
      <c r="H65" s="12" t="s">
        <v>86</v>
      </c>
      <c r="I65" s="3" t="s">
        <v>7</v>
      </c>
      <c r="J65" s="3" t="s">
        <v>25</v>
      </c>
      <c r="K65" s="3" t="s">
        <v>344</v>
      </c>
      <c r="L65" s="12" t="s">
        <v>86</v>
      </c>
      <c r="M65" s="3" t="s">
        <v>7</v>
      </c>
    </row>
    <row r="66" spans="1:13" ht="20" customHeight="1">
      <c r="A66" s="3" t="str">
        <f>テーブル__26使用教番交付・目録システム[[#This Row],[学校種]]&amp;テーブル__26使用教番交付・目録システム[[#This Row],[教科書記号・番号]]</f>
        <v>小学校書写304</v>
      </c>
      <c r="B66" s="4" t="s">
        <v>840</v>
      </c>
      <c r="C66" s="4" t="s">
        <v>881</v>
      </c>
      <c r="D66" s="3" t="s">
        <v>24</v>
      </c>
      <c r="E66" s="3" t="s">
        <v>129</v>
      </c>
      <c r="F66" s="3" t="str">
        <f>テーブル__26使用教番交付・目録システム[[#This Row],[種目名]]&amp;テーブル__26使用教番交付・目録システム[[#This Row],[書籍番号]]</f>
        <v>書写304</v>
      </c>
      <c r="G66" s="3" t="s">
        <v>15</v>
      </c>
      <c r="H66" s="12" t="s">
        <v>86</v>
      </c>
      <c r="I66" s="3" t="s">
        <v>8</v>
      </c>
      <c r="J66" s="3" t="s">
        <v>175</v>
      </c>
      <c r="K66" s="3" t="s">
        <v>344</v>
      </c>
      <c r="L66" s="12" t="s">
        <v>86</v>
      </c>
      <c r="M66" s="3" t="s">
        <v>8</v>
      </c>
    </row>
    <row r="67" spans="1:13" ht="20" customHeight="1">
      <c r="A67" s="3" t="str">
        <f>テーブル__26使用教番交付・目録システム[[#This Row],[学校種]]&amp;テーブル__26使用教番交付・目録システム[[#This Row],[教科書記号・番号]]</f>
        <v>小学校書写404</v>
      </c>
      <c r="B67" s="4" t="s">
        <v>840</v>
      </c>
      <c r="C67" s="4" t="s">
        <v>881</v>
      </c>
      <c r="D67" s="3" t="s">
        <v>24</v>
      </c>
      <c r="E67" s="3" t="s">
        <v>131</v>
      </c>
      <c r="F67" s="3" t="str">
        <f>テーブル__26使用教番交付・目録システム[[#This Row],[種目名]]&amp;テーブル__26使用教番交付・目録システム[[#This Row],[書籍番号]]</f>
        <v>書写404</v>
      </c>
      <c r="G67" s="3" t="s">
        <v>15</v>
      </c>
      <c r="H67" s="12" t="s">
        <v>86</v>
      </c>
      <c r="I67" s="3" t="s">
        <v>9</v>
      </c>
      <c r="J67" s="3" t="s">
        <v>26</v>
      </c>
      <c r="K67" s="3" t="s">
        <v>344</v>
      </c>
      <c r="L67" s="12" t="s">
        <v>86</v>
      </c>
      <c r="M67" s="3" t="s">
        <v>9</v>
      </c>
    </row>
    <row r="68" spans="1:13" ht="20" customHeight="1">
      <c r="A68" s="3" t="str">
        <f>テーブル__26使用教番交付・目録システム[[#This Row],[学校種]]&amp;テーブル__26使用教番交付・目録システム[[#This Row],[教科書記号・番号]]</f>
        <v>小学校書写504</v>
      </c>
      <c r="B68" s="4" t="s">
        <v>840</v>
      </c>
      <c r="C68" s="4" t="s">
        <v>881</v>
      </c>
      <c r="D68" s="3" t="s">
        <v>24</v>
      </c>
      <c r="E68" s="3" t="s">
        <v>133</v>
      </c>
      <c r="F68" s="3" t="str">
        <f>テーブル__26使用教番交付・目録システム[[#This Row],[種目名]]&amp;テーブル__26使用教番交付・目録システム[[#This Row],[書籍番号]]</f>
        <v>書写504</v>
      </c>
      <c r="G68" s="3" t="s">
        <v>15</v>
      </c>
      <c r="H68" s="12" t="s">
        <v>86</v>
      </c>
      <c r="I68" s="3" t="s">
        <v>10</v>
      </c>
      <c r="J68" s="3" t="s">
        <v>176</v>
      </c>
      <c r="K68" s="3" t="s">
        <v>344</v>
      </c>
      <c r="L68" s="12" t="s">
        <v>86</v>
      </c>
      <c r="M68" s="3" t="s">
        <v>10</v>
      </c>
    </row>
    <row r="69" spans="1:13" ht="20" customHeight="1">
      <c r="A69" s="3" t="str">
        <f>テーブル__26使用教番交付・目録システム[[#This Row],[学校種]]&amp;テーブル__26使用教番交付・目録システム[[#This Row],[教科書記号・番号]]</f>
        <v>小学校書写604</v>
      </c>
      <c r="B69" s="4" t="s">
        <v>840</v>
      </c>
      <c r="C69" s="4" t="s">
        <v>881</v>
      </c>
      <c r="D69" s="3" t="s">
        <v>24</v>
      </c>
      <c r="E69" s="3" t="s">
        <v>135</v>
      </c>
      <c r="F69" s="3" t="str">
        <f>テーブル__26使用教番交付・目録システム[[#This Row],[種目名]]&amp;テーブル__26使用教番交付・目録システム[[#This Row],[書籍番号]]</f>
        <v>書写604</v>
      </c>
      <c r="G69" s="3" t="s">
        <v>15</v>
      </c>
      <c r="H69" s="12" t="s">
        <v>86</v>
      </c>
      <c r="I69" s="3" t="s">
        <v>11</v>
      </c>
      <c r="J69" s="3" t="s">
        <v>27</v>
      </c>
      <c r="K69" s="3" t="s">
        <v>344</v>
      </c>
      <c r="L69" s="12" t="s">
        <v>86</v>
      </c>
      <c r="M69" s="3" t="s">
        <v>11</v>
      </c>
    </row>
    <row r="70" spans="1:13" ht="20" customHeight="1">
      <c r="A70" s="3" t="str">
        <f>テーブル__26使用教番交付・目録システム[[#This Row],[学校種]]&amp;テーブル__26使用教番交付・目録システム[[#This Row],[教科書記号・番号]]</f>
        <v>小学校書写105</v>
      </c>
      <c r="B70" s="4" t="s">
        <v>840</v>
      </c>
      <c r="C70" s="4" t="s">
        <v>881</v>
      </c>
      <c r="D70" s="3" t="s">
        <v>24</v>
      </c>
      <c r="E70" s="3" t="s">
        <v>136</v>
      </c>
      <c r="F70" s="3" t="str">
        <f>テーブル__26使用教番交付・目録システム[[#This Row],[種目名]]&amp;テーブル__26使用教番交付・目録システム[[#This Row],[書籍番号]]</f>
        <v>書写105</v>
      </c>
      <c r="G70" s="3" t="s">
        <v>28</v>
      </c>
      <c r="H70" s="12" t="s">
        <v>87</v>
      </c>
      <c r="I70" s="3" t="s">
        <v>4</v>
      </c>
      <c r="J70" s="3" t="s">
        <v>177</v>
      </c>
      <c r="K70" s="3" t="s">
        <v>344</v>
      </c>
      <c r="L70" s="12" t="s">
        <v>87</v>
      </c>
      <c r="M70" s="3" t="s">
        <v>4</v>
      </c>
    </row>
    <row r="71" spans="1:13" ht="20" customHeight="1">
      <c r="A71" s="3" t="str">
        <f>テーブル__26使用教番交付・目録システム[[#This Row],[学校種]]&amp;テーブル__26使用教番交付・目録システム[[#This Row],[教科書記号・番号]]</f>
        <v>小学校書写205</v>
      </c>
      <c r="B71" s="4" t="s">
        <v>840</v>
      </c>
      <c r="C71" s="4" t="s">
        <v>881</v>
      </c>
      <c r="D71" s="3" t="s">
        <v>24</v>
      </c>
      <c r="E71" s="3" t="s">
        <v>138</v>
      </c>
      <c r="F71" s="3" t="str">
        <f>テーブル__26使用教番交付・目録システム[[#This Row],[種目名]]&amp;テーブル__26使用教番交付・目録システム[[#This Row],[書籍番号]]</f>
        <v>書写205</v>
      </c>
      <c r="G71" s="3" t="s">
        <v>28</v>
      </c>
      <c r="H71" s="12" t="s">
        <v>87</v>
      </c>
      <c r="I71" s="3" t="s">
        <v>7</v>
      </c>
      <c r="J71" s="3" t="s">
        <v>29</v>
      </c>
      <c r="K71" s="3" t="s">
        <v>344</v>
      </c>
      <c r="L71" s="12" t="s">
        <v>87</v>
      </c>
      <c r="M71" s="3" t="s">
        <v>7</v>
      </c>
    </row>
    <row r="72" spans="1:13" ht="20" customHeight="1">
      <c r="A72" s="3" t="str">
        <f>テーブル__26使用教番交付・目録システム[[#This Row],[学校種]]&amp;テーブル__26使用教番交付・目録システム[[#This Row],[教科書記号・番号]]</f>
        <v>小学校書写305</v>
      </c>
      <c r="B72" s="4" t="s">
        <v>840</v>
      </c>
      <c r="C72" s="4" t="s">
        <v>881</v>
      </c>
      <c r="D72" s="3" t="s">
        <v>24</v>
      </c>
      <c r="E72" s="3" t="s">
        <v>140</v>
      </c>
      <c r="F72" s="3" t="str">
        <f>テーブル__26使用教番交付・目録システム[[#This Row],[種目名]]&amp;テーブル__26使用教番交付・目録システム[[#This Row],[書籍番号]]</f>
        <v>書写305</v>
      </c>
      <c r="G72" s="3" t="s">
        <v>28</v>
      </c>
      <c r="H72" s="12" t="s">
        <v>87</v>
      </c>
      <c r="I72" s="3" t="s">
        <v>8</v>
      </c>
      <c r="J72" s="3" t="s">
        <v>178</v>
      </c>
      <c r="K72" s="3" t="s">
        <v>344</v>
      </c>
      <c r="L72" s="12" t="s">
        <v>87</v>
      </c>
      <c r="M72" s="3" t="s">
        <v>8</v>
      </c>
    </row>
    <row r="73" spans="1:13" ht="20" customHeight="1">
      <c r="A73" s="3" t="str">
        <f>テーブル__26使用教番交付・目録システム[[#This Row],[学校種]]&amp;テーブル__26使用教番交付・目録システム[[#This Row],[教科書記号・番号]]</f>
        <v>小学校書写405</v>
      </c>
      <c r="B73" s="4" t="s">
        <v>840</v>
      </c>
      <c r="C73" s="4" t="s">
        <v>881</v>
      </c>
      <c r="D73" s="3" t="s">
        <v>24</v>
      </c>
      <c r="E73" s="3" t="s">
        <v>142</v>
      </c>
      <c r="F73" s="3" t="str">
        <f>テーブル__26使用教番交付・目録システム[[#This Row],[種目名]]&amp;テーブル__26使用教番交付・目録システム[[#This Row],[書籍番号]]</f>
        <v>書写405</v>
      </c>
      <c r="G73" s="3" t="s">
        <v>28</v>
      </c>
      <c r="H73" s="12" t="s">
        <v>87</v>
      </c>
      <c r="I73" s="3" t="s">
        <v>9</v>
      </c>
      <c r="J73" s="3" t="s">
        <v>30</v>
      </c>
      <c r="K73" s="3" t="s">
        <v>344</v>
      </c>
      <c r="L73" s="12" t="s">
        <v>87</v>
      </c>
      <c r="M73" s="3" t="s">
        <v>9</v>
      </c>
    </row>
    <row r="74" spans="1:13" ht="20" customHeight="1">
      <c r="A74" s="3" t="str">
        <f>テーブル__26使用教番交付・目録システム[[#This Row],[学校種]]&amp;テーブル__26使用教番交付・目録システム[[#This Row],[教科書記号・番号]]</f>
        <v>小学校書写505</v>
      </c>
      <c r="B74" s="4" t="s">
        <v>840</v>
      </c>
      <c r="C74" s="4" t="s">
        <v>881</v>
      </c>
      <c r="D74" s="3" t="s">
        <v>24</v>
      </c>
      <c r="E74" s="3" t="s">
        <v>144</v>
      </c>
      <c r="F74" s="3" t="str">
        <f>テーブル__26使用教番交付・目録システム[[#This Row],[種目名]]&amp;テーブル__26使用教番交付・目録システム[[#This Row],[書籍番号]]</f>
        <v>書写505</v>
      </c>
      <c r="G74" s="3" t="s">
        <v>28</v>
      </c>
      <c r="H74" s="12" t="s">
        <v>87</v>
      </c>
      <c r="I74" s="3" t="s">
        <v>10</v>
      </c>
      <c r="J74" s="3" t="s">
        <v>179</v>
      </c>
      <c r="K74" s="3" t="s">
        <v>344</v>
      </c>
      <c r="L74" s="12" t="s">
        <v>87</v>
      </c>
      <c r="M74" s="3" t="s">
        <v>10</v>
      </c>
    </row>
    <row r="75" spans="1:13" ht="20" customHeight="1">
      <c r="A75" s="3" t="str">
        <f>テーブル__26使用教番交付・目録システム[[#This Row],[学校種]]&amp;テーブル__26使用教番交付・目録システム[[#This Row],[教科書記号・番号]]</f>
        <v>小学校書写605</v>
      </c>
      <c r="B75" s="4" t="s">
        <v>840</v>
      </c>
      <c r="C75" s="4" t="s">
        <v>881</v>
      </c>
      <c r="D75" s="3" t="s">
        <v>24</v>
      </c>
      <c r="E75" s="3" t="s">
        <v>146</v>
      </c>
      <c r="F75" s="3" t="str">
        <f>テーブル__26使用教番交付・目録システム[[#This Row],[種目名]]&amp;テーブル__26使用教番交付・目録システム[[#This Row],[書籍番号]]</f>
        <v>書写605</v>
      </c>
      <c r="G75" s="3" t="s">
        <v>28</v>
      </c>
      <c r="H75" s="12" t="s">
        <v>87</v>
      </c>
      <c r="I75" s="3" t="s">
        <v>11</v>
      </c>
      <c r="J75" s="3" t="s">
        <v>31</v>
      </c>
      <c r="K75" s="3" t="s">
        <v>344</v>
      </c>
      <c r="L75" s="12" t="s">
        <v>87</v>
      </c>
      <c r="M75" s="3" t="s">
        <v>11</v>
      </c>
    </row>
    <row r="76" spans="1:13" ht="20" customHeight="1">
      <c r="A76" s="3" t="str">
        <f>テーブル__26使用教番交付・目録システム[[#This Row],[学校種]]&amp;テーブル__26使用教番交付・目録システム[[#This Row],[教科書記号・番号]]</f>
        <v>小学校社会301</v>
      </c>
      <c r="B76" s="4" t="s">
        <v>840</v>
      </c>
      <c r="C76" s="4" t="s">
        <v>882</v>
      </c>
      <c r="D76" s="3" t="s">
        <v>33</v>
      </c>
      <c r="E76" s="3" t="s">
        <v>113</v>
      </c>
      <c r="F76" s="3" t="str">
        <f>テーブル__26使用教番交付・目録システム[[#This Row],[種目名]]&amp;テーブル__26使用教番交付・目録システム[[#This Row],[書籍番号]]</f>
        <v>社会301</v>
      </c>
      <c r="G76" s="3" t="s">
        <v>5</v>
      </c>
      <c r="H76" s="12" t="s">
        <v>82</v>
      </c>
      <c r="I76" s="3" t="s">
        <v>8</v>
      </c>
      <c r="J76" s="3" t="s">
        <v>180</v>
      </c>
      <c r="K76" s="3" t="s">
        <v>344</v>
      </c>
      <c r="L76" s="12" t="s">
        <v>82</v>
      </c>
      <c r="M76" s="3" t="s">
        <v>8</v>
      </c>
    </row>
    <row r="77" spans="1:13" ht="20" customHeight="1">
      <c r="A77" s="3" t="str">
        <f>テーブル__26使用教番交付・目録システム[[#This Row],[学校種]]&amp;テーブル__26使用教番交付・目録システム[[#This Row],[教科書記号・番号]]</f>
        <v>小学校社会401</v>
      </c>
      <c r="B77" s="4" t="s">
        <v>840</v>
      </c>
      <c r="C77" s="4" t="s">
        <v>882</v>
      </c>
      <c r="D77" s="3" t="s">
        <v>33</v>
      </c>
      <c r="E77" s="3" t="s">
        <v>117</v>
      </c>
      <c r="F77" s="3" t="str">
        <f>テーブル__26使用教番交付・目録システム[[#This Row],[種目名]]&amp;テーブル__26使用教番交付・目録システム[[#This Row],[書籍番号]]</f>
        <v>社会401</v>
      </c>
      <c r="G77" s="3" t="s">
        <v>5</v>
      </c>
      <c r="H77" s="12" t="s">
        <v>82</v>
      </c>
      <c r="I77" s="3" t="s">
        <v>9</v>
      </c>
      <c r="J77" s="3" t="s">
        <v>371</v>
      </c>
      <c r="K77" s="3" t="s">
        <v>344</v>
      </c>
      <c r="L77" s="12" t="s">
        <v>82</v>
      </c>
      <c r="M77" s="3" t="s">
        <v>9</v>
      </c>
    </row>
    <row r="78" spans="1:13" ht="20" customHeight="1">
      <c r="A78" s="3" t="str">
        <f>テーブル__26使用教番交付・目録システム[[#This Row],[学校種]]&amp;テーブル__26使用教番交付・目録システム[[#This Row],[教科書記号・番号]]</f>
        <v>小学校社会501</v>
      </c>
      <c r="B78" s="4" t="s">
        <v>840</v>
      </c>
      <c r="C78" s="4" t="s">
        <v>882</v>
      </c>
      <c r="D78" s="3" t="s">
        <v>33</v>
      </c>
      <c r="E78" s="3" t="s">
        <v>120</v>
      </c>
      <c r="F78" s="3" t="str">
        <f>テーブル__26使用教番交付・目録システム[[#This Row],[種目名]]&amp;テーブル__26使用教番交付・目録システム[[#This Row],[書籍番号]]</f>
        <v>社会501</v>
      </c>
      <c r="G78" s="3" t="s">
        <v>5</v>
      </c>
      <c r="H78" s="12" t="s">
        <v>82</v>
      </c>
      <c r="I78" s="3" t="s">
        <v>10</v>
      </c>
      <c r="J78" s="3" t="s">
        <v>181</v>
      </c>
      <c r="K78" s="3" t="s">
        <v>344</v>
      </c>
      <c r="L78" s="12" t="s">
        <v>82</v>
      </c>
      <c r="M78" s="3" t="s">
        <v>10</v>
      </c>
    </row>
    <row r="79" spans="1:13" ht="20" customHeight="1">
      <c r="A79" s="3" t="str">
        <f>テーブル__26使用教番交付・目録システム[[#This Row],[学校種]]&amp;テーブル__26使用教番交付・目録システム[[#This Row],[教科書記号・番号]]</f>
        <v>小学校社会502</v>
      </c>
      <c r="B79" s="4" t="s">
        <v>840</v>
      </c>
      <c r="C79" s="4" t="s">
        <v>882</v>
      </c>
      <c r="D79" s="3" t="s">
        <v>33</v>
      </c>
      <c r="E79" s="3" t="s">
        <v>165</v>
      </c>
      <c r="F79" s="3" t="str">
        <f>テーブル__26使用教番交付・目録システム[[#This Row],[種目名]]&amp;テーブル__26使用教番交付・目録システム[[#This Row],[書籍番号]]</f>
        <v>社会502</v>
      </c>
      <c r="G79" s="3" t="s">
        <v>5</v>
      </c>
      <c r="H79" s="12" t="s">
        <v>82</v>
      </c>
      <c r="I79" s="3" t="s">
        <v>10</v>
      </c>
      <c r="J79" s="3" t="s">
        <v>182</v>
      </c>
      <c r="K79" s="3" t="s">
        <v>344</v>
      </c>
      <c r="L79" s="12" t="s">
        <v>82</v>
      </c>
      <c r="M79" s="3" t="s">
        <v>10</v>
      </c>
    </row>
    <row r="80" spans="1:13" ht="20" customHeight="1">
      <c r="A80" s="3" t="str">
        <f>テーブル__26使用教番交付・目録システム[[#This Row],[学校種]]&amp;テーブル__26使用教番交付・目録システム[[#This Row],[教科書記号・番号]]</f>
        <v>小学校社会601</v>
      </c>
      <c r="B80" s="4" t="s">
        <v>840</v>
      </c>
      <c r="C80" s="4" t="s">
        <v>882</v>
      </c>
      <c r="D80" s="3" t="s">
        <v>33</v>
      </c>
      <c r="E80" s="3" t="s">
        <v>122</v>
      </c>
      <c r="F80" s="3" t="str">
        <f>テーブル__26使用教番交付・目録システム[[#This Row],[種目名]]&amp;テーブル__26使用教番交付・目録システム[[#This Row],[書籍番号]]</f>
        <v>社会601</v>
      </c>
      <c r="G80" s="3" t="s">
        <v>5</v>
      </c>
      <c r="H80" s="12" t="s">
        <v>82</v>
      </c>
      <c r="I80" s="3" t="s">
        <v>11</v>
      </c>
      <c r="J80" s="3" t="s">
        <v>183</v>
      </c>
      <c r="K80" s="3" t="s">
        <v>344</v>
      </c>
      <c r="L80" s="12" t="s">
        <v>82</v>
      </c>
      <c r="M80" s="3" t="s">
        <v>11</v>
      </c>
    </row>
    <row r="81" spans="1:13" ht="20" customHeight="1">
      <c r="A81" s="3" t="str">
        <f>テーブル__26使用教番交付・目録システム[[#This Row],[学校種]]&amp;テーブル__26使用教番交付・目録システム[[#This Row],[教科書記号・番号]]</f>
        <v>小学校社会602</v>
      </c>
      <c r="B81" s="4" t="s">
        <v>840</v>
      </c>
      <c r="C81" s="4" t="s">
        <v>882</v>
      </c>
      <c r="D81" s="3" t="s">
        <v>33</v>
      </c>
      <c r="E81" s="3" t="s">
        <v>167</v>
      </c>
      <c r="F81" s="3" t="str">
        <f>テーブル__26使用教番交付・目録システム[[#This Row],[種目名]]&amp;テーブル__26使用教番交付・目録システム[[#This Row],[書籍番号]]</f>
        <v>社会602</v>
      </c>
      <c r="G81" s="3" t="s">
        <v>5</v>
      </c>
      <c r="H81" s="12" t="s">
        <v>82</v>
      </c>
      <c r="I81" s="3" t="s">
        <v>11</v>
      </c>
      <c r="J81" s="3" t="s">
        <v>184</v>
      </c>
      <c r="K81" s="3" t="s">
        <v>344</v>
      </c>
      <c r="L81" s="12" t="s">
        <v>82</v>
      </c>
      <c r="M81" s="3" t="s">
        <v>11</v>
      </c>
    </row>
    <row r="82" spans="1:13" ht="20" customHeight="1">
      <c r="A82" s="3" t="str">
        <f>テーブル__26使用教番交付・目録システム[[#This Row],[学校種]]&amp;テーブル__26使用教番交付・目録システム[[#This Row],[教科書記号・番号]]</f>
        <v>小学校社会303</v>
      </c>
      <c r="B82" s="4" t="s">
        <v>840</v>
      </c>
      <c r="C82" s="4" t="s">
        <v>882</v>
      </c>
      <c r="D82" s="3" t="s">
        <v>33</v>
      </c>
      <c r="E82" s="3" t="s">
        <v>128</v>
      </c>
      <c r="F82" s="3" t="str">
        <f>テーブル__26使用教番交付・目録システム[[#This Row],[種目名]]&amp;テーブル__26使用教番交付・目録システム[[#This Row],[書籍番号]]</f>
        <v>社会303</v>
      </c>
      <c r="G82" s="3" t="s">
        <v>14</v>
      </c>
      <c r="H82" s="12" t="s">
        <v>85</v>
      </c>
      <c r="I82" s="3" t="s">
        <v>8</v>
      </c>
      <c r="J82" s="3" t="s">
        <v>185</v>
      </c>
      <c r="K82" s="3" t="s">
        <v>344</v>
      </c>
      <c r="L82" s="12" t="s">
        <v>85</v>
      </c>
      <c r="M82" s="3" t="s">
        <v>8</v>
      </c>
    </row>
    <row r="83" spans="1:13" ht="20" customHeight="1">
      <c r="A83" s="3" t="str">
        <f>テーブル__26使用教番交付・目録システム[[#This Row],[学校種]]&amp;テーブル__26使用教番交付・目録システム[[#This Row],[教科書記号・番号]]</f>
        <v>小学校社会403</v>
      </c>
      <c r="B83" s="4" t="s">
        <v>840</v>
      </c>
      <c r="C83" s="4" t="s">
        <v>882</v>
      </c>
      <c r="D83" s="3" t="s">
        <v>33</v>
      </c>
      <c r="E83" s="3" t="s">
        <v>130</v>
      </c>
      <c r="F83" s="3" t="str">
        <f>テーブル__26使用教番交付・目録システム[[#This Row],[種目名]]&amp;テーブル__26使用教番交付・目録システム[[#This Row],[書籍番号]]</f>
        <v>社会403</v>
      </c>
      <c r="G83" s="3" t="s">
        <v>14</v>
      </c>
      <c r="H83" s="12" t="s">
        <v>85</v>
      </c>
      <c r="I83" s="3" t="s">
        <v>9</v>
      </c>
      <c r="J83" s="3" t="s">
        <v>372</v>
      </c>
      <c r="K83" s="3" t="s">
        <v>344</v>
      </c>
      <c r="L83" s="12" t="s">
        <v>85</v>
      </c>
      <c r="M83" s="3" t="s">
        <v>9</v>
      </c>
    </row>
    <row r="84" spans="1:13" ht="20" customHeight="1">
      <c r="A84" s="3" t="str">
        <f>テーブル__26使用教番交付・目録システム[[#This Row],[学校種]]&amp;テーブル__26使用教番交付・目録システム[[#This Row],[教科書記号・番号]]</f>
        <v>小学校社会503</v>
      </c>
      <c r="B84" s="4" t="s">
        <v>840</v>
      </c>
      <c r="C84" s="4" t="s">
        <v>882</v>
      </c>
      <c r="D84" s="3" t="s">
        <v>33</v>
      </c>
      <c r="E84" s="3" t="s">
        <v>132</v>
      </c>
      <c r="F84" s="3" t="str">
        <f>テーブル__26使用教番交付・目録システム[[#This Row],[種目名]]&amp;テーブル__26使用教番交付・目録システム[[#This Row],[書籍番号]]</f>
        <v>社会503</v>
      </c>
      <c r="G84" s="3" t="s">
        <v>14</v>
      </c>
      <c r="H84" s="12" t="s">
        <v>85</v>
      </c>
      <c r="I84" s="3" t="s">
        <v>10</v>
      </c>
      <c r="J84" s="3" t="s">
        <v>186</v>
      </c>
      <c r="K84" s="3" t="s">
        <v>344</v>
      </c>
      <c r="L84" s="12" t="s">
        <v>85</v>
      </c>
      <c r="M84" s="3" t="s">
        <v>10</v>
      </c>
    </row>
    <row r="85" spans="1:13" ht="20" customHeight="1">
      <c r="A85" s="3" t="str">
        <f>テーブル__26使用教番交付・目録システム[[#This Row],[学校種]]&amp;テーブル__26使用教番交付・目録システム[[#This Row],[教科書記号・番号]]</f>
        <v>小学校社会603</v>
      </c>
      <c r="B85" s="4" t="s">
        <v>840</v>
      </c>
      <c r="C85" s="4" t="s">
        <v>882</v>
      </c>
      <c r="D85" s="3" t="s">
        <v>33</v>
      </c>
      <c r="E85" s="3" t="s">
        <v>134</v>
      </c>
      <c r="F85" s="3" t="str">
        <f>テーブル__26使用教番交付・目録システム[[#This Row],[種目名]]&amp;テーブル__26使用教番交付・目録システム[[#This Row],[書籍番号]]</f>
        <v>社会603</v>
      </c>
      <c r="G85" s="3" t="s">
        <v>14</v>
      </c>
      <c r="H85" s="12" t="s">
        <v>85</v>
      </c>
      <c r="I85" s="3" t="s">
        <v>11</v>
      </c>
      <c r="J85" s="3" t="s">
        <v>187</v>
      </c>
      <c r="K85" s="3" t="s">
        <v>344</v>
      </c>
      <c r="L85" s="12" t="s">
        <v>85</v>
      </c>
      <c r="M85" s="3" t="s">
        <v>11</v>
      </c>
    </row>
    <row r="86" spans="1:13" ht="20" customHeight="1">
      <c r="A86" s="3" t="str">
        <f>テーブル__26使用教番交付・目録システム[[#This Row],[学校種]]&amp;テーブル__26使用教番交付・目録システム[[#This Row],[教科書記号・番号]]</f>
        <v>小学校社会304</v>
      </c>
      <c r="B86" s="4" t="s">
        <v>840</v>
      </c>
      <c r="C86" s="4" t="s">
        <v>882</v>
      </c>
      <c r="D86" s="3" t="s">
        <v>33</v>
      </c>
      <c r="E86" s="3" t="s">
        <v>129</v>
      </c>
      <c r="F86" s="3" t="str">
        <f>テーブル__26使用教番交付・目録システム[[#This Row],[種目名]]&amp;テーブル__26使用教番交付・目録システム[[#This Row],[書籍番号]]</f>
        <v>社会304</v>
      </c>
      <c r="G86" s="3" t="s">
        <v>28</v>
      </c>
      <c r="H86" s="12" t="s">
        <v>87</v>
      </c>
      <c r="I86" s="3" t="s">
        <v>8</v>
      </c>
      <c r="J86" s="3" t="s">
        <v>188</v>
      </c>
      <c r="K86" s="3" t="s">
        <v>344</v>
      </c>
      <c r="L86" s="12" t="s">
        <v>87</v>
      </c>
      <c r="M86" s="3" t="s">
        <v>8</v>
      </c>
    </row>
    <row r="87" spans="1:13" ht="20" customHeight="1">
      <c r="A87" s="3" t="str">
        <f>テーブル__26使用教番交付・目録システム[[#This Row],[学校種]]&amp;テーブル__26使用教番交付・目録システム[[#This Row],[教科書記号・番号]]</f>
        <v>小学校社会404</v>
      </c>
      <c r="B87" s="4" t="s">
        <v>840</v>
      </c>
      <c r="C87" s="4" t="s">
        <v>882</v>
      </c>
      <c r="D87" s="3" t="s">
        <v>33</v>
      </c>
      <c r="E87" s="3" t="s">
        <v>131</v>
      </c>
      <c r="F87" s="3" t="str">
        <f>テーブル__26使用教番交付・目録システム[[#This Row],[種目名]]&amp;テーブル__26使用教番交付・目録システム[[#This Row],[書籍番号]]</f>
        <v>社会404</v>
      </c>
      <c r="G87" s="3" t="s">
        <v>28</v>
      </c>
      <c r="H87" s="12" t="s">
        <v>87</v>
      </c>
      <c r="I87" s="3" t="s">
        <v>9</v>
      </c>
      <c r="J87" s="3" t="s">
        <v>373</v>
      </c>
      <c r="K87" s="3" t="s">
        <v>344</v>
      </c>
      <c r="L87" s="12" t="s">
        <v>87</v>
      </c>
      <c r="M87" s="3" t="s">
        <v>9</v>
      </c>
    </row>
    <row r="88" spans="1:13" ht="20" customHeight="1">
      <c r="A88" s="3" t="str">
        <f>テーブル__26使用教番交付・目録システム[[#This Row],[学校種]]&amp;テーブル__26使用教番交付・目録システム[[#This Row],[教科書記号・番号]]</f>
        <v>小学校社会504</v>
      </c>
      <c r="B88" s="4" t="s">
        <v>840</v>
      </c>
      <c r="C88" s="4" t="s">
        <v>882</v>
      </c>
      <c r="D88" s="3" t="s">
        <v>33</v>
      </c>
      <c r="E88" s="3" t="s">
        <v>133</v>
      </c>
      <c r="F88" s="3" t="str">
        <f>テーブル__26使用教番交付・目録システム[[#This Row],[種目名]]&amp;テーブル__26使用教番交付・目録システム[[#This Row],[書籍番号]]</f>
        <v>社会504</v>
      </c>
      <c r="G88" s="3" t="s">
        <v>28</v>
      </c>
      <c r="H88" s="12" t="s">
        <v>87</v>
      </c>
      <c r="I88" s="3" t="s">
        <v>10</v>
      </c>
      <c r="J88" s="3" t="s">
        <v>189</v>
      </c>
      <c r="K88" s="3" t="s">
        <v>344</v>
      </c>
      <c r="L88" s="12" t="s">
        <v>87</v>
      </c>
      <c r="M88" s="3" t="s">
        <v>10</v>
      </c>
    </row>
    <row r="89" spans="1:13" ht="20" customHeight="1">
      <c r="A89" s="3" t="str">
        <f>テーブル__26使用教番交付・目録システム[[#This Row],[学校種]]&amp;テーブル__26使用教番交付・目録システム[[#This Row],[教科書記号・番号]]</f>
        <v>小学校社会604</v>
      </c>
      <c r="B89" s="4" t="s">
        <v>840</v>
      </c>
      <c r="C89" s="4" t="s">
        <v>882</v>
      </c>
      <c r="D89" s="3" t="s">
        <v>33</v>
      </c>
      <c r="E89" s="3" t="s">
        <v>135</v>
      </c>
      <c r="F89" s="3" t="str">
        <f>テーブル__26使用教番交付・目録システム[[#This Row],[種目名]]&amp;テーブル__26使用教番交付・目録システム[[#This Row],[書籍番号]]</f>
        <v>社会604</v>
      </c>
      <c r="G89" s="3" t="s">
        <v>28</v>
      </c>
      <c r="H89" s="12" t="s">
        <v>87</v>
      </c>
      <c r="I89" s="3" t="s">
        <v>11</v>
      </c>
      <c r="J89" s="3" t="s">
        <v>190</v>
      </c>
      <c r="K89" s="3" t="s">
        <v>344</v>
      </c>
      <c r="L89" s="12" t="s">
        <v>87</v>
      </c>
      <c r="M89" s="3" t="s">
        <v>11</v>
      </c>
    </row>
    <row r="90" spans="1:13" ht="20" customHeight="1">
      <c r="A90" s="3" t="str">
        <f>テーブル__26使用教番交付・目録システム[[#This Row],[学校種]]&amp;テーブル__26使用教番交付・目録システム[[#This Row],[教科書記号・番号]]</f>
        <v>小学校地図301</v>
      </c>
      <c r="B90" s="4" t="s">
        <v>840</v>
      </c>
      <c r="C90" s="4" t="s">
        <v>882</v>
      </c>
      <c r="D90" s="3" t="s">
        <v>34</v>
      </c>
      <c r="E90" s="3" t="s">
        <v>113</v>
      </c>
      <c r="F90" s="3" t="str">
        <f>テーブル__26使用教番交付・目録システム[[#This Row],[種目名]]&amp;テーブル__26使用教番交付・目録システム[[#This Row],[書籍番号]]</f>
        <v>地図301</v>
      </c>
      <c r="G90" s="3" t="s">
        <v>5</v>
      </c>
      <c r="H90" s="12" t="s">
        <v>82</v>
      </c>
      <c r="I90" s="3" t="s">
        <v>192</v>
      </c>
      <c r="J90" s="3" t="s">
        <v>191</v>
      </c>
      <c r="K90" s="3" t="s">
        <v>344</v>
      </c>
      <c r="L90" s="12" t="s">
        <v>82</v>
      </c>
      <c r="M90" s="3" t="s">
        <v>192</v>
      </c>
    </row>
    <row r="91" spans="1:13" ht="20" customHeight="1">
      <c r="A91" s="3" t="str">
        <f>テーブル__26使用教番交付・目録システム[[#This Row],[学校種]]&amp;テーブル__26使用教番交付・目録システム[[#This Row],[教科書記号・番号]]</f>
        <v>小学校地図302</v>
      </c>
      <c r="B91" s="4" t="s">
        <v>840</v>
      </c>
      <c r="C91" s="4" t="s">
        <v>882</v>
      </c>
      <c r="D91" s="3" t="s">
        <v>34</v>
      </c>
      <c r="E91" s="3" t="s">
        <v>115</v>
      </c>
      <c r="F91" s="3" t="str">
        <f>テーブル__26使用教番交付・目録システム[[#This Row],[種目名]]&amp;テーブル__26使用教番交付・目録システム[[#This Row],[書籍番号]]</f>
        <v>地図302</v>
      </c>
      <c r="G91" s="3" t="s">
        <v>35</v>
      </c>
      <c r="H91" s="12" t="s">
        <v>88</v>
      </c>
      <c r="I91" s="3" t="s">
        <v>192</v>
      </c>
      <c r="J91" s="3" t="s">
        <v>374</v>
      </c>
      <c r="K91" s="3" t="s">
        <v>344</v>
      </c>
      <c r="L91" s="12" t="s">
        <v>88</v>
      </c>
      <c r="M91" s="3" t="s">
        <v>192</v>
      </c>
    </row>
    <row r="92" spans="1:13" ht="20" customHeight="1">
      <c r="A92" s="3" t="str">
        <f>テーブル__26使用教番交付・目録システム[[#This Row],[学校種]]&amp;テーブル__26使用教番交付・目録システム[[#This Row],[教科書記号・番号]]</f>
        <v>小学校算数101</v>
      </c>
      <c r="B92" s="4" t="s">
        <v>840</v>
      </c>
      <c r="C92" s="4" t="s">
        <v>36</v>
      </c>
      <c r="D92" s="3" t="s">
        <v>36</v>
      </c>
      <c r="E92" s="3" t="s">
        <v>105</v>
      </c>
      <c r="F92" s="3" t="str">
        <f>テーブル__26使用教番交付・目録システム[[#This Row],[種目名]]&amp;テーブル__26使用教番交付・目録システム[[#This Row],[書籍番号]]</f>
        <v>算数101</v>
      </c>
      <c r="G92" s="3" t="s">
        <v>5</v>
      </c>
      <c r="H92" s="12" t="s">
        <v>82</v>
      </c>
      <c r="I92" s="3" t="s">
        <v>4</v>
      </c>
      <c r="J92" s="3" t="s">
        <v>375</v>
      </c>
      <c r="K92" s="3" t="s">
        <v>344</v>
      </c>
      <c r="L92" s="12" t="s">
        <v>82</v>
      </c>
      <c r="M92" s="3" t="s">
        <v>4</v>
      </c>
    </row>
    <row r="93" spans="1:13" ht="20" customHeight="1">
      <c r="A93" s="3" t="str">
        <f>テーブル__26使用教番交付・目録システム[[#This Row],[学校種]]&amp;テーブル__26使用教番交付・目録システム[[#This Row],[教科書記号・番号]]</f>
        <v>小学校算数102</v>
      </c>
      <c r="B93" s="4" t="s">
        <v>840</v>
      </c>
      <c r="C93" s="4" t="s">
        <v>36</v>
      </c>
      <c r="D93" s="3" t="s">
        <v>36</v>
      </c>
      <c r="E93" s="3" t="s">
        <v>107</v>
      </c>
      <c r="F93" s="3" t="str">
        <f>テーブル__26使用教番交付・目録システム[[#This Row],[種目名]]&amp;テーブル__26使用教番交付・目録システム[[#This Row],[書籍番号]]</f>
        <v>算数102</v>
      </c>
      <c r="G93" s="3" t="s">
        <v>5</v>
      </c>
      <c r="H93" s="12" t="s">
        <v>82</v>
      </c>
      <c r="I93" s="3" t="s">
        <v>4</v>
      </c>
      <c r="J93" s="3" t="s">
        <v>376</v>
      </c>
      <c r="K93" s="3" t="s">
        <v>344</v>
      </c>
      <c r="L93" s="12" t="s">
        <v>82</v>
      </c>
      <c r="M93" s="3" t="s">
        <v>4</v>
      </c>
    </row>
    <row r="94" spans="1:13" ht="20" customHeight="1">
      <c r="A94" s="3" t="str">
        <f>テーブル__26使用教番交付・目録システム[[#This Row],[学校種]]&amp;テーブル__26使用教番交付・目録システム[[#This Row],[教科書記号・番号]]</f>
        <v>小学校算数201</v>
      </c>
      <c r="B94" s="4" t="s">
        <v>840</v>
      </c>
      <c r="C94" s="4" t="s">
        <v>36</v>
      </c>
      <c r="D94" s="3" t="s">
        <v>36</v>
      </c>
      <c r="E94" s="3" t="s">
        <v>109</v>
      </c>
      <c r="F94" s="3" t="str">
        <f>テーブル__26使用教番交付・目録システム[[#This Row],[種目名]]&amp;テーブル__26使用教番交付・目録システム[[#This Row],[書籍番号]]</f>
        <v>算数201</v>
      </c>
      <c r="G94" s="3" t="s">
        <v>5</v>
      </c>
      <c r="H94" s="12" t="s">
        <v>82</v>
      </c>
      <c r="I94" s="3" t="s">
        <v>7</v>
      </c>
      <c r="J94" s="3" t="s">
        <v>377</v>
      </c>
      <c r="K94" s="3" t="s">
        <v>344</v>
      </c>
      <c r="L94" s="12" t="s">
        <v>82</v>
      </c>
      <c r="M94" s="3" t="s">
        <v>7</v>
      </c>
    </row>
    <row r="95" spans="1:13" ht="20" customHeight="1">
      <c r="A95" s="3" t="str">
        <f>テーブル__26使用教番交付・目録システム[[#This Row],[学校種]]&amp;テーブル__26使用教番交付・目録システム[[#This Row],[教科書記号・番号]]</f>
        <v>小学校算数202</v>
      </c>
      <c r="B95" s="4" t="s">
        <v>840</v>
      </c>
      <c r="C95" s="4" t="s">
        <v>36</v>
      </c>
      <c r="D95" s="3" t="s">
        <v>36</v>
      </c>
      <c r="E95" s="3" t="s">
        <v>111</v>
      </c>
      <c r="F95" s="3" t="str">
        <f>テーブル__26使用教番交付・目録システム[[#This Row],[種目名]]&amp;テーブル__26使用教番交付・目録システム[[#This Row],[書籍番号]]</f>
        <v>算数202</v>
      </c>
      <c r="G95" s="3" t="s">
        <v>5</v>
      </c>
      <c r="H95" s="12" t="s">
        <v>82</v>
      </c>
      <c r="I95" s="3" t="s">
        <v>7</v>
      </c>
      <c r="J95" s="3" t="s">
        <v>378</v>
      </c>
      <c r="K95" s="3" t="s">
        <v>344</v>
      </c>
      <c r="L95" s="12" t="s">
        <v>82</v>
      </c>
      <c r="M95" s="3" t="s">
        <v>7</v>
      </c>
    </row>
    <row r="96" spans="1:13" ht="20" customHeight="1">
      <c r="A96" s="3" t="str">
        <f>テーブル__26使用教番交付・目録システム[[#This Row],[学校種]]&amp;テーブル__26使用教番交付・目録システム[[#This Row],[教科書記号・番号]]</f>
        <v>小学校算数301</v>
      </c>
      <c r="B96" s="4" t="s">
        <v>840</v>
      </c>
      <c r="C96" s="4" t="s">
        <v>36</v>
      </c>
      <c r="D96" s="3" t="s">
        <v>36</v>
      </c>
      <c r="E96" s="3" t="s">
        <v>113</v>
      </c>
      <c r="F96" s="3" t="str">
        <f>テーブル__26使用教番交付・目録システム[[#This Row],[種目名]]&amp;テーブル__26使用教番交付・目録システム[[#This Row],[書籍番号]]</f>
        <v>算数301</v>
      </c>
      <c r="G96" s="3" t="s">
        <v>5</v>
      </c>
      <c r="H96" s="12" t="s">
        <v>82</v>
      </c>
      <c r="I96" s="3" t="s">
        <v>8</v>
      </c>
      <c r="J96" s="3" t="s">
        <v>379</v>
      </c>
      <c r="K96" s="3" t="s">
        <v>344</v>
      </c>
      <c r="L96" s="12" t="s">
        <v>82</v>
      </c>
      <c r="M96" s="3" t="s">
        <v>8</v>
      </c>
    </row>
    <row r="97" spans="1:13" ht="20" customHeight="1">
      <c r="A97" s="3" t="str">
        <f>テーブル__26使用教番交付・目録システム[[#This Row],[学校種]]&amp;テーブル__26使用教番交付・目録システム[[#This Row],[教科書記号・番号]]</f>
        <v>小学校算数302</v>
      </c>
      <c r="B97" s="4" t="s">
        <v>840</v>
      </c>
      <c r="C97" s="4" t="s">
        <v>36</v>
      </c>
      <c r="D97" s="3" t="s">
        <v>36</v>
      </c>
      <c r="E97" s="3" t="s">
        <v>115</v>
      </c>
      <c r="F97" s="3" t="str">
        <f>テーブル__26使用教番交付・目録システム[[#This Row],[種目名]]&amp;テーブル__26使用教番交付・目録システム[[#This Row],[書籍番号]]</f>
        <v>算数302</v>
      </c>
      <c r="G97" s="3" t="s">
        <v>5</v>
      </c>
      <c r="H97" s="12" t="s">
        <v>82</v>
      </c>
      <c r="I97" s="3" t="s">
        <v>8</v>
      </c>
      <c r="J97" s="3" t="s">
        <v>380</v>
      </c>
      <c r="K97" s="3" t="s">
        <v>344</v>
      </c>
      <c r="L97" s="12" t="s">
        <v>82</v>
      </c>
      <c r="M97" s="3" t="s">
        <v>8</v>
      </c>
    </row>
    <row r="98" spans="1:13" ht="20" customHeight="1">
      <c r="A98" s="3" t="str">
        <f>テーブル__26使用教番交付・目録システム[[#This Row],[学校種]]&amp;テーブル__26使用教番交付・目録システム[[#This Row],[教科書記号・番号]]</f>
        <v>小学校算数401</v>
      </c>
      <c r="B98" s="4" t="s">
        <v>840</v>
      </c>
      <c r="C98" s="4" t="s">
        <v>36</v>
      </c>
      <c r="D98" s="3" t="s">
        <v>36</v>
      </c>
      <c r="E98" s="3" t="s">
        <v>117</v>
      </c>
      <c r="F98" s="3" t="str">
        <f>テーブル__26使用教番交付・目録システム[[#This Row],[種目名]]&amp;テーブル__26使用教番交付・目録システム[[#This Row],[書籍番号]]</f>
        <v>算数401</v>
      </c>
      <c r="G98" s="3" t="s">
        <v>5</v>
      </c>
      <c r="H98" s="12" t="s">
        <v>82</v>
      </c>
      <c r="I98" s="3" t="s">
        <v>9</v>
      </c>
      <c r="J98" s="3" t="s">
        <v>381</v>
      </c>
      <c r="K98" s="3" t="s">
        <v>344</v>
      </c>
      <c r="L98" s="12" t="s">
        <v>82</v>
      </c>
      <c r="M98" s="3" t="s">
        <v>9</v>
      </c>
    </row>
    <row r="99" spans="1:13" ht="20" customHeight="1">
      <c r="A99" s="3" t="str">
        <f>テーブル__26使用教番交付・目録システム[[#This Row],[学校種]]&amp;テーブル__26使用教番交付・目録システム[[#This Row],[教科書記号・番号]]</f>
        <v>小学校算数402</v>
      </c>
      <c r="B99" s="4" t="s">
        <v>840</v>
      </c>
      <c r="C99" s="4" t="s">
        <v>36</v>
      </c>
      <c r="D99" s="3" t="s">
        <v>36</v>
      </c>
      <c r="E99" s="3" t="s">
        <v>119</v>
      </c>
      <c r="F99" s="3" t="str">
        <f>テーブル__26使用教番交付・目録システム[[#This Row],[種目名]]&amp;テーブル__26使用教番交付・目録システム[[#This Row],[書籍番号]]</f>
        <v>算数402</v>
      </c>
      <c r="G99" s="3" t="s">
        <v>5</v>
      </c>
      <c r="H99" s="12" t="s">
        <v>82</v>
      </c>
      <c r="I99" s="3" t="s">
        <v>9</v>
      </c>
      <c r="J99" s="3" t="s">
        <v>382</v>
      </c>
      <c r="K99" s="3" t="s">
        <v>344</v>
      </c>
      <c r="L99" s="12" t="s">
        <v>82</v>
      </c>
      <c r="M99" s="3" t="s">
        <v>9</v>
      </c>
    </row>
    <row r="100" spans="1:13" ht="20" customHeight="1">
      <c r="A100" s="3" t="str">
        <f>テーブル__26使用教番交付・目録システム[[#This Row],[学校種]]&amp;テーブル__26使用教番交付・目録システム[[#This Row],[教科書記号・番号]]</f>
        <v>小学校算数501</v>
      </c>
      <c r="B100" s="4" t="s">
        <v>840</v>
      </c>
      <c r="C100" s="4" t="s">
        <v>36</v>
      </c>
      <c r="D100" s="3" t="s">
        <v>36</v>
      </c>
      <c r="E100" s="3" t="s">
        <v>120</v>
      </c>
      <c r="F100" s="3" t="str">
        <f>テーブル__26使用教番交付・目録システム[[#This Row],[種目名]]&amp;テーブル__26使用教番交付・目録システム[[#This Row],[書籍番号]]</f>
        <v>算数501</v>
      </c>
      <c r="G100" s="3" t="s">
        <v>5</v>
      </c>
      <c r="H100" s="12" t="s">
        <v>82</v>
      </c>
      <c r="I100" s="3" t="s">
        <v>10</v>
      </c>
      <c r="J100" s="3" t="s">
        <v>383</v>
      </c>
      <c r="K100" s="3" t="s">
        <v>344</v>
      </c>
      <c r="L100" s="12" t="s">
        <v>82</v>
      </c>
      <c r="M100" s="3" t="s">
        <v>10</v>
      </c>
    </row>
    <row r="101" spans="1:13" ht="20" customHeight="1">
      <c r="A101" s="3" t="str">
        <f>テーブル__26使用教番交付・目録システム[[#This Row],[学校種]]&amp;テーブル__26使用教番交付・目録システム[[#This Row],[教科書記号・番号]]</f>
        <v>小学校算数502</v>
      </c>
      <c r="B101" s="4" t="s">
        <v>840</v>
      </c>
      <c r="C101" s="4" t="s">
        <v>36</v>
      </c>
      <c r="D101" s="3" t="s">
        <v>36</v>
      </c>
      <c r="E101" s="3" t="s">
        <v>165</v>
      </c>
      <c r="F101" s="3" t="str">
        <f>テーブル__26使用教番交付・目録システム[[#This Row],[種目名]]&amp;テーブル__26使用教番交付・目録システム[[#This Row],[書籍番号]]</f>
        <v>算数502</v>
      </c>
      <c r="G101" s="3" t="s">
        <v>5</v>
      </c>
      <c r="H101" s="12" t="s">
        <v>82</v>
      </c>
      <c r="I101" s="3" t="s">
        <v>10</v>
      </c>
      <c r="J101" s="3" t="s">
        <v>384</v>
      </c>
      <c r="K101" s="3" t="s">
        <v>344</v>
      </c>
      <c r="L101" s="12" t="s">
        <v>82</v>
      </c>
      <c r="M101" s="3" t="s">
        <v>10</v>
      </c>
    </row>
    <row r="102" spans="1:13" ht="20" customHeight="1">
      <c r="A102" s="3" t="str">
        <f>テーブル__26使用教番交付・目録システム[[#This Row],[学校種]]&amp;テーブル__26使用教番交付・目録システム[[#This Row],[教科書記号・番号]]</f>
        <v>小学校算数601</v>
      </c>
      <c r="B102" s="4" t="s">
        <v>840</v>
      </c>
      <c r="C102" s="4" t="s">
        <v>36</v>
      </c>
      <c r="D102" s="3" t="s">
        <v>36</v>
      </c>
      <c r="E102" s="3" t="s">
        <v>122</v>
      </c>
      <c r="F102" s="3" t="str">
        <f>テーブル__26使用教番交付・目録システム[[#This Row],[種目名]]&amp;テーブル__26使用教番交付・目録システム[[#This Row],[書籍番号]]</f>
        <v>算数601</v>
      </c>
      <c r="G102" s="3" t="s">
        <v>5</v>
      </c>
      <c r="H102" s="12" t="s">
        <v>82</v>
      </c>
      <c r="I102" s="3" t="s">
        <v>11</v>
      </c>
      <c r="J102" s="3" t="s">
        <v>385</v>
      </c>
      <c r="K102" s="3" t="s">
        <v>344</v>
      </c>
      <c r="L102" s="12" t="s">
        <v>82</v>
      </c>
      <c r="M102" s="3" t="s">
        <v>11</v>
      </c>
    </row>
    <row r="103" spans="1:13" ht="20" customHeight="1">
      <c r="A103" s="3" t="str">
        <f>テーブル__26使用教番交付・目録システム[[#This Row],[学校種]]&amp;テーブル__26使用教番交付・目録システム[[#This Row],[教科書記号・番号]]</f>
        <v>小学校算数103</v>
      </c>
      <c r="B103" s="4" t="s">
        <v>840</v>
      </c>
      <c r="C103" s="4" t="s">
        <v>36</v>
      </c>
      <c r="D103" s="3" t="s">
        <v>36</v>
      </c>
      <c r="E103" s="3" t="s">
        <v>124</v>
      </c>
      <c r="F103" s="3" t="str">
        <f>テーブル__26使用教番交付・目録システム[[#This Row],[種目名]]&amp;テーブル__26使用教番交付・目録システム[[#This Row],[書籍番号]]</f>
        <v>算数103</v>
      </c>
      <c r="G103" s="3" t="s">
        <v>0</v>
      </c>
      <c r="H103" s="12" t="s">
        <v>89</v>
      </c>
      <c r="I103" s="3" t="s">
        <v>4</v>
      </c>
      <c r="J103" s="3" t="s">
        <v>193</v>
      </c>
      <c r="K103" s="3" t="s">
        <v>344</v>
      </c>
      <c r="L103" s="12" t="s">
        <v>89</v>
      </c>
      <c r="M103" s="3" t="s">
        <v>4</v>
      </c>
    </row>
    <row r="104" spans="1:13" ht="20" customHeight="1">
      <c r="A104" s="3" t="str">
        <f>テーブル__26使用教番交付・目録システム[[#This Row],[学校種]]&amp;テーブル__26使用教番交付・目録システム[[#This Row],[教科書記号・番号]]</f>
        <v>小学校算数203</v>
      </c>
      <c r="B104" s="4" t="s">
        <v>840</v>
      </c>
      <c r="C104" s="4" t="s">
        <v>36</v>
      </c>
      <c r="D104" s="3" t="s">
        <v>36</v>
      </c>
      <c r="E104" s="3" t="s">
        <v>126</v>
      </c>
      <c r="F104" s="3" t="str">
        <f>テーブル__26使用教番交付・目録システム[[#This Row],[種目名]]&amp;テーブル__26使用教番交付・目録システム[[#This Row],[書籍番号]]</f>
        <v>算数203</v>
      </c>
      <c r="G104" s="3" t="s">
        <v>0</v>
      </c>
      <c r="H104" s="12" t="s">
        <v>89</v>
      </c>
      <c r="I104" s="3" t="s">
        <v>7</v>
      </c>
      <c r="J104" s="3" t="s">
        <v>194</v>
      </c>
      <c r="K104" s="3" t="s">
        <v>344</v>
      </c>
      <c r="L104" s="12" t="s">
        <v>89</v>
      </c>
      <c r="M104" s="3" t="s">
        <v>7</v>
      </c>
    </row>
    <row r="105" spans="1:13" ht="20" customHeight="1">
      <c r="A105" s="3" t="str">
        <f>テーブル__26使用教番交付・目録システム[[#This Row],[学校種]]&amp;テーブル__26使用教番交付・目録システム[[#This Row],[教科書記号・番号]]</f>
        <v>小学校算数303</v>
      </c>
      <c r="B105" s="4" t="s">
        <v>840</v>
      </c>
      <c r="C105" s="4" t="s">
        <v>36</v>
      </c>
      <c r="D105" s="3" t="s">
        <v>36</v>
      </c>
      <c r="E105" s="3" t="s">
        <v>128</v>
      </c>
      <c r="F105" s="3" t="str">
        <f>テーブル__26使用教番交付・目録システム[[#This Row],[種目名]]&amp;テーブル__26使用教番交付・目録システム[[#This Row],[書籍番号]]</f>
        <v>算数303</v>
      </c>
      <c r="G105" s="3" t="s">
        <v>0</v>
      </c>
      <c r="H105" s="12" t="s">
        <v>89</v>
      </c>
      <c r="I105" s="3" t="s">
        <v>8</v>
      </c>
      <c r="J105" s="3" t="s">
        <v>195</v>
      </c>
      <c r="K105" s="3" t="s">
        <v>344</v>
      </c>
      <c r="L105" s="12" t="s">
        <v>89</v>
      </c>
      <c r="M105" s="3" t="s">
        <v>8</v>
      </c>
    </row>
    <row r="106" spans="1:13" ht="20" customHeight="1">
      <c r="A106" s="3" t="str">
        <f>テーブル__26使用教番交付・目録システム[[#This Row],[学校種]]&amp;テーブル__26使用教番交付・目録システム[[#This Row],[教科書記号・番号]]</f>
        <v>小学校算数403</v>
      </c>
      <c r="B106" s="4" t="s">
        <v>840</v>
      </c>
      <c r="C106" s="4" t="s">
        <v>36</v>
      </c>
      <c r="D106" s="3" t="s">
        <v>36</v>
      </c>
      <c r="E106" s="3" t="s">
        <v>130</v>
      </c>
      <c r="F106" s="3" t="str">
        <f>テーブル__26使用教番交付・目録システム[[#This Row],[種目名]]&amp;テーブル__26使用教番交付・目録システム[[#This Row],[書籍番号]]</f>
        <v>算数403</v>
      </c>
      <c r="G106" s="3" t="s">
        <v>0</v>
      </c>
      <c r="H106" s="12" t="s">
        <v>89</v>
      </c>
      <c r="I106" s="3" t="s">
        <v>9</v>
      </c>
      <c r="J106" s="3" t="s">
        <v>196</v>
      </c>
      <c r="K106" s="3" t="s">
        <v>344</v>
      </c>
      <c r="L106" s="12" t="s">
        <v>89</v>
      </c>
      <c r="M106" s="3" t="s">
        <v>9</v>
      </c>
    </row>
    <row r="107" spans="1:13" ht="20" customHeight="1">
      <c r="A107" s="3" t="str">
        <f>テーブル__26使用教番交付・目録システム[[#This Row],[学校種]]&amp;テーブル__26使用教番交付・目録システム[[#This Row],[教科書記号・番号]]</f>
        <v>小学校算数503</v>
      </c>
      <c r="B107" s="4" t="s">
        <v>840</v>
      </c>
      <c r="C107" s="4" t="s">
        <v>36</v>
      </c>
      <c r="D107" s="3" t="s">
        <v>36</v>
      </c>
      <c r="E107" s="3" t="s">
        <v>132</v>
      </c>
      <c r="F107" s="3" t="str">
        <f>テーブル__26使用教番交付・目録システム[[#This Row],[種目名]]&amp;テーブル__26使用教番交付・目録システム[[#This Row],[書籍番号]]</f>
        <v>算数503</v>
      </c>
      <c r="G107" s="3" t="s">
        <v>0</v>
      </c>
      <c r="H107" s="12" t="s">
        <v>89</v>
      </c>
      <c r="I107" s="3" t="s">
        <v>10</v>
      </c>
      <c r="J107" s="3" t="s">
        <v>197</v>
      </c>
      <c r="K107" s="3" t="s">
        <v>344</v>
      </c>
      <c r="L107" s="12" t="s">
        <v>89</v>
      </c>
      <c r="M107" s="3" t="s">
        <v>10</v>
      </c>
    </row>
    <row r="108" spans="1:13" ht="20" customHeight="1">
      <c r="A108" s="3" t="str">
        <f>テーブル__26使用教番交付・目録システム[[#This Row],[学校種]]&amp;テーブル__26使用教番交付・目録システム[[#This Row],[教科書記号・番号]]</f>
        <v>小学校算数603</v>
      </c>
      <c r="B108" s="4" t="s">
        <v>840</v>
      </c>
      <c r="C108" s="4" t="s">
        <v>36</v>
      </c>
      <c r="D108" s="3" t="s">
        <v>36</v>
      </c>
      <c r="E108" s="3" t="s">
        <v>134</v>
      </c>
      <c r="F108" s="3" t="str">
        <f>テーブル__26使用教番交付・目録システム[[#This Row],[種目名]]&amp;テーブル__26使用教番交付・目録システム[[#This Row],[書籍番号]]</f>
        <v>算数603</v>
      </c>
      <c r="G108" s="3" t="s">
        <v>0</v>
      </c>
      <c r="H108" s="12" t="s">
        <v>89</v>
      </c>
      <c r="I108" s="3" t="s">
        <v>11</v>
      </c>
      <c r="J108" s="3" t="s">
        <v>198</v>
      </c>
      <c r="K108" s="3" t="s">
        <v>344</v>
      </c>
      <c r="L108" s="12" t="s">
        <v>89</v>
      </c>
      <c r="M108" s="3" t="s">
        <v>11</v>
      </c>
    </row>
    <row r="109" spans="1:13" ht="20" customHeight="1">
      <c r="A109" s="3" t="str">
        <f>テーブル__26使用教番交付・目録システム[[#This Row],[学校種]]&amp;テーブル__26使用教番交付・目録システム[[#This Row],[教科書記号・番号]]</f>
        <v>小学校算数104</v>
      </c>
      <c r="B109" s="4" t="s">
        <v>840</v>
      </c>
      <c r="C109" s="4" t="s">
        <v>36</v>
      </c>
      <c r="D109" s="3" t="s">
        <v>36</v>
      </c>
      <c r="E109" s="3" t="s">
        <v>125</v>
      </c>
      <c r="F109" s="3" t="str">
        <f>テーブル__26使用教番交付・目録システム[[#This Row],[種目名]]&amp;テーブル__26使用教番交付・目録システム[[#This Row],[書籍番号]]</f>
        <v>算数104</v>
      </c>
      <c r="G109" s="3" t="s">
        <v>12</v>
      </c>
      <c r="H109" s="12" t="s">
        <v>83</v>
      </c>
      <c r="I109" s="3" t="s">
        <v>4</v>
      </c>
      <c r="J109" s="3" t="s">
        <v>386</v>
      </c>
      <c r="K109" s="3" t="s">
        <v>344</v>
      </c>
      <c r="L109" s="12" t="s">
        <v>83</v>
      </c>
      <c r="M109" s="3" t="s">
        <v>4</v>
      </c>
    </row>
    <row r="110" spans="1:13" ht="20" customHeight="1">
      <c r="A110" s="3" t="str">
        <f>テーブル__26使用教番交付・目録システム[[#This Row],[学校種]]&amp;テーブル__26使用教番交付・目録システム[[#This Row],[教科書記号・番号]]</f>
        <v>小学校算数105</v>
      </c>
      <c r="B110" s="4" t="s">
        <v>840</v>
      </c>
      <c r="C110" s="4" t="s">
        <v>36</v>
      </c>
      <c r="D110" s="3" t="s">
        <v>36</v>
      </c>
      <c r="E110" s="3" t="s">
        <v>136</v>
      </c>
      <c r="F110" s="3" t="str">
        <f>テーブル__26使用教番交付・目録システム[[#This Row],[種目名]]&amp;テーブル__26使用教番交付・目録システム[[#This Row],[書籍番号]]</f>
        <v>算数105</v>
      </c>
      <c r="G110" s="3" t="s">
        <v>12</v>
      </c>
      <c r="H110" s="12" t="s">
        <v>83</v>
      </c>
      <c r="I110" s="3" t="s">
        <v>4</v>
      </c>
      <c r="J110" s="3" t="s">
        <v>387</v>
      </c>
      <c r="K110" s="3" t="s">
        <v>344</v>
      </c>
      <c r="L110" s="12" t="s">
        <v>83</v>
      </c>
      <c r="M110" s="3" t="s">
        <v>4</v>
      </c>
    </row>
    <row r="111" spans="1:13" ht="20" customHeight="1">
      <c r="A111" s="3" t="str">
        <f>テーブル__26使用教番交付・目録システム[[#This Row],[学校種]]&amp;テーブル__26使用教番交付・目録システム[[#This Row],[教科書記号・番号]]</f>
        <v>小学校算数204</v>
      </c>
      <c r="B111" s="4" t="s">
        <v>840</v>
      </c>
      <c r="C111" s="4" t="s">
        <v>36</v>
      </c>
      <c r="D111" s="3" t="s">
        <v>36</v>
      </c>
      <c r="E111" s="3" t="s">
        <v>127</v>
      </c>
      <c r="F111" s="3" t="str">
        <f>テーブル__26使用教番交付・目録システム[[#This Row],[種目名]]&amp;テーブル__26使用教番交付・目録システム[[#This Row],[書籍番号]]</f>
        <v>算数204</v>
      </c>
      <c r="G111" s="3" t="s">
        <v>12</v>
      </c>
      <c r="H111" s="12" t="s">
        <v>83</v>
      </c>
      <c r="I111" s="3" t="s">
        <v>7</v>
      </c>
      <c r="J111" s="3" t="s">
        <v>388</v>
      </c>
      <c r="K111" s="3" t="s">
        <v>344</v>
      </c>
      <c r="L111" s="12" t="s">
        <v>83</v>
      </c>
      <c r="M111" s="3" t="s">
        <v>7</v>
      </c>
    </row>
    <row r="112" spans="1:13" ht="20" customHeight="1">
      <c r="A112" s="3" t="str">
        <f>テーブル__26使用教番交付・目録システム[[#This Row],[学校種]]&amp;テーブル__26使用教番交付・目録システム[[#This Row],[教科書記号・番号]]</f>
        <v>小学校算数205</v>
      </c>
      <c r="B112" s="4" t="s">
        <v>840</v>
      </c>
      <c r="C112" s="4" t="s">
        <v>36</v>
      </c>
      <c r="D112" s="3" t="s">
        <v>36</v>
      </c>
      <c r="E112" s="3" t="s">
        <v>138</v>
      </c>
      <c r="F112" s="3" t="str">
        <f>テーブル__26使用教番交付・目録システム[[#This Row],[種目名]]&amp;テーブル__26使用教番交付・目録システム[[#This Row],[書籍番号]]</f>
        <v>算数205</v>
      </c>
      <c r="G112" s="3" t="s">
        <v>12</v>
      </c>
      <c r="H112" s="12" t="s">
        <v>83</v>
      </c>
      <c r="I112" s="3" t="s">
        <v>7</v>
      </c>
      <c r="J112" s="3" t="s">
        <v>389</v>
      </c>
      <c r="K112" s="3" t="s">
        <v>344</v>
      </c>
      <c r="L112" s="12" t="s">
        <v>83</v>
      </c>
      <c r="M112" s="3" t="s">
        <v>7</v>
      </c>
    </row>
    <row r="113" spans="1:13" ht="20" customHeight="1">
      <c r="A113" s="3" t="str">
        <f>テーブル__26使用教番交付・目録システム[[#This Row],[学校種]]&amp;テーブル__26使用教番交付・目録システム[[#This Row],[教科書記号・番号]]</f>
        <v>小学校算数304</v>
      </c>
      <c r="B113" s="4" t="s">
        <v>840</v>
      </c>
      <c r="C113" s="4" t="s">
        <v>36</v>
      </c>
      <c r="D113" s="3" t="s">
        <v>36</v>
      </c>
      <c r="E113" s="3" t="s">
        <v>129</v>
      </c>
      <c r="F113" s="3" t="str">
        <f>テーブル__26使用教番交付・目録システム[[#This Row],[種目名]]&amp;テーブル__26使用教番交付・目録システム[[#This Row],[書籍番号]]</f>
        <v>算数304</v>
      </c>
      <c r="G113" s="3" t="s">
        <v>12</v>
      </c>
      <c r="H113" s="12" t="s">
        <v>83</v>
      </c>
      <c r="I113" s="3" t="s">
        <v>8</v>
      </c>
      <c r="J113" s="3" t="s">
        <v>390</v>
      </c>
      <c r="K113" s="3" t="s">
        <v>344</v>
      </c>
      <c r="L113" s="12" t="s">
        <v>83</v>
      </c>
      <c r="M113" s="3" t="s">
        <v>8</v>
      </c>
    </row>
    <row r="114" spans="1:13" ht="20" customHeight="1">
      <c r="A114" s="3" t="str">
        <f>テーブル__26使用教番交付・目録システム[[#This Row],[学校種]]&amp;テーブル__26使用教番交付・目録システム[[#This Row],[教科書記号・番号]]</f>
        <v>小学校算数305</v>
      </c>
      <c r="B114" s="4" t="s">
        <v>840</v>
      </c>
      <c r="C114" s="4" t="s">
        <v>36</v>
      </c>
      <c r="D114" s="3" t="s">
        <v>36</v>
      </c>
      <c r="E114" s="3" t="s">
        <v>140</v>
      </c>
      <c r="F114" s="3" t="str">
        <f>テーブル__26使用教番交付・目録システム[[#This Row],[種目名]]&amp;テーブル__26使用教番交付・目録システム[[#This Row],[書籍番号]]</f>
        <v>算数305</v>
      </c>
      <c r="G114" s="3" t="s">
        <v>12</v>
      </c>
      <c r="H114" s="12" t="s">
        <v>83</v>
      </c>
      <c r="I114" s="3" t="s">
        <v>8</v>
      </c>
      <c r="J114" s="3" t="s">
        <v>391</v>
      </c>
      <c r="K114" s="3" t="s">
        <v>344</v>
      </c>
      <c r="L114" s="12" t="s">
        <v>83</v>
      </c>
      <c r="M114" s="3" t="s">
        <v>8</v>
      </c>
    </row>
    <row r="115" spans="1:13" ht="20" customHeight="1">
      <c r="A115" s="3" t="str">
        <f>テーブル__26使用教番交付・目録システム[[#This Row],[学校種]]&amp;テーブル__26使用教番交付・目録システム[[#This Row],[教科書記号・番号]]</f>
        <v>小学校算数404</v>
      </c>
      <c r="B115" s="4" t="s">
        <v>840</v>
      </c>
      <c r="C115" s="4" t="s">
        <v>36</v>
      </c>
      <c r="D115" s="3" t="s">
        <v>36</v>
      </c>
      <c r="E115" s="3" t="s">
        <v>131</v>
      </c>
      <c r="F115" s="3" t="str">
        <f>テーブル__26使用教番交付・目録システム[[#This Row],[種目名]]&amp;テーブル__26使用教番交付・目録システム[[#This Row],[書籍番号]]</f>
        <v>算数404</v>
      </c>
      <c r="G115" s="3" t="s">
        <v>12</v>
      </c>
      <c r="H115" s="12" t="s">
        <v>83</v>
      </c>
      <c r="I115" s="3" t="s">
        <v>9</v>
      </c>
      <c r="J115" s="3" t="s">
        <v>392</v>
      </c>
      <c r="K115" s="3" t="s">
        <v>344</v>
      </c>
      <c r="L115" s="12" t="s">
        <v>83</v>
      </c>
      <c r="M115" s="3" t="s">
        <v>9</v>
      </c>
    </row>
    <row r="116" spans="1:13" ht="20" customHeight="1">
      <c r="A116" s="3" t="str">
        <f>テーブル__26使用教番交付・目録システム[[#This Row],[学校種]]&amp;テーブル__26使用教番交付・目録システム[[#This Row],[教科書記号・番号]]</f>
        <v>小学校算数405</v>
      </c>
      <c r="B116" s="4" t="s">
        <v>840</v>
      </c>
      <c r="C116" s="4" t="s">
        <v>36</v>
      </c>
      <c r="D116" s="3" t="s">
        <v>36</v>
      </c>
      <c r="E116" s="3" t="s">
        <v>142</v>
      </c>
      <c r="F116" s="3" t="str">
        <f>テーブル__26使用教番交付・目録システム[[#This Row],[種目名]]&amp;テーブル__26使用教番交付・目録システム[[#This Row],[書籍番号]]</f>
        <v>算数405</v>
      </c>
      <c r="G116" s="3" t="s">
        <v>12</v>
      </c>
      <c r="H116" s="12" t="s">
        <v>83</v>
      </c>
      <c r="I116" s="3" t="s">
        <v>9</v>
      </c>
      <c r="J116" s="3" t="s">
        <v>393</v>
      </c>
      <c r="K116" s="3" t="s">
        <v>344</v>
      </c>
      <c r="L116" s="12" t="s">
        <v>83</v>
      </c>
      <c r="M116" s="3" t="s">
        <v>9</v>
      </c>
    </row>
    <row r="117" spans="1:13" ht="20" customHeight="1">
      <c r="A117" s="3" t="str">
        <f>テーブル__26使用教番交付・目録システム[[#This Row],[学校種]]&amp;テーブル__26使用教番交付・目録システム[[#This Row],[教科書記号・番号]]</f>
        <v>小学校算数504</v>
      </c>
      <c r="B117" s="4" t="s">
        <v>840</v>
      </c>
      <c r="C117" s="4" t="s">
        <v>36</v>
      </c>
      <c r="D117" s="3" t="s">
        <v>36</v>
      </c>
      <c r="E117" s="3" t="s">
        <v>133</v>
      </c>
      <c r="F117" s="3" t="str">
        <f>テーブル__26使用教番交付・目録システム[[#This Row],[種目名]]&amp;テーブル__26使用教番交付・目録システム[[#This Row],[書籍番号]]</f>
        <v>算数504</v>
      </c>
      <c r="G117" s="3" t="s">
        <v>12</v>
      </c>
      <c r="H117" s="12" t="s">
        <v>83</v>
      </c>
      <c r="I117" s="3" t="s">
        <v>10</v>
      </c>
      <c r="J117" s="3" t="s">
        <v>394</v>
      </c>
      <c r="K117" s="3" t="s">
        <v>344</v>
      </c>
      <c r="L117" s="12" t="s">
        <v>83</v>
      </c>
      <c r="M117" s="3" t="s">
        <v>10</v>
      </c>
    </row>
    <row r="118" spans="1:13" ht="20" customHeight="1">
      <c r="A118" s="3" t="str">
        <f>テーブル__26使用教番交付・目録システム[[#This Row],[学校種]]&amp;テーブル__26使用教番交付・目録システム[[#This Row],[教科書記号・番号]]</f>
        <v>小学校算数505</v>
      </c>
      <c r="B118" s="4" t="s">
        <v>840</v>
      </c>
      <c r="C118" s="4" t="s">
        <v>36</v>
      </c>
      <c r="D118" s="3" t="s">
        <v>36</v>
      </c>
      <c r="E118" s="3" t="s">
        <v>144</v>
      </c>
      <c r="F118" s="3" t="str">
        <f>テーブル__26使用教番交付・目録システム[[#This Row],[種目名]]&amp;テーブル__26使用教番交付・目録システム[[#This Row],[書籍番号]]</f>
        <v>算数505</v>
      </c>
      <c r="G118" s="3" t="s">
        <v>12</v>
      </c>
      <c r="H118" s="12" t="s">
        <v>83</v>
      </c>
      <c r="I118" s="3" t="s">
        <v>10</v>
      </c>
      <c r="J118" s="3" t="s">
        <v>395</v>
      </c>
      <c r="K118" s="3" t="s">
        <v>344</v>
      </c>
      <c r="L118" s="12" t="s">
        <v>83</v>
      </c>
      <c r="M118" s="3" t="s">
        <v>10</v>
      </c>
    </row>
    <row r="119" spans="1:13" ht="20" customHeight="1">
      <c r="A119" s="3" t="str">
        <f>テーブル__26使用教番交付・目録システム[[#This Row],[学校種]]&amp;テーブル__26使用教番交付・目録システム[[#This Row],[教科書記号・番号]]</f>
        <v>小学校算数604</v>
      </c>
      <c r="B119" s="4" t="s">
        <v>840</v>
      </c>
      <c r="C119" s="4" t="s">
        <v>36</v>
      </c>
      <c r="D119" s="3" t="s">
        <v>36</v>
      </c>
      <c r="E119" s="3" t="s">
        <v>135</v>
      </c>
      <c r="F119" s="3" t="str">
        <f>テーブル__26使用教番交付・目録システム[[#This Row],[種目名]]&amp;テーブル__26使用教番交付・目録システム[[#This Row],[書籍番号]]</f>
        <v>算数604</v>
      </c>
      <c r="G119" s="3" t="s">
        <v>12</v>
      </c>
      <c r="H119" s="12" t="s">
        <v>83</v>
      </c>
      <c r="I119" s="3" t="s">
        <v>11</v>
      </c>
      <c r="J119" s="3" t="s">
        <v>396</v>
      </c>
      <c r="K119" s="3" t="s">
        <v>344</v>
      </c>
      <c r="L119" s="12" t="s">
        <v>83</v>
      </c>
      <c r="M119" s="3" t="s">
        <v>11</v>
      </c>
    </row>
    <row r="120" spans="1:13" ht="20" customHeight="1">
      <c r="A120" s="3" t="str">
        <f>テーブル__26使用教番交付・目録システム[[#This Row],[学校種]]&amp;テーブル__26使用教番交付・目録システム[[#This Row],[教科書記号・番号]]</f>
        <v>小学校算数605</v>
      </c>
      <c r="B120" s="4" t="s">
        <v>840</v>
      </c>
      <c r="C120" s="4" t="s">
        <v>36</v>
      </c>
      <c r="D120" s="3" t="s">
        <v>36</v>
      </c>
      <c r="E120" s="3" t="s">
        <v>146</v>
      </c>
      <c r="F120" s="3" t="str">
        <f>テーブル__26使用教番交付・目録システム[[#This Row],[種目名]]&amp;テーブル__26使用教番交付・目録システム[[#This Row],[書籍番号]]</f>
        <v>算数605</v>
      </c>
      <c r="G120" s="3" t="s">
        <v>12</v>
      </c>
      <c r="H120" s="12" t="s">
        <v>83</v>
      </c>
      <c r="I120" s="3" t="s">
        <v>11</v>
      </c>
      <c r="J120" s="3" t="s">
        <v>397</v>
      </c>
      <c r="K120" s="3" t="s">
        <v>344</v>
      </c>
      <c r="L120" s="12" t="s">
        <v>83</v>
      </c>
      <c r="M120" s="3" t="s">
        <v>11</v>
      </c>
    </row>
    <row r="121" spans="1:13" ht="20" customHeight="1">
      <c r="A121" s="3" t="str">
        <f>テーブル__26使用教番交付・目録システム[[#This Row],[学校種]]&amp;テーブル__26使用教番交付・目録システム[[#This Row],[教科書記号・番号]]</f>
        <v>小学校算数106</v>
      </c>
      <c r="B121" s="4" t="s">
        <v>840</v>
      </c>
      <c r="C121" s="4" t="s">
        <v>36</v>
      </c>
      <c r="D121" s="3" t="s">
        <v>36</v>
      </c>
      <c r="E121" s="3" t="s">
        <v>137</v>
      </c>
      <c r="F121" s="3" t="str">
        <f>テーブル__26使用教番交付・目録システム[[#This Row],[種目名]]&amp;テーブル__26使用教番交付・目録システム[[#This Row],[書籍番号]]</f>
        <v>算数106</v>
      </c>
      <c r="G121" s="3" t="s">
        <v>14</v>
      </c>
      <c r="H121" s="12" t="s">
        <v>85</v>
      </c>
      <c r="I121" s="3" t="s">
        <v>4</v>
      </c>
      <c r="J121" s="3" t="s">
        <v>199</v>
      </c>
      <c r="K121" s="3" t="s">
        <v>344</v>
      </c>
      <c r="L121" s="12" t="s">
        <v>85</v>
      </c>
      <c r="M121" s="3" t="s">
        <v>4</v>
      </c>
    </row>
    <row r="122" spans="1:13" ht="20" customHeight="1">
      <c r="A122" s="3" t="str">
        <f>テーブル__26使用教番交付・目録システム[[#This Row],[学校種]]&amp;テーブル__26使用教番交付・目録システム[[#This Row],[教科書記号・番号]]</f>
        <v>小学校算数206</v>
      </c>
      <c r="B122" s="4" t="s">
        <v>840</v>
      </c>
      <c r="C122" s="4" t="s">
        <v>36</v>
      </c>
      <c r="D122" s="3" t="s">
        <v>36</v>
      </c>
      <c r="E122" s="3" t="s">
        <v>139</v>
      </c>
      <c r="F122" s="3" t="str">
        <f>テーブル__26使用教番交付・目録システム[[#This Row],[種目名]]&amp;テーブル__26使用教番交付・目録システム[[#This Row],[書籍番号]]</f>
        <v>算数206</v>
      </c>
      <c r="G122" s="3" t="s">
        <v>14</v>
      </c>
      <c r="H122" s="12" t="s">
        <v>85</v>
      </c>
      <c r="I122" s="3" t="s">
        <v>7</v>
      </c>
      <c r="J122" s="3" t="s">
        <v>200</v>
      </c>
      <c r="K122" s="3" t="s">
        <v>344</v>
      </c>
      <c r="L122" s="12" t="s">
        <v>85</v>
      </c>
      <c r="M122" s="3" t="s">
        <v>7</v>
      </c>
    </row>
    <row r="123" spans="1:13" ht="20" customHeight="1">
      <c r="A123" s="3" t="str">
        <f>テーブル__26使用教番交付・目録システム[[#This Row],[学校種]]&amp;テーブル__26使用教番交付・目録システム[[#This Row],[教科書記号・番号]]</f>
        <v>小学校算数207</v>
      </c>
      <c r="B123" s="4" t="s">
        <v>840</v>
      </c>
      <c r="C123" s="4" t="s">
        <v>36</v>
      </c>
      <c r="D123" s="3" t="s">
        <v>36</v>
      </c>
      <c r="E123" s="3" t="s">
        <v>94</v>
      </c>
      <c r="F123" s="3" t="str">
        <f>テーブル__26使用教番交付・目録システム[[#This Row],[種目名]]&amp;テーブル__26使用教番交付・目録システム[[#This Row],[書籍番号]]</f>
        <v>算数207</v>
      </c>
      <c r="G123" s="3" t="s">
        <v>14</v>
      </c>
      <c r="H123" s="12" t="s">
        <v>85</v>
      </c>
      <c r="I123" s="3" t="s">
        <v>7</v>
      </c>
      <c r="J123" s="3" t="s">
        <v>201</v>
      </c>
      <c r="K123" s="3" t="s">
        <v>344</v>
      </c>
      <c r="L123" s="12" t="s">
        <v>85</v>
      </c>
      <c r="M123" s="3" t="s">
        <v>7</v>
      </c>
    </row>
    <row r="124" spans="1:13" ht="20" customHeight="1">
      <c r="A124" s="3" t="str">
        <f>テーブル__26使用教番交付・目録システム[[#This Row],[学校種]]&amp;テーブル__26使用教番交付・目録システム[[#This Row],[教科書記号・番号]]</f>
        <v>小学校算数306</v>
      </c>
      <c r="B124" s="4" t="s">
        <v>840</v>
      </c>
      <c r="C124" s="4" t="s">
        <v>36</v>
      </c>
      <c r="D124" s="3" t="s">
        <v>36</v>
      </c>
      <c r="E124" s="3" t="s">
        <v>141</v>
      </c>
      <c r="F124" s="3" t="str">
        <f>テーブル__26使用教番交付・目録システム[[#This Row],[種目名]]&amp;テーブル__26使用教番交付・目録システム[[#This Row],[書籍番号]]</f>
        <v>算数306</v>
      </c>
      <c r="G124" s="3" t="s">
        <v>14</v>
      </c>
      <c r="H124" s="12" t="s">
        <v>85</v>
      </c>
      <c r="I124" s="3" t="s">
        <v>8</v>
      </c>
      <c r="J124" s="3" t="s">
        <v>202</v>
      </c>
      <c r="K124" s="3" t="s">
        <v>344</v>
      </c>
      <c r="L124" s="12" t="s">
        <v>85</v>
      </c>
      <c r="M124" s="3" t="s">
        <v>8</v>
      </c>
    </row>
    <row r="125" spans="1:13" ht="20" customHeight="1">
      <c r="A125" s="3" t="str">
        <f>テーブル__26使用教番交付・目録システム[[#This Row],[学校種]]&amp;テーブル__26使用教番交付・目録システム[[#This Row],[教科書記号・番号]]</f>
        <v>小学校算数307</v>
      </c>
      <c r="B125" s="4" t="s">
        <v>840</v>
      </c>
      <c r="C125" s="4" t="s">
        <v>36</v>
      </c>
      <c r="D125" s="3" t="s">
        <v>36</v>
      </c>
      <c r="E125" s="3" t="s">
        <v>150</v>
      </c>
      <c r="F125" s="3" t="str">
        <f>テーブル__26使用教番交付・目録システム[[#This Row],[種目名]]&amp;テーブル__26使用教番交付・目録システム[[#This Row],[書籍番号]]</f>
        <v>算数307</v>
      </c>
      <c r="G125" s="3" t="s">
        <v>14</v>
      </c>
      <c r="H125" s="12" t="s">
        <v>85</v>
      </c>
      <c r="I125" s="3" t="s">
        <v>8</v>
      </c>
      <c r="J125" s="3" t="s">
        <v>203</v>
      </c>
      <c r="K125" s="3" t="s">
        <v>344</v>
      </c>
      <c r="L125" s="12" t="s">
        <v>85</v>
      </c>
      <c r="M125" s="3" t="s">
        <v>8</v>
      </c>
    </row>
    <row r="126" spans="1:13" ht="20" customHeight="1">
      <c r="A126" s="3" t="str">
        <f>テーブル__26使用教番交付・目録システム[[#This Row],[学校種]]&amp;テーブル__26使用教番交付・目録システム[[#This Row],[教科書記号・番号]]</f>
        <v>小学校算数406</v>
      </c>
      <c r="B126" s="4" t="s">
        <v>840</v>
      </c>
      <c r="C126" s="4" t="s">
        <v>36</v>
      </c>
      <c r="D126" s="3" t="s">
        <v>36</v>
      </c>
      <c r="E126" s="3" t="s">
        <v>143</v>
      </c>
      <c r="F126" s="3" t="str">
        <f>テーブル__26使用教番交付・目録システム[[#This Row],[種目名]]&amp;テーブル__26使用教番交付・目録システム[[#This Row],[書籍番号]]</f>
        <v>算数406</v>
      </c>
      <c r="G126" s="3" t="s">
        <v>14</v>
      </c>
      <c r="H126" s="12" t="s">
        <v>85</v>
      </c>
      <c r="I126" s="3" t="s">
        <v>9</v>
      </c>
      <c r="J126" s="3" t="s">
        <v>204</v>
      </c>
      <c r="K126" s="3" t="s">
        <v>344</v>
      </c>
      <c r="L126" s="12" t="s">
        <v>85</v>
      </c>
      <c r="M126" s="3" t="s">
        <v>9</v>
      </c>
    </row>
    <row r="127" spans="1:13" ht="20" customHeight="1">
      <c r="A127" s="3" t="str">
        <f>テーブル__26使用教番交付・目録システム[[#This Row],[学校種]]&amp;テーブル__26使用教番交付・目録システム[[#This Row],[教科書記号・番号]]</f>
        <v>小学校算数407</v>
      </c>
      <c r="B127" s="4" t="s">
        <v>840</v>
      </c>
      <c r="C127" s="4" t="s">
        <v>36</v>
      </c>
      <c r="D127" s="3" t="s">
        <v>36</v>
      </c>
      <c r="E127" s="3" t="s">
        <v>153</v>
      </c>
      <c r="F127" s="3" t="str">
        <f>テーブル__26使用教番交付・目録システム[[#This Row],[種目名]]&amp;テーブル__26使用教番交付・目録システム[[#This Row],[書籍番号]]</f>
        <v>算数407</v>
      </c>
      <c r="G127" s="3" t="s">
        <v>14</v>
      </c>
      <c r="H127" s="12" t="s">
        <v>85</v>
      </c>
      <c r="I127" s="3" t="s">
        <v>9</v>
      </c>
      <c r="J127" s="3" t="s">
        <v>205</v>
      </c>
      <c r="K127" s="3" t="s">
        <v>344</v>
      </c>
      <c r="L127" s="12" t="s">
        <v>85</v>
      </c>
      <c r="M127" s="3" t="s">
        <v>9</v>
      </c>
    </row>
    <row r="128" spans="1:13" ht="20" customHeight="1">
      <c r="A128" s="3" t="str">
        <f>テーブル__26使用教番交付・目録システム[[#This Row],[学校種]]&amp;テーブル__26使用教番交付・目録システム[[#This Row],[教科書記号・番号]]</f>
        <v>小学校算数506</v>
      </c>
      <c r="B128" s="4" t="s">
        <v>840</v>
      </c>
      <c r="C128" s="4" t="s">
        <v>36</v>
      </c>
      <c r="D128" s="3" t="s">
        <v>36</v>
      </c>
      <c r="E128" s="3" t="s">
        <v>145</v>
      </c>
      <c r="F128" s="3" t="str">
        <f>テーブル__26使用教番交付・目録システム[[#This Row],[種目名]]&amp;テーブル__26使用教番交付・目録システム[[#This Row],[書籍番号]]</f>
        <v>算数506</v>
      </c>
      <c r="G128" s="3" t="s">
        <v>14</v>
      </c>
      <c r="H128" s="12" t="s">
        <v>85</v>
      </c>
      <c r="I128" s="3" t="s">
        <v>10</v>
      </c>
      <c r="J128" s="3" t="s">
        <v>206</v>
      </c>
      <c r="K128" s="3" t="s">
        <v>344</v>
      </c>
      <c r="L128" s="12" t="s">
        <v>85</v>
      </c>
      <c r="M128" s="3" t="s">
        <v>10</v>
      </c>
    </row>
    <row r="129" spans="1:13" ht="20" customHeight="1">
      <c r="A129" s="3" t="str">
        <f>テーブル__26使用教番交付・目録システム[[#This Row],[学校種]]&amp;テーブル__26使用教番交付・目録システム[[#This Row],[教科書記号・番号]]</f>
        <v>小学校算数606</v>
      </c>
      <c r="B129" s="4" t="s">
        <v>840</v>
      </c>
      <c r="C129" s="4" t="s">
        <v>36</v>
      </c>
      <c r="D129" s="3" t="s">
        <v>36</v>
      </c>
      <c r="E129" s="3" t="s">
        <v>147</v>
      </c>
      <c r="F129" s="3" t="str">
        <f>テーブル__26使用教番交付・目録システム[[#This Row],[種目名]]&amp;テーブル__26使用教番交付・目録システム[[#This Row],[書籍番号]]</f>
        <v>算数606</v>
      </c>
      <c r="G129" s="3" t="s">
        <v>14</v>
      </c>
      <c r="H129" s="12" t="s">
        <v>85</v>
      </c>
      <c r="I129" s="3" t="s">
        <v>11</v>
      </c>
      <c r="J129" s="3" t="s">
        <v>207</v>
      </c>
      <c r="K129" s="3" t="s">
        <v>344</v>
      </c>
      <c r="L129" s="12" t="s">
        <v>85</v>
      </c>
      <c r="M129" s="3" t="s">
        <v>11</v>
      </c>
    </row>
    <row r="130" spans="1:13" ht="20" customHeight="1">
      <c r="A130" s="3" t="str">
        <f>テーブル__26使用教番交付・目録システム[[#This Row],[学校種]]&amp;テーブル__26使用教番交付・目録システム[[#This Row],[教科書記号・番号]]</f>
        <v>小学校算数108</v>
      </c>
      <c r="B130" s="4" t="s">
        <v>840</v>
      </c>
      <c r="C130" s="4" t="s">
        <v>36</v>
      </c>
      <c r="D130" s="3" t="s">
        <v>36</v>
      </c>
      <c r="E130" s="3" t="s">
        <v>149</v>
      </c>
      <c r="F130" s="3" t="str">
        <f>テーブル__26使用教番交付・目録システム[[#This Row],[種目名]]&amp;テーブル__26使用教番交付・目録システム[[#This Row],[書籍番号]]</f>
        <v>算数108</v>
      </c>
      <c r="G130" s="3" t="s">
        <v>1</v>
      </c>
      <c r="H130" s="12" t="s">
        <v>90</v>
      </c>
      <c r="I130" s="3" t="s">
        <v>4</v>
      </c>
      <c r="J130" s="3" t="s">
        <v>37</v>
      </c>
      <c r="K130" s="3" t="s">
        <v>344</v>
      </c>
      <c r="L130" s="12" t="s">
        <v>90</v>
      </c>
      <c r="M130" s="3" t="s">
        <v>4</v>
      </c>
    </row>
    <row r="131" spans="1:13" ht="20" customHeight="1">
      <c r="A131" s="3" t="str">
        <f>テーブル__26使用教番交付・目録システム[[#This Row],[学校種]]&amp;テーブル__26使用教番交付・目録システム[[#This Row],[教科書記号・番号]]</f>
        <v>小学校算数208</v>
      </c>
      <c r="B131" s="4" t="s">
        <v>840</v>
      </c>
      <c r="C131" s="4" t="s">
        <v>36</v>
      </c>
      <c r="D131" s="3" t="s">
        <v>36</v>
      </c>
      <c r="E131" s="3" t="s">
        <v>95</v>
      </c>
      <c r="F131" s="3" t="str">
        <f>テーブル__26使用教番交付・目録システム[[#This Row],[種目名]]&amp;テーブル__26使用教番交付・目録システム[[#This Row],[書籍番号]]</f>
        <v>算数208</v>
      </c>
      <c r="G131" s="3" t="s">
        <v>1</v>
      </c>
      <c r="H131" s="12" t="s">
        <v>90</v>
      </c>
      <c r="I131" s="3" t="s">
        <v>7</v>
      </c>
      <c r="J131" s="3" t="s">
        <v>208</v>
      </c>
      <c r="K131" s="3" t="s">
        <v>344</v>
      </c>
      <c r="L131" s="12" t="s">
        <v>90</v>
      </c>
      <c r="M131" s="3" t="s">
        <v>7</v>
      </c>
    </row>
    <row r="132" spans="1:13" ht="20" customHeight="1">
      <c r="A132" s="3" t="str">
        <f>テーブル__26使用教番交付・目録システム[[#This Row],[学校種]]&amp;テーブル__26使用教番交付・目録システム[[#This Row],[教科書記号・番号]]</f>
        <v>小学校算数209</v>
      </c>
      <c r="B132" s="4" t="s">
        <v>840</v>
      </c>
      <c r="C132" s="4" t="s">
        <v>36</v>
      </c>
      <c r="D132" s="3" t="s">
        <v>36</v>
      </c>
      <c r="E132" s="3" t="s">
        <v>209</v>
      </c>
      <c r="F132" s="3" t="str">
        <f>テーブル__26使用教番交付・目録システム[[#This Row],[種目名]]&amp;テーブル__26使用教番交付・目録システム[[#This Row],[書籍番号]]</f>
        <v>算数209</v>
      </c>
      <c r="G132" s="3" t="s">
        <v>1</v>
      </c>
      <c r="H132" s="12" t="s">
        <v>90</v>
      </c>
      <c r="I132" s="3" t="s">
        <v>7</v>
      </c>
      <c r="J132" s="3" t="s">
        <v>38</v>
      </c>
      <c r="K132" s="3" t="s">
        <v>344</v>
      </c>
      <c r="L132" s="12" t="s">
        <v>90</v>
      </c>
      <c r="M132" s="3" t="s">
        <v>7</v>
      </c>
    </row>
    <row r="133" spans="1:13" ht="20" customHeight="1">
      <c r="A133" s="3" t="str">
        <f>テーブル__26使用教番交付・目録システム[[#This Row],[学校種]]&amp;テーブル__26使用教番交付・目録システム[[#This Row],[教科書記号・番号]]</f>
        <v>小学校算数308</v>
      </c>
      <c r="B133" s="4" t="s">
        <v>840</v>
      </c>
      <c r="C133" s="4" t="s">
        <v>36</v>
      </c>
      <c r="D133" s="3" t="s">
        <v>36</v>
      </c>
      <c r="E133" s="3" t="s">
        <v>152</v>
      </c>
      <c r="F133" s="3" t="str">
        <f>テーブル__26使用教番交付・目録システム[[#This Row],[種目名]]&amp;テーブル__26使用教番交付・目録システム[[#This Row],[書籍番号]]</f>
        <v>算数308</v>
      </c>
      <c r="G133" s="3" t="s">
        <v>1</v>
      </c>
      <c r="H133" s="12" t="s">
        <v>90</v>
      </c>
      <c r="I133" s="3" t="s">
        <v>8</v>
      </c>
      <c r="J133" s="3" t="s">
        <v>210</v>
      </c>
      <c r="K133" s="3" t="s">
        <v>344</v>
      </c>
      <c r="L133" s="12" t="s">
        <v>90</v>
      </c>
      <c r="M133" s="3" t="s">
        <v>8</v>
      </c>
    </row>
    <row r="134" spans="1:13" ht="20" customHeight="1">
      <c r="A134" s="3" t="str">
        <f>テーブル__26使用教番交付・目録システム[[#This Row],[学校種]]&amp;テーブル__26使用教番交付・目録システム[[#This Row],[教科書記号・番号]]</f>
        <v>小学校算数309</v>
      </c>
      <c r="B134" s="4" t="s">
        <v>840</v>
      </c>
      <c r="C134" s="4" t="s">
        <v>36</v>
      </c>
      <c r="D134" s="3" t="s">
        <v>36</v>
      </c>
      <c r="E134" s="3" t="s">
        <v>211</v>
      </c>
      <c r="F134" s="3" t="str">
        <f>テーブル__26使用教番交付・目録システム[[#This Row],[種目名]]&amp;テーブル__26使用教番交付・目録システム[[#This Row],[書籍番号]]</f>
        <v>算数309</v>
      </c>
      <c r="G134" s="3" t="s">
        <v>1</v>
      </c>
      <c r="H134" s="12" t="s">
        <v>90</v>
      </c>
      <c r="I134" s="3" t="s">
        <v>8</v>
      </c>
      <c r="J134" s="3" t="s">
        <v>39</v>
      </c>
      <c r="K134" s="3" t="s">
        <v>344</v>
      </c>
      <c r="L134" s="12" t="s">
        <v>90</v>
      </c>
      <c r="M134" s="3" t="s">
        <v>8</v>
      </c>
    </row>
    <row r="135" spans="1:13" ht="20" customHeight="1">
      <c r="A135" s="3" t="str">
        <f>テーブル__26使用教番交付・目録システム[[#This Row],[学校種]]&amp;テーブル__26使用教番交付・目録システム[[#This Row],[教科書記号・番号]]</f>
        <v>小学校算数408</v>
      </c>
      <c r="B135" s="4" t="s">
        <v>840</v>
      </c>
      <c r="C135" s="4" t="s">
        <v>36</v>
      </c>
      <c r="D135" s="3" t="s">
        <v>36</v>
      </c>
      <c r="E135" s="3" t="s">
        <v>154</v>
      </c>
      <c r="F135" s="3" t="str">
        <f>テーブル__26使用教番交付・目録システム[[#This Row],[種目名]]&amp;テーブル__26使用教番交付・目録システム[[#This Row],[書籍番号]]</f>
        <v>算数408</v>
      </c>
      <c r="G135" s="3" t="s">
        <v>1</v>
      </c>
      <c r="H135" s="12" t="s">
        <v>90</v>
      </c>
      <c r="I135" s="3" t="s">
        <v>9</v>
      </c>
      <c r="J135" s="3" t="s">
        <v>212</v>
      </c>
      <c r="K135" s="3" t="s">
        <v>344</v>
      </c>
      <c r="L135" s="12" t="s">
        <v>90</v>
      </c>
      <c r="M135" s="3" t="s">
        <v>9</v>
      </c>
    </row>
    <row r="136" spans="1:13" ht="20" customHeight="1">
      <c r="A136" s="3" t="str">
        <f>テーブル__26使用教番交付・目録システム[[#This Row],[学校種]]&amp;テーブル__26使用教番交付・目録システム[[#This Row],[教科書記号・番号]]</f>
        <v>小学校算数409</v>
      </c>
      <c r="B136" s="4" t="s">
        <v>840</v>
      </c>
      <c r="C136" s="4" t="s">
        <v>36</v>
      </c>
      <c r="D136" s="3" t="s">
        <v>36</v>
      </c>
      <c r="E136" s="3" t="s">
        <v>213</v>
      </c>
      <c r="F136" s="3" t="str">
        <f>テーブル__26使用教番交付・目録システム[[#This Row],[種目名]]&amp;テーブル__26使用教番交付・目録システム[[#This Row],[書籍番号]]</f>
        <v>算数409</v>
      </c>
      <c r="G136" s="3" t="s">
        <v>1</v>
      </c>
      <c r="H136" s="12" t="s">
        <v>90</v>
      </c>
      <c r="I136" s="3" t="s">
        <v>9</v>
      </c>
      <c r="J136" s="3" t="s">
        <v>40</v>
      </c>
      <c r="K136" s="3" t="s">
        <v>344</v>
      </c>
      <c r="L136" s="12" t="s">
        <v>90</v>
      </c>
      <c r="M136" s="3" t="s">
        <v>9</v>
      </c>
    </row>
    <row r="137" spans="1:13" ht="20" customHeight="1">
      <c r="A137" s="3" t="str">
        <f>テーブル__26使用教番交付・目録システム[[#This Row],[学校種]]&amp;テーブル__26使用教番交付・目録システム[[#This Row],[教科書記号・番号]]</f>
        <v>小学校算数508</v>
      </c>
      <c r="B137" s="4" t="s">
        <v>840</v>
      </c>
      <c r="C137" s="4" t="s">
        <v>36</v>
      </c>
      <c r="D137" s="3" t="s">
        <v>36</v>
      </c>
      <c r="E137" s="3" t="s">
        <v>214</v>
      </c>
      <c r="F137" s="3" t="str">
        <f>テーブル__26使用教番交付・目録システム[[#This Row],[種目名]]&amp;テーブル__26使用教番交付・目録システム[[#This Row],[書籍番号]]</f>
        <v>算数508</v>
      </c>
      <c r="G137" s="3" t="s">
        <v>1</v>
      </c>
      <c r="H137" s="12" t="s">
        <v>90</v>
      </c>
      <c r="I137" s="3" t="s">
        <v>10</v>
      </c>
      <c r="J137" s="3" t="s">
        <v>76</v>
      </c>
      <c r="K137" s="3" t="s">
        <v>344</v>
      </c>
      <c r="L137" s="12" t="s">
        <v>90</v>
      </c>
      <c r="M137" s="3" t="s">
        <v>10</v>
      </c>
    </row>
    <row r="138" spans="1:13" ht="20" customHeight="1">
      <c r="A138" s="3" t="str">
        <f>テーブル__26使用教番交付・目録システム[[#This Row],[学校種]]&amp;テーブル__26使用教番交付・目録システム[[#This Row],[教科書記号・番号]]</f>
        <v>小学校算数608</v>
      </c>
      <c r="B138" s="4" t="s">
        <v>840</v>
      </c>
      <c r="C138" s="4" t="s">
        <v>36</v>
      </c>
      <c r="D138" s="3" t="s">
        <v>36</v>
      </c>
      <c r="E138" s="3" t="s">
        <v>215</v>
      </c>
      <c r="F138" s="3" t="str">
        <f>テーブル__26使用教番交付・目録システム[[#This Row],[種目名]]&amp;テーブル__26使用教番交付・目録システム[[#This Row],[書籍番号]]</f>
        <v>算数608</v>
      </c>
      <c r="G138" s="3" t="s">
        <v>1</v>
      </c>
      <c r="H138" s="12" t="s">
        <v>90</v>
      </c>
      <c r="I138" s="3" t="s">
        <v>11</v>
      </c>
      <c r="J138" s="3" t="s">
        <v>77</v>
      </c>
      <c r="K138" s="3" t="s">
        <v>344</v>
      </c>
      <c r="L138" s="12" t="s">
        <v>90</v>
      </c>
      <c r="M138" s="3" t="s">
        <v>11</v>
      </c>
    </row>
    <row r="139" spans="1:13" ht="20" customHeight="1">
      <c r="A139" s="3" t="str">
        <f>テーブル__26使用教番交付・目録システム[[#This Row],[学校種]]&amp;テーブル__26使用教番交付・目録システム[[#This Row],[教科書記号・番号]]</f>
        <v>小学校算数110</v>
      </c>
      <c r="B139" s="4" t="s">
        <v>840</v>
      </c>
      <c r="C139" s="4" t="s">
        <v>36</v>
      </c>
      <c r="D139" s="3" t="s">
        <v>36</v>
      </c>
      <c r="E139" s="3" t="s">
        <v>216</v>
      </c>
      <c r="F139" s="3" t="str">
        <f>テーブル__26使用教番交付・目録システム[[#This Row],[種目名]]&amp;テーブル__26使用教番交付・目録システム[[#This Row],[書籍番号]]</f>
        <v>算数110</v>
      </c>
      <c r="G139" s="3" t="s">
        <v>28</v>
      </c>
      <c r="H139" s="12" t="s">
        <v>87</v>
      </c>
      <c r="I139" s="3" t="s">
        <v>4</v>
      </c>
      <c r="J139" s="3" t="s">
        <v>217</v>
      </c>
      <c r="K139" s="3" t="s">
        <v>344</v>
      </c>
      <c r="L139" s="12" t="s">
        <v>87</v>
      </c>
      <c r="M139" s="3" t="s">
        <v>4</v>
      </c>
    </row>
    <row r="140" spans="1:13" ht="20" customHeight="1">
      <c r="A140" s="3" t="str">
        <f>テーブル__26使用教番交付・目録システム[[#This Row],[学校種]]&amp;テーブル__26使用教番交付・目録システム[[#This Row],[教科書記号・番号]]</f>
        <v>小学校算数111</v>
      </c>
      <c r="B140" s="4" t="s">
        <v>840</v>
      </c>
      <c r="C140" s="4" t="s">
        <v>36</v>
      </c>
      <c r="D140" s="3" t="s">
        <v>36</v>
      </c>
      <c r="E140" s="3" t="s">
        <v>218</v>
      </c>
      <c r="F140" s="3" t="str">
        <f>テーブル__26使用教番交付・目録システム[[#This Row],[種目名]]&amp;テーブル__26使用教番交付・目録システム[[#This Row],[書籍番号]]</f>
        <v>算数111</v>
      </c>
      <c r="G140" s="3" t="s">
        <v>28</v>
      </c>
      <c r="H140" s="12" t="s">
        <v>87</v>
      </c>
      <c r="I140" s="3" t="s">
        <v>4</v>
      </c>
      <c r="J140" s="3" t="s">
        <v>219</v>
      </c>
      <c r="K140" s="3" t="s">
        <v>344</v>
      </c>
      <c r="L140" s="12" t="s">
        <v>87</v>
      </c>
      <c r="M140" s="3" t="s">
        <v>4</v>
      </c>
    </row>
    <row r="141" spans="1:13" ht="20" customHeight="1">
      <c r="A141" s="3" t="str">
        <f>テーブル__26使用教番交付・目録システム[[#This Row],[学校種]]&amp;テーブル__26使用教番交付・目録システム[[#This Row],[教科書記号・番号]]</f>
        <v>小学校算数210</v>
      </c>
      <c r="B141" s="4" t="s">
        <v>840</v>
      </c>
      <c r="C141" s="4" t="s">
        <v>36</v>
      </c>
      <c r="D141" s="3" t="s">
        <v>36</v>
      </c>
      <c r="E141" s="3" t="s">
        <v>220</v>
      </c>
      <c r="F141" s="3" t="str">
        <f>テーブル__26使用教番交付・目録システム[[#This Row],[種目名]]&amp;テーブル__26使用教番交付・目録システム[[#This Row],[書籍番号]]</f>
        <v>算数210</v>
      </c>
      <c r="G141" s="3" t="s">
        <v>28</v>
      </c>
      <c r="H141" s="12" t="s">
        <v>87</v>
      </c>
      <c r="I141" s="3" t="s">
        <v>7</v>
      </c>
      <c r="J141" s="3" t="s">
        <v>221</v>
      </c>
      <c r="K141" s="3" t="s">
        <v>344</v>
      </c>
      <c r="L141" s="12" t="s">
        <v>87</v>
      </c>
      <c r="M141" s="3" t="s">
        <v>7</v>
      </c>
    </row>
    <row r="142" spans="1:13" ht="20" customHeight="1">
      <c r="A142" s="3" t="str">
        <f>テーブル__26使用教番交付・目録システム[[#This Row],[学校種]]&amp;テーブル__26使用教番交付・目録システム[[#This Row],[教科書記号・番号]]</f>
        <v>小学校算数211</v>
      </c>
      <c r="B142" s="4" t="s">
        <v>840</v>
      </c>
      <c r="C142" s="4" t="s">
        <v>36</v>
      </c>
      <c r="D142" s="3" t="s">
        <v>36</v>
      </c>
      <c r="E142" s="3" t="s">
        <v>222</v>
      </c>
      <c r="F142" s="3" t="str">
        <f>テーブル__26使用教番交付・目録システム[[#This Row],[種目名]]&amp;テーブル__26使用教番交付・目録システム[[#This Row],[書籍番号]]</f>
        <v>算数211</v>
      </c>
      <c r="G142" s="3" t="s">
        <v>28</v>
      </c>
      <c r="H142" s="12" t="s">
        <v>87</v>
      </c>
      <c r="I142" s="3" t="s">
        <v>7</v>
      </c>
      <c r="J142" s="3" t="s">
        <v>41</v>
      </c>
      <c r="K142" s="3" t="s">
        <v>344</v>
      </c>
      <c r="L142" s="12" t="s">
        <v>87</v>
      </c>
      <c r="M142" s="3" t="s">
        <v>7</v>
      </c>
    </row>
    <row r="143" spans="1:13" ht="20" customHeight="1">
      <c r="A143" s="3" t="str">
        <f>テーブル__26使用教番交付・目録システム[[#This Row],[学校種]]&amp;テーブル__26使用教番交付・目録システム[[#This Row],[教科書記号・番号]]</f>
        <v>小学校算数310</v>
      </c>
      <c r="B143" s="4" t="s">
        <v>840</v>
      </c>
      <c r="C143" s="4" t="s">
        <v>36</v>
      </c>
      <c r="D143" s="3" t="s">
        <v>36</v>
      </c>
      <c r="E143" s="3" t="s">
        <v>223</v>
      </c>
      <c r="F143" s="3" t="str">
        <f>テーブル__26使用教番交付・目録システム[[#This Row],[種目名]]&amp;テーブル__26使用教番交付・目録システム[[#This Row],[書籍番号]]</f>
        <v>算数310</v>
      </c>
      <c r="G143" s="3" t="s">
        <v>28</v>
      </c>
      <c r="H143" s="12" t="s">
        <v>87</v>
      </c>
      <c r="I143" s="3" t="s">
        <v>8</v>
      </c>
      <c r="J143" s="3" t="s">
        <v>224</v>
      </c>
      <c r="K143" s="3" t="s">
        <v>344</v>
      </c>
      <c r="L143" s="12" t="s">
        <v>87</v>
      </c>
      <c r="M143" s="3" t="s">
        <v>8</v>
      </c>
    </row>
    <row r="144" spans="1:13" ht="20" customHeight="1">
      <c r="A144" s="3" t="str">
        <f>テーブル__26使用教番交付・目録システム[[#This Row],[学校種]]&amp;テーブル__26使用教番交付・目録システム[[#This Row],[教科書記号・番号]]</f>
        <v>小学校算数311</v>
      </c>
      <c r="B144" s="4" t="s">
        <v>840</v>
      </c>
      <c r="C144" s="4" t="s">
        <v>36</v>
      </c>
      <c r="D144" s="3" t="s">
        <v>36</v>
      </c>
      <c r="E144" s="3" t="s">
        <v>225</v>
      </c>
      <c r="F144" s="3" t="str">
        <f>テーブル__26使用教番交付・目録システム[[#This Row],[種目名]]&amp;テーブル__26使用教番交付・目録システム[[#This Row],[書籍番号]]</f>
        <v>算数311</v>
      </c>
      <c r="G144" s="3" t="s">
        <v>28</v>
      </c>
      <c r="H144" s="12" t="s">
        <v>87</v>
      </c>
      <c r="I144" s="3" t="s">
        <v>8</v>
      </c>
      <c r="J144" s="3" t="s">
        <v>42</v>
      </c>
      <c r="K144" s="3" t="s">
        <v>344</v>
      </c>
      <c r="L144" s="12" t="s">
        <v>87</v>
      </c>
      <c r="M144" s="3" t="s">
        <v>8</v>
      </c>
    </row>
    <row r="145" spans="1:13" ht="20" customHeight="1">
      <c r="A145" s="3" t="str">
        <f>テーブル__26使用教番交付・目録システム[[#This Row],[学校種]]&amp;テーブル__26使用教番交付・目録システム[[#This Row],[教科書記号・番号]]</f>
        <v>小学校算数410</v>
      </c>
      <c r="B145" s="4" t="s">
        <v>840</v>
      </c>
      <c r="C145" s="4" t="s">
        <v>36</v>
      </c>
      <c r="D145" s="3" t="s">
        <v>36</v>
      </c>
      <c r="E145" s="3" t="s">
        <v>226</v>
      </c>
      <c r="F145" s="3" t="str">
        <f>テーブル__26使用教番交付・目録システム[[#This Row],[種目名]]&amp;テーブル__26使用教番交付・目録システム[[#This Row],[書籍番号]]</f>
        <v>算数410</v>
      </c>
      <c r="G145" s="3" t="s">
        <v>28</v>
      </c>
      <c r="H145" s="12" t="s">
        <v>87</v>
      </c>
      <c r="I145" s="3" t="s">
        <v>9</v>
      </c>
      <c r="J145" s="3" t="s">
        <v>227</v>
      </c>
      <c r="K145" s="3" t="s">
        <v>344</v>
      </c>
      <c r="L145" s="12" t="s">
        <v>87</v>
      </c>
      <c r="M145" s="3" t="s">
        <v>9</v>
      </c>
    </row>
    <row r="146" spans="1:13" ht="20" customHeight="1">
      <c r="A146" s="3" t="str">
        <f>テーブル__26使用教番交付・目録システム[[#This Row],[学校種]]&amp;テーブル__26使用教番交付・目録システム[[#This Row],[教科書記号・番号]]</f>
        <v>小学校算数411</v>
      </c>
      <c r="B146" s="4" t="s">
        <v>840</v>
      </c>
      <c r="C146" s="4" t="s">
        <v>36</v>
      </c>
      <c r="D146" s="3" t="s">
        <v>36</v>
      </c>
      <c r="E146" s="3" t="s">
        <v>228</v>
      </c>
      <c r="F146" s="3" t="str">
        <f>テーブル__26使用教番交付・目録システム[[#This Row],[種目名]]&amp;テーブル__26使用教番交付・目録システム[[#This Row],[書籍番号]]</f>
        <v>算数411</v>
      </c>
      <c r="G146" s="3" t="s">
        <v>28</v>
      </c>
      <c r="H146" s="12" t="s">
        <v>87</v>
      </c>
      <c r="I146" s="3" t="s">
        <v>9</v>
      </c>
      <c r="J146" s="3" t="s">
        <v>43</v>
      </c>
      <c r="K146" s="3" t="s">
        <v>344</v>
      </c>
      <c r="L146" s="12" t="s">
        <v>87</v>
      </c>
      <c r="M146" s="3" t="s">
        <v>9</v>
      </c>
    </row>
    <row r="147" spans="1:13" ht="20" customHeight="1">
      <c r="A147" s="3" t="str">
        <f>テーブル__26使用教番交付・目録システム[[#This Row],[学校種]]&amp;テーブル__26使用教番交付・目録システム[[#This Row],[教科書記号・番号]]</f>
        <v>小学校算数510</v>
      </c>
      <c r="B147" s="4" t="s">
        <v>840</v>
      </c>
      <c r="C147" s="4" t="s">
        <v>36</v>
      </c>
      <c r="D147" s="3" t="s">
        <v>36</v>
      </c>
      <c r="E147" s="3" t="s">
        <v>229</v>
      </c>
      <c r="F147" s="3" t="str">
        <f>テーブル__26使用教番交付・目録システム[[#This Row],[種目名]]&amp;テーブル__26使用教番交付・目録システム[[#This Row],[書籍番号]]</f>
        <v>算数510</v>
      </c>
      <c r="G147" s="3" t="s">
        <v>28</v>
      </c>
      <c r="H147" s="12" t="s">
        <v>87</v>
      </c>
      <c r="I147" s="3" t="s">
        <v>10</v>
      </c>
      <c r="J147" s="3" t="s">
        <v>230</v>
      </c>
      <c r="K147" s="3" t="s">
        <v>344</v>
      </c>
      <c r="L147" s="12" t="s">
        <v>87</v>
      </c>
      <c r="M147" s="3" t="s">
        <v>10</v>
      </c>
    </row>
    <row r="148" spans="1:13" ht="20" customHeight="1">
      <c r="A148" s="3" t="str">
        <f>テーブル__26使用教番交付・目録システム[[#This Row],[学校種]]&amp;テーブル__26使用教番交付・目録システム[[#This Row],[教科書記号・番号]]</f>
        <v>小学校算数511</v>
      </c>
      <c r="B148" s="4" t="s">
        <v>840</v>
      </c>
      <c r="C148" s="4" t="s">
        <v>36</v>
      </c>
      <c r="D148" s="3" t="s">
        <v>36</v>
      </c>
      <c r="E148" s="3" t="s">
        <v>231</v>
      </c>
      <c r="F148" s="3" t="str">
        <f>テーブル__26使用教番交付・目録システム[[#This Row],[種目名]]&amp;テーブル__26使用教番交付・目録システム[[#This Row],[書籍番号]]</f>
        <v>算数511</v>
      </c>
      <c r="G148" s="3" t="s">
        <v>28</v>
      </c>
      <c r="H148" s="12" t="s">
        <v>87</v>
      </c>
      <c r="I148" s="3" t="s">
        <v>10</v>
      </c>
      <c r="J148" s="3" t="s">
        <v>44</v>
      </c>
      <c r="K148" s="3" t="s">
        <v>344</v>
      </c>
      <c r="L148" s="12" t="s">
        <v>87</v>
      </c>
      <c r="M148" s="3" t="s">
        <v>10</v>
      </c>
    </row>
    <row r="149" spans="1:13" ht="20" customHeight="1">
      <c r="A149" s="3" t="str">
        <f>テーブル__26使用教番交付・目録システム[[#This Row],[学校種]]&amp;テーブル__26使用教番交付・目録システム[[#This Row],[教科書記号・番号]]</f>
        <v>小学校算数610</v>
      </c>
      <c r="B149" s="4" t="s">
        <v>840</v>
      </c>
      <c r="C149" s="4" t="s">
        <v>36</v>
      </c>
      <c r="D149" s="3" t="s">
        <v>36</v>
      </c>
      <c r="E149" s="3" t="s">
        <v>232</v>
      </c>
      <c r="F149" s="3" t="str">
        <f>テーブル__26使用教番交付・目録システム[[#This Row],[種目名]]&amp;テーブル__26使用教番交付・目録システム[[#This Row],[書籍番号]]</f>
        <v>算数610</v>
      </c>
      <c r="G149" s="3" t="s">
        <v>28</v>
      </c>
      <c r="H149" s="12" t="s">
        <v>87</v>
      </c>
      <c r="I149" s="3" t="s">
        <v>11</v>
      </c>
      <c r="J149" s="3" t="s">
        <v>233</v>
      </c>
      <c r="K149" s="3" t="s">
        <v>344</v>
      </c>
      <c r="L149" s="12" t="s">
        <v>87</v>
      </c>
      <c r="M149" s="3" t="s">
        <v>11</v>
      </c>
    </row>
    <row r="150" spans="1:13" ht="20" customHeight="1">
      <c r="A150" s="3" t="str">
        <f>テーブル__26使用教番交付・目録システム[[#This Row],[学校種]]&amp;テーブル__26使用教番交付・目録システム[[#This Row],[教科書記号・番号]]</f>
        <v>小学校理科301</v>
      </c>
      <c r="B150" s="4" t="s">
        <v>840</v>
      </c>
      <c r="C150" s="4" t="s">
        <v>45</v>
      </c>
      <c r="D150" s="3" t="s">
        <v>45</v>
      </c>
      <c r="E150" s="3" t="s">
        <v>113</v>
      </c>
      <c r="F150" s="3" t="str">
        <f>テーブル__26使用教番交付・目録システム[[#This Row],[種目名]]&amp;テーブル__26使用教番交付・目録システム[[#This Row],[書籍番号]]</f>
        <v>理科301</v>
      </c>
      <c r="G150" s="3" t="s">
        <v>5</v>
      </c>
      <c r="H150" s="12" t="s">
        <v>82</v>
      </c>
      <c r="I150" s="3" t="s">
        <v>8</v>
      </c>
      <c r="J150" s="3" t="s">
        <v>234</v>
      </c>
      <c r="K150" s="3" t="s">
        <v>344</v>
      </c>
      <c r="L150" s="12" t="s">
        <v>82</v>
      </c>
      <c r="M150" s="3" t="s">
        <v>8</v>
      </c>
    </row>
    <row r="151" spans="1:13" ht="20" customHeight="1">
      <c r="A151" s="3" t="str">
        <f>テーブル__26使用教番交付・目録システム[[#This Row],[学校種]]&amp;テーブル__26使用教番交付・目録システム[[#This Row],[教科書記号・番号]]</f>
        <v>小学校理科401</v>
      </c>
      <c r="B151" s="4" t="s">
        <v>840</v>
      </c>
      <c r="C151" s="4" t="s">
        <v>45</v>
      </c>
      <c r="D151" s="3" t="s">
        <v>45</v>
      </c>
      <c r="E151" s="3" t="s">
        <v>117</v>
      </c>
      <c r="F151" s="3" t="str">
        <f>テーブル__26使用教番交付・目録システム[[#This Row],[種目名]]&amp;テーブル__26使用教番交付・目録システム[[#This Row],[書籍番号]]</f>
        <v>理科401</v>
      </c>
      <c r="G151" s="3" t="s">
        <v>5</v>
      </c>
      <c r="H151" s="12" t="s">
        <v>82</v>
      </c>
      <c r="I151" s="3" t="s">
        <v>9</v>
      </c>
      <c r="J151" s="3" t="s">
        <v>235</v>
      </c>
      <c r="K151" s="3" t="s">
        <v>344</v>
      </c>
      <c r="L151" s="12" t="s">
        <v>82</v>
      </c>
      <c r="M151" s="3" t="s">
        <v>9</v>
      </c>
    </row>
    <row r="152" spans="1:13" ht="20" customHeight="1">
      <c r="A152" s="3" t="str">
        <f>テーブル__26使用教番交付・目録システム[[#This Row],[学校種]]&amp;テーブル__26使用教番交付・目録システム[[#This Row],[教科書記号・番号]]</f>
        <v>小学校理科501</v>
      </c>
      <c r="B152" s="4" t="s">
        <v>840</v>
      </c>
      <c r="C152" s="4" t="s">
        <v>45</v>
      </c>
      <c r="D152" s="3" t="s">
        <v>45</v>
      </c>
      <c r="E152" s="3" t="s">
        <v>120</v>
      </c>
      <c r="F152" s="3" t="str">
        <f>テーブル__26使用教番交付・目録システム[[#This Row],[種目名]]&amp;テーブル__26使用教番交付・目録システム[[#This Row],[書籍番号]]</f>
        <v>理科501</v>
      </c>
      <c r="G152" s="3" t="s">
        <v>5</v>
      </c>
      <c r="H152" s="12" t="s">
        <v>82</v>
      </c>
      <c r="I152" s="3" t="s">
        <v>10</v>
      </c>
      <c r="J152" s="3" t="s">
        <v>236</v>
      </c>
      <c r="K152" s="3" t="s">
        <v>344</v>
      </c>
      <c r="L152" s="12" t="s">
        <v>82</v>
      </c>
      <c r="M152" s="3" t="s">
        <v>10</v>
      </c>
    </row>
    <row r="153" spans="1:13" ht="20" customHeight="1">
      <c r="A153" s="3" t="str">
        <f>テーブル__26使用教番交付・目録システム[[#This Row],[学校種]]&amp;テーブル__26使用教番交付・目録システム[[#This Row],[教科書記号・番号]]</f>
        <v>小学校理科601</v>
      </c>
      <c r="B153" s="4" t="s">
        <v>840</v>
      </c>
      <c r="C153" s="4" t="s">
        <v>45</v>
      </c>
      <c r="D153" s="3" t="s">
        <v>45</v>
      </c>
      <c r="E153" s="3" t="s">
        <v>122</v>
      </c>
      <c r="F153" s="3" t="str">
        <f>テーブル__26使用教番交付・目録システム[[#This Row],[種目名]]&amp;テーブル__26使用教番交付・目録システム[[#This Row],[書籍番号]]</f>
        <v>理科601</v>
      </c>
      <c r="G153" s="3" t="s">
        <v>5</v>
      </c>
      <c r="H153" s="12" t="s">
        <v>82</v>
      </c>
      <c r="I153" s="3" t="s">
        <v>11</v>
      </c>
      <c r="J153" s="3" t="s">
        <v>237</v>
      </c>
      <c r="K153" s="3" t="s">
        <v>344</v>
      </c>
      <c r="L153" s="12" t="s">
        <v>82</v>
      </c>
      <c r="M153" s="3" t="s">
        <v>11</v>
      </c>
    </row>
    <row r="154" spans="1:13" ht="20" customHeight="1">
      <c r="A154" s="3" t="str">
        <f>テーブル__26使用教番交付・目録システム[[#This Row],[学校種]]&amp;テーブル__26使用教番交付・目録システム[[#This Row],[教科書記号・番号]]</f>
        <v>小学校理科302</v>
      </c>
      <c r="B154" s="4" t="s">
        <v>840</v>
      </c>
      <c r="C154" s="4" t="s">
        <v>45</v>
      </c>
      <c r="D154" s="3" t="s">
        <v>45</v>
      </c>
      <c r="E154" s="3" t="s">
        <v>115</v>
      </c>
      <c r="F154" s="3" t="str">
        <f>テーブル__26使用教番交付・目録システム[[#This Row],[種目名]]&amp;テーブル__26使用教番交付・目録システム[[#This Row],[書籍番号]]</f>
        <v>理科302</v>
      </c>
      <c r="G154" s="3" t="s">
        <v>0</v>
      </c>
      <c r="H154" s="12" t="s">
        <v>89</v>
      </c>
      <c r="I154" s="3" t="s">
        <v>8</v>
      </c>
      <c r="J154" s="3" t="s">
        <v>238</v>
      </c>
      <c r="K154" s="3" t="s">
        <v>344</v>
      </c>
      <c r="L154" s="12" t="s">
        <v>89</v>
      </c>
      <c r="M154" s="3" t="s">
        <v>8</v>
      </c>
    </row>
    <row r="155" spans="1:13" ht="20" customHeight="1">
      <c r="A155" s="3" t="str">
        <f>テーブル__26使用教番交付・目録システム[[#This Row],[学校種]]&amp;テーブル__26使用教番交付・目録システム[[#This Row],[教科書記号・番号]]</f>
        <v>小学校理科402</v>
      </c>
      <c r="B155" s="4" t="s">
        <v>840</v>
      </c>
      <c r="C155" s="4" t="s">
        <v>45</v>
      </c>
      <c r="D155" s="3" t="s">
        <v>45</v>
      </c>
      <c r="E155" s="3" t="s">
        <v>119</v>
      </c>
      <c r="F155" s="3" t="str">
        <f>テーブル__26使用教番交付・目録システム[[#This Row],[種目名]]&amp;テーブル__26使用教番交付・目録システム[[#This Row],[書籍番号]]</f>
        <v>理科402</v>
      </c>
      <c r="G155" s="3" t="s">
        <v>0</v>
      </c>
      <c r="H155" s="12" t="s">
        <v>89</v>
      </c>
      <c r="I155" s="3" t="s">
        <v>9</v>
      </c>
      <c r="J155" s="3" t="s">
        <v>239</v>
      </c>
      <c r="K155" s="3" t="s">
        <v>344</v>
      </c>
      <c r="L155" s="12" t="s">
        <v>89</v>
      </c>
      <c r="M155" s="3" t="s">
        <v>9</v>
      </c>
    </row>
    <row r="156" spans="1:13" ht="20" customHeight="1">
      <c r="A156" s="3" t="str">
        <f>テーブル__26使用教番交付・目録システム[[#This Row],[学校種]]&amp;テーブル__26使用教番交付・目録システム[[#This Row],[教科書記号・番号]]</f>
        <v>小学校理科502</v>
      </c>
      <c r="B156" s="4" t="s">
        <v>840</v>
      </c>
      <c r="C156" s="4" t="s">
        <v>45</v>
      </c>
      <c r="D156" s="3" t="s">
        <v>45</v>
      </c>
      <c r="E156" s="3" t="s">
        <v>165</v>
      </c>
      <c r="F156" s="3" t="str">
        <f>テーブル__26使用教番交付・目録システム[[#This Row],[種目名]]&amp;テーブル__26使用教番交付・目録システム[[#This Row],[書籍番号]]</f>
        <v>理科502</v>
      </c>
      <c r="G156" s="3" t="s">
        <v>0</v>
      </c>
      <c r="H156" s="12" t="s">
        <v>89</v>
      </c>
      <c r="I156" s="3" t="s">
        <v>10</v>
      </c>
      <c r="J156" s="3" t="s">
        <v>240</v>
      </c>
      <c r="K156" s="3" t="s">
        <v>344</v>
      </c>
      <c r="L156" s="12" t="s">
        <v>89</v>
      </c>
      <c r="M156" s="3" t="s">
        <v>10</v>
      </c>
    </row>
    <row r="157" spans="1:13" ht="20" customHeight="1">
      <c r="A157" s="3" t="str">
        <f>テーブル__26使用教番交付・目録システム[[#This Row],[学校種]]&amp;テーブル__26使用教番交付・目録システム[[#This Row],[教科書記号・番号]]</f>
        <v>小学校理科602</v>
      </c>
      <c r="B157" s="4" t="s">
        <v>840</v>
      </c>
      <c r="C157" s="4" t="s">
        <v>45</v>
      </c>
      <c r="D157" s="3" t="s">
        <v>45</v>
      </c>
      <c r="E157" s="3" t="s">
        <v>167</v>
      </c>
      <c r="F157" s="3" t="str">
        <f>テーブル__26使用教番交付・目録システム[[#This Row],[種目名]]&amp;テーブル__26使用教番交付・目録システム[[#This Row],[書籍番号]]</f>
        <v>理科602</v>
      </c>
      <c r="G157" s="3" t="s">
        <v>0</v>
      </c>
      <c r="H157" s="12" t="s">
        <v>89</v>
      </c>
      <c r="I157" s="3" t="s">
        <v>11</v>
      </c>
      <c r="J157" s="3" t="s">
        <v>241</v>
      </c>
      <c r="K157" s="3" t="s">
        <v>344</v>
      </c>
      <c r="L157" s="12" t="s">
        <v>89</v>
      </c>
      <c r="M157" s="3" t="s">
        <v>11</v>
      </c>
    </row>
    <row r="158" spans="1:13" ht="20" customHeight="1">
      <c r="A158" s="3" t="str">
        <f>テーブル__26使用教番交付・目録システム[[#This Row],[学校種]]&amp;テーブル__26使用教番交付・目録システム[[#This Row],[教科書記号・番号]]</f>
        <v>小学校理科303</v>
      </c>
      <c r="B158" s="4" t="s">
        <v>840</v>
      </c>
      <c r="C158" s="4" t="s">
        <v>45</v>
      </c>
      <c r="D158" s="3" t="s">
        <v>45</v>
      </c>
      <c r="E158" s="3" t="s">
        <v>128</v>
      </c>
      <c r="F158" s="3" t="str">
        <f>テーブル__26使用教番交付・目録システム[[#This Row],[種目名]]&amp;テーブル__26使用教番交付・目録システム[[#This Row],[書籍番号]]</f>
        <v>理科303</v>
      </c>
      <c r="G158" s="3" t="s">
        <v>12</v>
      </c>
      <c r="H158" s="12" t="s">
        <v>83</v>
      </c>
      <c r="I158" s="3" t="s">
        <v>8</v>
      </c>
      <c r="J158" s="3" t="s">
        <v>242</v>
      </c>
      <c r="K158" s="3" t="s">
        <v>344</v>
      </c>
      <c r="L158" s="12" t="s">
        <v>83</v>
      </c>
      <c r="M158" s="3" t="s">
        <v>8</v>
      </c>
    </row>
    <row r="159" spans="1:13" ht="20" customHeight="1">
      <c r="A159" s="3" t="str">
        <f>テーブル__26使用教番交付・目録システム[[#This Row],[学校種]]&amp;テーブル__26使用教番交付・目録システム[[#This Row],[教科書記号・番号]]</f>
        <v>小学校理科403</v>
      </c>
      <c r="B159" s="4" t="s">
        <v>840</v>
      </c>
      <c r="C159" s="4" t="s">
        <v>45</v>
      </c>
      <c r="D159" s="3" t="s">
        <v>45</v>
      </c>
      <c r="E159" s="3" t="s">
        <v>130</v>
      </c>
      <c r="F159" s="3" t="str">
        <f>テーブル__26使用教番交付・目録システム[[#This Row],[種目名]]&amp;テーブル__26使用教番交付・目録システム[[#This Row],[書籍番号]]</f>
        <v>理科403</v>
      </c>
      <c r="G159" s="3" t="s">
        <v>12</v>
      </c>
      <c r="H159" s="12" t="s">
        <v>83</v>
      </c>
      <c r="I159" s="3" t="s">
        <v>9</v>
      </c>
      <c r="J159" s="3" t="s">
        <v>243</v>
      </c>
      <c r="K159" s="3" t="s">
        <v>344</v>
      </c>
      <c r="L159" s="12" t="s">
        <v>83</v>
      </c>
      <c r="M159" s="3" t="s">
        <v>9</v>
      </c>
    </row>
    <row r="160" spans="1:13" ht="20" customHeight="1">
      <c r="A160" s="3" t="str">
        <f>テーブル__26使用教番交付・目録システム[[#This Row],[学校種]]&amp;テーブル__26使用教番交付・目録システム[[#This Row],[教科書記号・番号]]</f>
        <v>小学校理科503</v>
      </c>
      <c r="B160" s="4" t="s">
        <v>840</v>
      </c>
      <c r="C160" s="4" t="s">
        <v>45</v>
      </c>
      <c r="D160" s="3" t="s">
        <v>45</v>
      </c>
      <c r="E160" s="3" t="s">
        <v>132</v>
      </c>
      <c r="F160" s="3" t="str">
        <f>テーブル__26使用教番交付・目録システム[[#This Row],[種目名]]&amp;テーブル__26使用教番交付・目録システム[[#This Row],[書籍番号]]</f>
        <v>理科503</v>
      </c>
      <c r="G160" s="3" t="s">
        <v>12</v>
      </c>
      <c r="H160" s="12" t="s">
        <v>83</v>
      </c>
      <c r="I160" s="3" t="s">
        <v>10</v>
      </c>
      <c r="J160" s="3" t="s">
        <v>244</v>
      </c>
      <c r="K160" s="3" t="s">
        <v>344</v>
      </c>
      <c r="L160" s="12" t="s">
        <v>83</v>
      </c>
      <c r="M160" s="3" t="s">
        <v>10</v>
      </c>
    </row>
    <row r="161" spans="1:13" ht="20" customHeight="1">
      <c r="A161" s="3" t="str">
        <f>テーブル__26使用教番交付・目録システム[[#This Row],[学校種]]&amp;テーブル__26使用教番交付・目録システム[[#This Row],[教科書記号・番号]]</f>
        <v>小学校理科603</v>
      </c>
      <c r="B161" s="4" t="s">
        <v>840</v>
      </c>
      <c r="C161" s="4" t="s">
        <v>45</v>
      </c>
      <c r="D161" s="3" t="s">
        <v>45</v>
      </c>
      <c r="E161" s="3" t="s">
        <v>134</v>
      </c>
      <c r="F161" s="3" t="str">
        <f>テーブル__26使用教番交付・目録システム[[#This Row],[種目名]]&amp;テーブル__26使用教番交付・目録システム[[#This Row],[書籍番号]]</f>
        <v>理科603</v>
      </c>
      <c r="G161" s="3" t="s">
        <v>12</v>
      </c>
      <c r="H161" s="12" t="s">
        <v>83</v>
      </c>
      <c r="I161" s="3" t="s">
        <v>11</v>
      </c>
      <c r="J161" s="3" t="s">
        <v>245</v>
      </c>
      <c r="K161" s="3" t="s">
        <v>344</v>
      </c>
      <c r="L161" s="12" t="s">
        <v>83</v>
      </c>
      <c r="M161" s="3" t="s">
        <v>11</v>
      </c>
    </row>
    <row r="162" spans="1:13" ht="20" customHeight="1">
      <c r="A162" s="3" t="str">
        <f>テーブル__26使用教番交付・目録システム[[#This Row],[学校種]]&amp;テーブル__26使用教番交付・目録システム[[#This Row],[教科書記号・番号]]</f>
        <v>小学校理科304</v>
      </c>
      <c r="B162" s="4" t="s">
        <v>840</v>
      </c>
      <c r="C162" s="4" t="s">
        <v>45</v>
      </c>
      <c r="D162" s="3" t="s">
        <v>45</v>
      </c>
      <c r="E162" s="3" t="s">
        <v>129</v>
      </c>
      <c r="F162" s="3" t="str">
        <f>テーブル__26使用教番交付・目録システム[[#This Row],[種目名]]&amp;テーブル__26使用教番交付・目録システム[[#This Row],[書籍番号]]</f>
        <v>理科304</v>
      </c>
      <c r="G162" s="3" t="s">
        <v>14</v>
      </c>
      <c r="H162" s="12" t="s">
        <v>85</v>
      </c>
      <c r="I162" s="3" t="s">
        <v>8</v>
      </c>
      <c r="J162" s="3" t="s">
        <v>78</v>
      </c>
      <c r="K162" s="3" t="s">
        <v>344</v>
      </c>
      <c r="L162" s="12" t="s">
        <v>85</v>
      </c>
      <c r="M162" s="3" t="s">
        <v>8</v>
      </c>
    </row>
    <row r="163" spans="1:13" ht="20" customHeight="1">
      <c r="A163" s="3" t="str">
        <f>テーブル__26使用教番交付・目録システム[[#This Row],[学校種]]&amp;テーブル__26使用教番交付・目録システム[[#This Row],[教科書記号・番号]]</f>
        <v>小学校理科404</v>
      </c>
      <c r="B163" s="4" t="s">
        <v>840</v>
      </c>
      <c r="C163" s="4" t="s">
        <v>45</v>
      </c>
      <c r="D163" s="3" t="s">
        <v>45</v>
      </c>
      <c r="E163" s="3" t="s">
        <v>131</v>
      </c>
      <c r="F163" s="3" t="str">
        <f>テーブル__26使用教番交付・目録システム[[#This Row],[種目名]]&amp;テーブル__26使用教番交付・目録システム[[#This Row],[書籍番号]]</f>
        <v>理科404</v>
      </c>
      <c r="G163" s="3" t="s">
        <v>14</v>
      </c>
      <c r="H163" s="12" t="s">
        <v>85</v>
      </c>
      <c r="I163" s="3" t="s">
        <v>9</v>
      </c>
      <c r="J163" s="3" t="s">
        <v>79</v>
      </c>
      <c r="K163" s="3" t="s">
        <v>344</v>
      </c>
      <c r="L163" s="12" t="s">
        <v>85</v>
      </c>
      <c r="M163" s="3" t="s">
        <v>9</v>
      </c>
    </row>
    <row r="164" spans="1:13" ht="20" customHeight="1">
      <c r="A164" s="3" t="str">
        <f>テーブル__26使用教番交付・目録システム[[#This Row],[学校種]]&amp;テーブル__26使用教番交付・目録システム[[#This Row],[教科書記号・番号]]</f>
        <v>小学校理科504</v>
      </c>
      <c r="B164" s="4" t="s">
        <v>840</v>
      </c>
      <c r="C164" s="4" t="s">
        <v>45</v>
      </c>
      <c r="D164" s="3" t="s">
        <v>45</v>
      </c>
      <c r="E164" s="3" t="s">
        <v>133</v>
      </c>
      <c r="F164" s="3" t="str">
        <f>テーブル__26使用教番交付・目録システム[[#This Row],[種目名]]&amp;テーブル__26使用教番交付・目録システム[[#This Row],[書籍番号]]</f>
        <v>理科504</v>
      </c>
      <c r="G164" s="3" t="s">
        <v>14</v>
      </c>
      <c r="H164" s="12" t="s">
        <v>85</v>
      </c>
      <c r="I164" s="3" t="s">
        <v>10</v>
      </c>
      <c r="J164" s="3" t="s">
        <v>80</v>
      </c>
      <c r="K164" s="3" t="s">
        <v>344</v>
      </c>
      <c r="L164" s="12" t="s">
        <v>85</v>
      </c>
      <c r="M164" s="3" t="s">
        <v>10</v>
      </c>
    </row>
    <row r="165" spans="1:13" ht="20" customHeight="1">
      <c r="A165" s="3" t="str">
        <f>テーブル__26使用教番交付・目録システム[[#This Row],[学校種]]&amp;テーブル__26使用教番交付・目録システム[[#This Row],[教科書記号・番号]]</f>
        <v>小学校理科604</v>
      </c>
      <c r="B165" s="4" t="s">
        <v>840</v>
      </c>
      <c r="C165" s="4" t="s">
        <v>45</v>
      </c>
      <c r="D165" s="3" t="s">
        <v>45</v>
      </c>
      <c r="E165" s="3" t="s">
        <v>135</v>
      </c>
      <c r="F165" s="3" t="str">
        <f>テーブル__26使用教番交付・目録システム[[#This Row],[種目名]]&amp;テーブル__26使用教番交付・目録システム[[#This Row],[書籍番号]]</f>
        <v>理科604</v>
      </c>
      <c r="G165" s="3" t="s">
        <v>14</v>
      </c>
      <c r="H165" s="12" t="s">
        <v>85</v>
      </c>
      <c r="I165" s="3" t="s">
        <v>11</v>
      </c>
      <c r="J165" s="3" t="s">
        <v>81</v>
      </c>
      <c r="K165" s="3" t="s">
        <v>344</v>
      </c>
      <c r="L165" s="12" t="s">
        <v>85</v>
      </c>
      <c r="M165" s="3" t="s">
        <v>11</v>
      </c>
    </row>
    <row r="166" spans="1:13" ht="20" customHeight="1">
      <c r="A166" s="3" t="str">
        <f>テーブル__26使用教番交付・目録システム[[#This Row],[学校種]]&amp;テーブル__26使用教番交付・目録システム[[#This Row],[教科書記号・番号]]</f>
        <v>小学校理科305</v>
      </c>
      <c r="B166" s="4" t="s">
        <v>840</v>
      </c>
      <c r="C166" s="4" t="s">
        <v>45</v>
      </c>
      <c r="D166" s="3" t="s">
        <v>45</v>
      </c>
      <c r="E166" s="3" t="s">
        <v>140</v>
      </c>
      <c r="F166" s="3" t="str">
        <f>テーブル__26使用教番交付・目録システム[[#This Row],[種目名]]&amp;テーブル__26使用教番交付・目録システム[[#This Row],[書籍番号]]</f>
        <v>理科305</v>
      </c>
      <c r="G166" s="3" t="s">
        <v>46</v>
      </c>
      <c r="H166" s="12" t="s">
        <v>91</v>
      </c>
      <c r="I166" s="3" t="s">
        <v>8</v>
      </c>
      <c r="J166" s="3" t="s">
        <v>246</v>
      </c>
      <c r="K166" s="3" t="s">
        <v>344</v>
      </c>
      <c r="L166" s="12" t="s">
        <v>91</v>
      </c>
      <c r="M166" s="3" t="s">
        <v>8</v>
      </c>
    </row>
    <row r="167" spans="1:13" ht="20" customHeight="1">
      <c r="A167" s="3" t="str">
        <f>テーブル__26使用教番交付・目録システム[[#This Row],[学校種]]&amp;テーブル__26使用教番交付・目録システム[[#This Row],[教科書記号・番号]]</f>
        <v>小学校理科405</v>
      </c>
      <c r="B167" s="4" t="s">
        <v>840</v>
      </c>
      <c r="C167" s="4" t="s">
        <v>45</v>
      </c>
      <c r="D167" s="3" t="s">
        <v>45</v>
      </c>
      <c r="E167" s="3" t="s">
        <v>142</v>
      </c>
      <c r="F167" s="3" t="str">
        <f>テーブル__26使用教番交付・目録システム[[#This Row],[種目名]]&amp;テーブル__26使用教番交付・目録システム[[#This Row],[書籍番号]]</f>
        <v>理科405</v>
      </c>
      <c r="G167" s="3" t="s">
        <v>46</v>
      </c>
      <c r="H167" s="12" t="s">
        <v>91</v>
      </c>
      <c r="I167" s="3" t="s">
        <v>9</v>
      </c>
      <c r="J167" s="3" t="s">
        <v>247</v>
      </c>
      <c r="K167" s="3" t="s">
        <v>344</v>
      </c>
      <c r="L167" s="12" t="s">
        <v>91</v>
      </c>
      <c r="M167" s="3" t="s">
        <v>9</v>
      </c>
    </row>
    <row r="168" spans="1:13" ht="20" customHeight="1">
      <c r="A168" s="3" t="str">
        <f>テーブル__26使用教番交付・目録システム[[#This Row],[学校種]]&amp;テーブル__26使用教番交付・目録システム[[#This Row],[教科書記号・番号]]</f>
        <v>小学校理科505</v>
      </c>
      <c r="B168" s="4" t="s">
        <v>840</v>
      </c>
      <c r="C168" s="4" t="s">
        <v>45</v>
      </c>
      <c r="D168" s="3" t="s">
        <v>45</v>
      </c>
      <c r="E168" s="3" t="s">
        <v>144</v>
      </c>
      <c r="F168" s="3" t="str">
        <f>テーブル__26使用教番交付・目録システム[[#This Row],[種目名]]&amp;テーブル__26使用教番交付・目録システム[[#This Row],[書籍番号]]</f>
        <v>理科505</v>
      </c>
      <c r="G168" s="3" t="s">
        <v>46</v>
      </c>
      <c r="H168" s="12" t="s">
        <v>91</v>
      </c>
      <c r="I168" s="3" t="s">
        <v>10</v>
      </c>
      <c r="J168" s="3" t="s">
        <v>248</v>
      </c>
      <c r="K168" s="3" t="s">
        <v>344</v>
      </c>
      <c r="L168" s="12" t="s">
        <v>91</v>
      </c>
      <c r="M168" s="3" t="s">
        <v>10</v>
      </c>
    </row>
    <row r="169" spans="1:13" ht="20" customHeight="1">
      <c r="A169" s="3" t="str">
        <f>テーブル__26使用教番交付・目録システム[[#This Row],[学校種]]&amp;テーブル__26使用教番交付・目録システム[[#This Row],[教科書記号・番号]]</f>
        <v>小学校理科605</v>
      </c>
      <c r="B169" s="4" t="s">
        <v>840</v>
      </c>
      <c r="C169" s="4" t="s">
        <v>45</v>
      </c>
      <c r="D169" s="3" t="s">
        <v>45</v>
      </c>
      <c r="E169" s="3" t="s">
        <v>146</v>
      </c>
      <c r="F169" s="3" t="str">
        <f>テーブル__26使用教番交付・目録システム[[#This Row],[種目名]]&amp;テーブル__26使用教番交付・目録システム[[#This Row],[書籍番号]]</f>
        <v>理科605</v>
      </c>
      <c r="G169" s="3" t="s">
        <v>46</v>
      </c>
      <c r="H169" s="12" t="s">
        <v>91</v>
      </c>
      <c r="I169" s="3" t="s">
        <v>11</v>
      </c>
      <c r="J169" s="3" t="s">
        <v>249</v>
      </c>
      <c r="K169" s="3" t="s">
        <v>344</v>
      </c>
      <c r="L169" s="12" t="s">
        <v>91</v>
      </c>
      <c r="M169" s="3" t="s">
        <v>11</v>
      </c>
    </row>
    <row r="170" spans="1:13" ht="20" customHeight="1">
      <c r="A170" s="3" t="str">
        <f>テーブル__26使用教番交付・目録システム[[#This Row],[学校種]]&amp;テーブル__26使用教番交付・目録システム[[#This Row],[教科書記号・番号]]</f>
        <v>小学校理科306</v>
      </c>
      <c r="B170" s="4" t="s">
        <v>840</v>
      </c>
      <c r="C170" s="4" t="s">
        <v>45</v>
      </c>
      <c r="D170" s="3" t="s">
        <v>45</v>
      </c>
      <c r="E170" s="3" t="s">
        <v>141</v>
      </c>
      <c r="F170" s="3" t="str">
        <f>テーブル__26使用教番交付・目録システム[[#This Row],[種目名]]&amp;テーブル__26使用教番交付・目録システム[[#This Row],[書籍番号]]</f>
        <v>理科306</v>
      </c>
      <c r="G170" s="3" t="s">
        <v>1</v>
      </c>
      <c r="H170" s="12" t="s">
        <v>90</v>
      </c>
      <c r="I170" s="3" t="s">
        <v>8</v>
      </c>
      <c r="J170" s="3" t="s">
        <v>47</v>
      </c>
      <c r="K170" s="3" t="s">
        <v>344</v>
      </c>
      <c r="L170" s="12" t="s">
        <v>90</v>
      </c>
      <c r="M170" s="3" t="s">
        <v>8</v>
      </c>
    </row>
    <row r="171" spans="1:13" ht="20" customHeight="1">
      <c r="A171" s="3" t="str">
        <f>テーブル__26使用教番交付・目録システム[[#This Row],[学校種]]&amp;テーブル__26使用教番交付・目録システム[[#This Row],[教科書記号・番号]]</f>
        <v>小学校理科406</v>
      </c>
      <c r="B171" s="4" t="s">
        <v>840</v>
      </c>
      <c r="C171" s="4" t="s">
        <v>45</v>
      </c>
      <c r="D171" s="3" t="s">
        <v>45</v>
      </c>
      <c r="E171" s="3" t="s">
        <v>143</v>
      </c>
      <c r="F171" s="3" t="str">
        <f>テーブル__26使用教番交付・目録システム[[#This Row],[種目名]]&amp;テーブル__26使用教番交付・目録システム[[#This Row],[書籍番号]]</f>
        <v>理科406</v>
      </c>
      <c r="G171" s="3" t="s">
        <v>1</v>
      </c>
      <c r="H171" s="12" t="s">
        <v>90</v>
      </c>
      <c r="I171" s="3" t="s">
        <v>9</v>
      </c>
      <c r="J171" s="3" t="s">
        <v>48</v>
      </c>
      <c r="K171" s="3" t="s">
        <v>344</v>
      </c>
      <c r="L171" s="12" t="s">
        <v>90</v>
      </c>
      <c r="M171" s="3" t="s">
        <v>9</v>
      </c>
    </row>
    <row r="172" spans="1:13" ht="20" customHeight="1">
      <c r="A172" s="3" t="str">
        <f>テーブル__26使用教番交付・目録システム[[#This Row],[学校種]]&amp;テーブル__26使用教番交付・目録システム[[#This Row],[教科書記号・番号]]</f>
        <v>小学校理科506</v>
      </c>
      <c r="B172" s="4" t="s">
        <v>840</v>
      </c>
      <c r="C172" s="4" t="s">
        <v>45</v>
      </c>
      <c r="D172" s="3" t="s">
        <v>45</v>
      </c>
      <c r="E172" s="3" t="s">
        <v>145</v>
      </c>
      <c r="F172" s="3" t="str">
        <f>テーブル__26使用教番交付・目録システム[[#This Row],[種目名]]&amp;テーブル__26使用教番交付・目録システム[[#This Row],[書籍番号]]</f>
        <v>理科506</v>
      </c>
      <c r="G172" s="3" t="s">
        <v>1</v>
      </c>
      <c r="H172" s="12" t="s">
        <v>90</v>
      </c>
      <c r="I172" s="3" t="s">
        <v>10</v>
      </c>
      <c r="J172" s="3" t="s">
        <v>49</v>
      </c>
      <c r="K172" s="3" t="s">
        <v>344</v>
      </c>
      <c r="L172" s="12" t="s">
        <v>90</v>
      </c>
      <c r="M172" s="3" t="s">
        <v>10</v>
      </c>
    </row>
    <row r="173" spans="1:13" ht="20" customHeight="1">
      <c r="A173" s="3" t="str">
        <f>テーブル__26使用教番交付・目録システム[[#This Row],[学校種]]&amp;テーブル__26使用教番交付・目録システム[[#This Row],[教科書記号・番号]]</f>
        <v>小学校理科606</v>
      </c>
      <c r="B173" s="4" t="s">
        <v>840</v>
      </c>
      <c r="C173" s="4" t="s">
        <v>45</v>
      </c>
      <c r="D173" s="3" t="s">
        <v>45</v>
      </c>
      <c r="E173" s="3" t="s">
        <v>147</v>
      </c>
      <c r="F173" s="3" t="str">
        <f>テーブル__26使用教番交付・目録システム[[#This Row],[種目名]]&amp;テーブル__26使用教番交付・目録システム[[#This Row],[書籍番号]]</f>
        <v>理科606</v>
      </c>
      <c r="G173" s="3" t="s">
        <v>1</v>
      </c>
      <c r="H173" s="12" t="s">
        <v>90</v>
      </c>
      <c r="I173" s="3" t="s">
        <v>11</v>
      </c>
      <c r="J173" s="3" t="s">
        <v>50</v>
      </c>
      <c r="K173" s="3" t="s">
        <v>344</v>
      </c>
      <c r="L173" s="12" t="s">
        <v>90</v>
      </c>
      <c r="M173" s="3" t="s">
        <v>11</v>
      </c>
    </row>
    <row r="174" spans="1:13" ht="20" customHeight="1">
      <c r="A174" s="3" t="str">
        <f>テーブル__26使用教番交付・目録システム[[#This Row],[学校種]]&amp;テーブル__26使用教番交付・目録システム[[#This Row],[教科書記号・番号]]</f>
        <v>小学校生活101</v>
      </c>
      <c r="B174" s="4" t="s">
        <v>840</v>
      </c>
      <c r="C174" s="4" t="s">
        <v>52</v>
      </c>
      <c r="D174" s="3" t="s">
        <v>52</v>
      </c>
      <c r="E174" s="3" t="s">
        <v>105</v>
      </c>
      <c r="F174" s="3" t="str">
        <f>テーブル__26使用教番交付・目録システム[[#This Row],[種目名]]&amp;テーブル__26使用教番交付・目録システム[[#This Row],[書籍番号]]</f>
        <v>生活101</v>
      </c>
      <c r="G174" s="3" t="s">
        <v>5</v>
      </c>
      <c r="H174" s="12" t="s">
        <v>82</v>
      </c>
      <c r="I174" s="3" t="s">
        <v>51</v>
      </c>
      <c r="J174" s="3" t="s">
        <v>398</v>
      </c>
      <c r="K174" s="3" t="s">
        <v>344</v>
      </c>
      <c r="L174" s="12" t="s">
        <v>82</v>
      </c>
      <c r="M174" s="3" t="s">
        <v>51</v>
      </c>
    </row>
    <row r="175" spans="1:13" ht="20" customHeight="1">
      <c r="A175" s="3" t="str">
        <f>テーブル__26使用教番交付・目録システム[[#This Row],[学校種]]&amp;テーブル__26使用教番交付・目録システム[[#This Row],[教科書記号・番号]]</f>
        <v>小学校生活102</v>
      </c>
      <c r="B175" s="4" t="s">
        <v>840</v>
      </c>
      <c r="C175" s="4" t="s">
        <v>52</v>
      </c>
      <c r="D175" s="3" t="s">
        <v>52</v>
      </c>
      <c r="E175" s="3" t="s">
        <v>107</v>
      </c>
      <c r="F175" s="3" t="str">
        <f>テーブル__26使用教番交付・目録システム[[#This Row],[種目名]]&amp;テーブル__26使用教番交付・目録システム[[#This Row],[書籍番号]]</f>
        <v>生活102</v>
      </c>
      <c r="G175" s="3" t="s">
        <v>5</v>
      </c>
      <c r="H175" s="12" t="s">
        <v>82</v>
      </c>
      <c r="I175" s="3" t="s">
        <v>51</v>
      </c>
      <c r="J175" s="3" t="s">
        <v>399</v>
      </c>
      <c r="K175" s="3" t="s">
        <v>344</v>
      </c>
      <c r="L175" s="12" t="s">
        <v>82</v>
      </c>
      <c r="M175" s="3" t="s">
        <v>51</v>
      </c>
    </row>
    <row r="176" spans="1:13" ht="20" customHeight="1">
      <c r="A176" s="3" t="str">
        <f>テーブル__26使用教番交付・目録システム[[#This Row],[学校種]]&amp;テーブル__26使用教番交付・目録システム[[#This Row],[教科書記号・番号]]</f>
        <v>小学校生活103</v>
      </c>
      <c r="B176" s="4" t="s">
        <v>840</v>
      </c>
      <c r="C176" s="4" t="s">
        <v>52</v>
      </c>
      <c r="D176" s="3" t="s">
        <v>52</v>
      </c>
      <c r="E176" s="3" t="s">
        <v>124</v>
      </c>
      <c r="F176" s="3" t="str">
        <f>テーブル__26使用教番交付・目録システム[[#This Row],[種目名]]&amp;テーブル__26使用教番交付・目録システム[[#This Row],[書籍番号]]</f>
        <v>生活103</v>
      </c>
      <c r="G176" s="3" t="s">
        <v>0</v>
      </c>
      <c r="H176" s="12" t="s">
        <v>89</v>
      </c>
      <c r="I176" s="3" t="s">
        <v>51</v>
      </c>
      <c r="J176" s="3" t="s">
        <v>400</v>
      </c>
      <c r="K176" s="3" t="s">
        <v>344</v>
      </c>
      <c r="L176" s="12" t="s">
        <v>89</v>
      </c>
      <c r="M176" s="3" t="s">
        <v>51</v>
      </c>
    </row>
    <row r="177" spans="1:13" ht="20" customHeight="1">
      <c r="A177" s="3" t="str">
        <f>テーブル__26使用教番交付・目録システム[[#This Row],[学校種]]&amp;テーブル__26使用教番交付・目録システム[[#This Row],[教科書記号・番号]]</f>
        <v>小学校生活104</v>
      </c>
      <c r="B177" s="4" t="s">
        <v>840</v>
      </c>
      <c r="C177" s="4" t="s">
        <v>52</v>
      </c>
      <c r="D177" s="3" t="s">
        <v>52</v>
      </c>
      <c r="E177" s="3" t="s">
        <v>125</v>
      </c>
      <c r="F177" s="3" t="str">
        <f>テーブル__26使用教番交付・目録システム[[#This Row],[種目名]]&amp;テーブル__26使用教番交付・目録システム[[#This Row],[書籍番号]]</f>
        <v>生活104</v>
      </c>
      <c r="G177" s="3" t="s">
        <v>0</v>
      </c>
      <c r="H177" s="12" t="s">
        <v>89</v>
      </c>
      <c r="I177" s="3" t="s">
        <v>51</v>
      </c>
      <c r="J177" s="3" t="s">
        <v>401</v>
      </c>
      <c r="K177" s="3" t="s">
        <v>344</v>
      </c>
      <c r="L177" s="12" t="s">
        <v>89</v>
      </c>
      <c r="M177" s="3" t="s">
        <v>51</v>
      </c>
    </row>
    <row r="178" spans="1:13" ht="20" customHeight="1">
      <c r="A178" s="3" t="str">
        <f>テーブル__26使用教番交付・目録システム[[#This Row],[学校種]]&amp;テーブル__26使用教番交付・目録システム[[#This Row],[教科書記号・番号]]</f>
        <v>小学校生活105</v>
      </c>
      <c r="B178" s="4" t="s">
        <v>840</v>
      </c>
      <c r="C178" s="4" t="s">
        <v>52</v>
      </c>
      <c r="D178" s="3" t="s">
        <v>52</v>
      </c>
      <c r="E178" s="3" t="s">
        <v>136</v>
      </c>
      <c r="F178" s="3" t="str">
        <f>テーブル__26使用教番交付・目録システム[[#This Row],[種目名]]&amp;テーブル__26使用教番交付・目録システム[[#This Row],[書籍番号]]</f>
        <v>生活105</v>
      </c>
      <c r="G178" s="3" t="s">
        <v>12</v>
      </c>
      <c r="H178" s="12" t="s">
        <v>83</v>
      </c>
      <c r="I178" s="3" t="s">
        <v>51</v>
      </c>
      <c r="J178" s="3" t="s">
        <v>402</v>
      </c>
      <c r="K178" s="3" t="s">
        <v>344</v>
      </c>
      <c r="L178" s="12" t="s">
        <v>83</v>
      </c>
      <c r="M178" s="3" t="s">
        <v>51</v>
      </c>
    </row>
    <row r="179" spans="1:13" ht="20" customHeight="1">
      <c r="A179" s="3" t="str">
        <f>テーブル__26使用教番交付・目録システム[[#This Row],[学校種]]&amp;テーブル__26使用教番交付・目録システム[[#This Row],[教科書記号・番号]]</f>
        <v>小学校生活106</v>
      </c>
      <c r="B179" s="4" t="s">
        <v>840</v>
      </c>
      <c r="C179" s="4" t="s">
        <v>52</v>
      </c>
      <c r="D179" s="3" t="s">
        <v>52</v>
      </c>
      <c r="E179" s="3" t="s">
        <v>137</v>
      </c>
      <c r="F179" s="3" t="str">
        <f>テーブル__26使用教番交付・目録システム[[#This Row],[種目名]]&amp;テーブル__26使用教番交付・目録システム[[#This Row],[書籍番号]]</f>
        <v>生活106</v>
      </c>
      <c r="G179" s="3" t="s">
        <v>12</v>
      </c>
      <c r="H179" s="12" t="s">
        <v>83</v>
      </c>
      <c r="I179" s="3" t="s">
        <v>51</v>
      </c>
      <c r="J179" s="3" t="s">
        <v>403</v>
      </c>
      <c r="K179" s="3" t="s">
        <v>344</v>
      </c>
      <c r="L179" s="12" t="s">
        <v>83</v>
      </c>
      <c r="M179" s="3" t="s">
        <v>51</v>
      </c>
    </row>
    <row r="180" spans="1:13" ht="20" customHeight="1">
      <c r="A180" s="3" t="str">
        <f>テーブル__26使用教番交付・目録システム[[#This Row],[学校種]]&amp;テーブル__26使用教番交付・目録システム[[#This Row],[教科書記号・番号]]</f>
        <v>小学校生活107</v>
      </c>
      <c r="B180" s="4" t="s">
        <v>840</v>
      </c>
      <c r="C180" s="4" t="s">
        <v>52</v>
      </c>
      <c r="D180" s="3" t="s">
        <v>52</v>
      </c>
      <c r="E180" s="3" t="s">
        <v>148</v>
      </c>
      <c r="F180" s="3" t="str">
        <f>テーブル__26使用教番交付・目録システム[[#This Row],[種目名]]&amp;テーブル__26使用教番交付・目録システム[[#This Row],[書籍番号]]</f>
        <v>生活107</v>
      </c>
      <c r="G180" s="3" t="s">
        <v>14</v>
      </c>
      <c r="H180" s="12" t="s">
        <v>85</v>
      </c>
      <c r="I180" s="3" t="s">
        <v>51</v>
      </c>
      <c r="J180" s="3" t="s">
        <v>404</v>
      </c>
      <c r="K180" s="3" t="s">
        <v>344</v>
      </c>
      <c r="L180" s="12" t="s">
        <v>85</v>
      </c>
      <c r="M180" s="3" t="s">
        <v>51</v>
      </c>
    </row>
    <row r="181" spans="1:13" ht="20" customHeight="1">
      <c r="A181" s="3" t="str">
        <f>テーブル__26使用教番交付・目録システム[[#This Row],[学校種]]&amp;テーブル__26使用教番交付・目録システム[[#This Row],[教科書記号・番号]]</f>
        <v>小学校生活108</v>
      </c>
      <c r="B181" s="4" t="s">
        <v>840</v>
      </c>
      <c r="C181" s="4" t="s">
        <v>52</v>
      </c>
      <c r="D181" s="3" t="s">
        <v>52</v>
      </c>
      <c r="E181" s="3" t="s">
        <v>149</v>
      </c>
      <c r="F181" s="3" t="str">
        <f>テーブル__26使用教番交付・目録システム[[#This Row],[種目名]]&amp;テーブル__26使用教番交付・目録システム[[#This Row],[書籍番号]]</f>
        <v>生活108</v>
      </c>
      <c r="G181" s="3" t="s">
        <v>14</v>
      </c>
      <c r="H181" s="12" t="s">
        <v>85</v>
      </c>
      <c r="I181" s="3" t="s">
        <v>51</v>
      </c>
      <c r="J181" s="3" t="s">
        <v>405</v>
      </c>
      <c r="K181" s="3" t="s">
        <v>344</v>
      </c>
      <c r="L181" s="12" t="s">
        <v>85</v>
      </c>
      <c r="M181" s="3" t="s">
        <v>51</v>
      </c>
    </row>
    <row r="182" spans="1:13" ht="20" customHeight="1">
      <c r="A182" s="3" t="str">
        <f>テーブル__26使用教番交付・目録システム[[#This Row],[学校種]]&amp;テーブル__26使用教番交付・目録システム[[#This Row],[教科書記号・番号]]</f>
        <v>小学校生活109</v>
      </c>
      <c r="B182" s="4" t="s">
        <v>840</v>
      </c>
      <c r="C182" s="4" t="s">
        <v>52</v>
      </c>
      <c r="D182" s="3" t="s">
        <v>52</v>
      </c>
      <c r="E182" s="3" t="s">
        <v>250</v>
      </c>
      <c r="F182" s="3" t="str">
        <f>テーブル__26使用教番交付・目録システム[[#This Row],[種目名]]&amp;テーブル__26使用教番交付・目録システム[[#This Row],[書籍番号]]</f>
        <v>生活109</v>
      </c>
      <c r="G182" s="3" t="s">
        <v>46</v>
      </c>
      <c r="H182" s="12" t="s">
        <v>91</v>
      </c>
      <c r="I182" s="3" t="s">
        <v>51</v>
      </c>
      <c r="J182" s="3" t="s">
        <v>251</v>
      </c>
      <c r="K182" s="3" t="s">
        <v>344</v>
      </c>
      <c r="L182" s="12" t="s">
        <v>91</v>
      </c>
      <c r="M182" s="3" t="s">
        <v>51</v>
      </c>
    </row>
    <row r="183" spans="1:13" ht="20" customHeight="1">
      <c r="A183" s="3" t="str">
        <f>テーブル__26使用教番交付・目録システム[[#This Row],[学校種]]&amp;テーブル__26使用教番交付・目録システム[[#This Row],[教科書記号・番号]]</f>
        <v>小学校生活110</v>
      </c>
      <c r="B183" s="4" t="s">
        <v>840</v>
      </c>
      <c r="C183" s="4" t="s">
        <v>52</v>
      </c>
      <c r="D183" s="3" t="s">
        <v>52</v>
      </c>
      <c r="E183" s="3" t="s">
        <v>216</v>
      </c>
      <c r="F183" s="3" t="str">
        <f>テーブル__26使用教番交付・目録システム[[#This Row],[種目名]]&amp;テーブル__26使用教番交付・目録システム[[#This Row],[書籍番号]]</f>
        <v>生活110</v>
      </c>
      <c r="G183" s="3" t="s">
        <v>46</v>
      </c>
      <c r="H183" s="12" t="s">
        <v>91</v>
      </c>
      <c r="I183" s="3" t="s">
        <v>51</v>
      </c>
      <c r="J183" s="3" t="s">
        <v>53</v>
      </c>
      <c r="K183" s="3" t="s">
        <v>344</v>
      </c>
      <c r="L183" s="12" t="s">
        <v>91</v>
      </c>
      <c r="M183" s="3" t="s">
        <v>51</v>
      </c>
    </row>
    <row r="184" spans="1:13" ht="20" customHeight="1">
      <c r="A184" s="3" t="str">
        <f>テーブル__26使用教番交付・目録システム[[#This Row],[学校種]]&amp;テーブル__26使用教番交付・目録システム[[#This Row],[教科書記号・番号]]</f>
        <v>小学校生活111</v>
      </c>
      <c r="B184" s="4" t="s">
        <v>840</v>
      </c>
      <c r="C184" s="4" t="s">
        <v>52</v>
      </c>
      <c r="D184" s="3" t="s">
        <v>52</v>
      </c>
      <c r="E184" s="3" t="s">
        <v>218</v>
      </c>
      <c r="F184" s="3" t="str">
        <f>テーブル__26使用教番交付・目録システム[[#This Row],[種目名]]&amp;テーブル__26使用教番交付・目録システム[[#This Row],[書籍番号]]</f>
        <v>生活111</v>
      </c>
      <c r="G184" s="3" t="s">
        <v>15</v>
      </c>
      <c r="H184" s="12" t="s">
        <v>86</v>
      </c>
      <c r="I184" s="3" t="s">
        <v>51</v>
      </c>
      <c r="J184" s="3" t="s">
        <v>252</v>
      </c>
      <c r="K184" s="3" t="s">
        <v>344</v>
      </c>
      <c r="L184" s="12" t="s">
        <v>86</v>
      </c>
      <c r="M184" s="3" t="s">
        <v>51</v>
      </c>
    </row>
    <row r="185" spans="1:13" ht="20" customHeight="1">
      <c r="A185" s="3" t="str">
        <f>テーブル__26使用教番交付・目録システム[[#This Row],[学校種]]&amp;テーブル__26使用教番交付・目録システム[[#This Row],[教科書記号・番号]]</f>
        <v>小学校生活112</v>
      </c>
      <c r="B185" s="4" t="s">
        <v>840</v>
      </c>
      <c r="C185" s="4" t="s">
        <v>52</v>
      </c>
      <c r="D185" s="3" t="s">
        <v>52</v>
      </c>
      <c r="E185" s="3" t="s">
        <v>253</v>
      </c>
      <c r="F185" s="3" t="str">
        <f>テーブル__26使用教番交付・目録システム[[#This Row],[種目名]]&amp;テーブル__26使用教番交付・目録システム[[#This Row],[書籍番号]]</f>
        <v>生活112</v>
      </c>
      <c r="G185" s="3" t="s">
        <v>15</v>
      </c>
      <c r="H185" s="12" t="s">
        <v>86</v>
      </c>
      <c r="I185" s="3" t="s">
        <v>51</v>
      </c>
      <c r="J185" s="3" t="s">
        <v>254</v>
      </c>
      <c r="K185" s="3" t="s">
        <v>344</v>
      </c>
      <c r="L185" s="12" t="s">
        <v>86</v>
      </c>
      <c r="M185" s="3" t="s">
        <v>51</v>
      </c>
    </row>
    <row r="186" spans="1:13" ht="20" customHeight="1">
      <c r="A186" s="3" t="str">
        <f>テーブル__26使用教番交付・目録システム[[#This Row],[学校種]]&amp;テーブル__26使用教番交付・目録システム[[#This Row],[教科書記号・番号]]</f>
        <v>小学校生活113</v>
      </c>
      <c r="B186" s="4" t="s">
        <v>840</v>
      </c>
      <c r="C186" s="4" t="s">
        <v>52</v>
      </c>
      <c r="D186" s="3" t="s">
        <v>52</v>
      </c>
      <c r="E186" s="3" t="s">
        <v>255</v>
      </c>
      <c r="F186" s="3" t="str">
        <f>テーブル__26使用教番交付・目録システム[[#This Row],[種目名]]&amp;テーブル__26使用教番交付・目録システム[[#This Row],[書籍番号]]</f>
        <v>生活113</v>
      </c>
      <c r="G186" s="3" t="s">
        <v>1</v>
      </c>
      <c r="H186" s="12" t="s">
        <v>90</v>
      </c>
      <c r="I186" s="3" t="s">
        <v>51</v>
      </c>
      <c r="J186" s="3" t="s">
        <v>256</v>
      </c>
      <c r="K186" s="3" t="s">
        <v>344</v>
      </c>
      <c r="L186" s="12" t="s">
        <v>90</v>
      </c>
      <c r="M186" s="3" t="s">
        <v>51</v>
      </c>
    </row>
    <row r="187" spans="1:13" ht="20" customHeight="1">
      <c r="A187" s="3" t="str">
        <f>テーブル__26使用教番交付・目録システム[[#This Row],[学校種]]&amp;テーブル__26使用教番交付・目録システム[[#This Row],[教科書記号・番号]]</f>
        <v>小学校生活114</v>
      </c>
      <c r="B187" s="4" t="s">
        <v>840</v>
      </c>
      <c r="C187" s="4" t="s">
        <v>52</v>
      </c>
      <c r="D187" s="3" t="s">
        <v>52</v>
      </c>
      <c r="E187" s="3" t="s">
        <v>257</v>
      </c>
      <c r="F187" s="3" t="str">
        <f>テーブル__26使用教番交付・目録システム[[#This Row],[種目名]]&amp;テーブル__26使用教番交付・目録システム[[#This Row],[書籍番号]]</f>
        <v>生活114</v>
      </c>
      <c r="G187" s="3" t="s">
        <v>1</v>
      </c>
      <c r="H187" s="12" t="s">
        <v>90</v>
      </c>
      <c r="I187" s="3" t="s">
        <v>51</v>
      </c>
      <c r="J187" s="3" t="s">
        <v>54</v>
      </c>
      <c r="K187" s="3" t="s">
        <v>344</v>
      </c>
      <c r="L187" s="12" t="s">
        <v>90</v>
      </c>
      <c r="M187" s="3" t="s">
        <v>51</v>
      </c>
    </row>
    <row r="188" spans="1:13" ht="20" customHeight="1">
      <c r="A188" s="3" t="str">
        <f>テーブル__26使用教番交付・目録システム[[#This Row],[学校種]]&amp;テーブル__26使用教番交付・目録システム[[#This Row],[教科書記号・番号]]</f>
        <v>小学校生活115</v>
      </c>
      <c r="B188" s="4" t="s">
        <v>840</v>
      </c>
      <c r="C188" s="4" t="s">
        <v>52</v>
      </c>
      <c r="D188" s="3" t="s">
        <v>52</v>
      </c>
      <c r="E188" s="3" t="s">
        <v>258</v>
      </c>
      <c r="F188" s="3" t="str">
        <f>テーブル__26使用教番交付・目録システム[[#This Row],[種目名]]&amp;テーブル__26使用教番交付・目録システム[[#This Row],[書籍番号]]</f>
        <v>生活115</v>
      </c>
      <c r="G188" s="3" t="s">
        <v>28</v>
      </c>
      <c r="H188" s="12" t="s">
        <v>87</v>
      </c>
      <c r="I188" s="3" t="s">
        <v>51</v>
      </c>
      <c r="J188" s="3" t="s">
        <v>406</v>
      </c>
      <c r="K188" s="3" t="s">
        <v>344</v>
      </c>
      <c r="L188" s="12" t="s">
        <v>87</v>
      </c>
      <c r="M188" s="3" t="s">
        <v>51</v>
      </c>
    </row>
    <row r="189" spans="1:13" ht="20" customHeight="1">
      <c r="A189" s="3" t="str">
        <f>テーブル__26使用教番交付・目録システム[[#This Row],[学校種]]&amp;テーブル__26使用教番交付・目録システム[[#This Row],[教科書記号・番号]]</f>
        <v>小学校生活116</v>
      </c>
      <c r="B189" s="4" t="s">
        <v>840</v>
      </c>
      <c r="C189" s="4" t="s">
        <v>52</v>
      </c>
      <c r="D189" s="3" t="s">
        <v>52</v>
      </c>
      <c r="E189" s="3" t="s">
        <v>87</v>
      </c>
      <c r="F189" s="3" t="str">
        <f>テーブル__26使用教番交付・目録システム[[#This Row],[種目名]]&amp;テーブル__26使用教番交付・目録システム[[#This Row],[書籍番号]]</f>
        <v>生活116</v>
      </c>
      <c r="G189" s="3" t="s">
        <v>28</v>
      </c>
      <c r="H189" s="12" t="s">
        <v>87</v>
      </c>
      <c r="I189" s="3" t="s">
        <v>51</v>
      </c>
      <c r="J189" s="3" t="s">
        <v>407</v>
      </c>
      <c r="K189" s="3" t="s">
        <v>344</v>
      </c>
      <c r="L189" s="12" t="s">
        <v>87</v>
      </c>
      <c r="M189" s="3" t="s">
        <v>51</v>
      </c>
    </row>
    <row r="190" spans="1:13" ht="20" customHeight="1">
      <c r="A190" s="3" t="str">
        <f>テーブル__26使用教番交付・目録システム[[#This Row],[学校種]]&amp;テーブル__26使用教番交付・目録システム[[#This Row],[教科書記号・番号]]</f>
        <v>小学校音楽101</v>
      </c>
      <c r="B190" s="4" t="s">
        <v>840</v>
      </c>
      <c r="C190" s="4" t="s">
        <v>55</v>
      </c>
      <c r="D190" s="3" t="s">
        <v>55</v>
      </c>
      <c r="E190" s="3" t="s">
        <v>105</v>
      </c>
      <c r="F190" s="3" t="str">
        <f>テーブル__26使用教番交付・目録システム[[#This Row],[種目名]]&amp;テーブル__26使用教番交付・目録システム[[#This Row],[書籍番号]]</f>
        <v>音楽101</v>
      </c>
      <c r="G190" s="3" t="s">
        <v>14</v>
      </c>
      <c r="H190" s="12" t="s">
        <v>85</v>
      </c>
      <c r="I190" s="3" t="s">
        <v>4</v>
      </c>
      <c r="J190" s="3" t="s">
        <v>408</v>
      </c>
      <c r="K190" s="3" t="s">
        <v>344</v>
      </c>
      <c r="L190" s="12" t="s">
        <v>85</v>
      </c>
      <c r="M190" s="3" t="s">
        <v>4</v>
      </c>
    </row>
    <row r="191" spans="1:13" ht="20" customHeight="1">
      <c r="A191" s="3" t="str">
        <f>テーブル__26使用教番交付・目録システム[[#This Row],[学校種]]&amp;テーブル__26使用教番交付・目録システム[[#This Row],[教科書記号・番号]]</f>
        <v>小学校音楽201</v>
      </c>
      <c r="B191" s="4" t="s">
        <v>840</v>
      </c>
      <c r="C191" s="4" t="s">
        <v>55</v>
      </c>
      <c r="D191" s="3" t="s">
        <v>55</v>
      </c>
      <c r="E191" s="3" t="s">
        <v>109</v>
      </c>
      <c r="F191" s="3" t="str">
        <f>テーブル__26使用教番交付・目録システム[[#This Row],[種目名]]&amp;テーブル__26使用教番交付・目録システム[[#This Row],[書籍番号]]</f>
        <v>音楽201</v>
      </c>
      <c r="G191" s="3" t="s">
        <v>14</v>
      </c>
      <c r="H191" s="12" t="s">
        <v>85</v>
      </c>
      <c r="I191" s="3" t="s">
        <v>7</v>
      </c>
      <c r="J191" s="3" t="s">
        <v>409</v>
      </c>
      <c r="K191" s="3" t="s">
        <v>344</v>
      </c>
      <c r="L191" s="12" t="s">
        <v>85</v>
      </c>
      <c r="M191" s="3" t="s">
        <v>7</v>
      </c>
    </row>
    <row r="192" spans="1:13" ht="20" customHeight="1">
      <c r="A192" s="3" t="str">
        <f>テーブル__26使用教番交付・目録システム[[#This Row],[学校種]]&amp;テーブル__26使用教番交付・目録システム[[#This Row],[教科書記号・番号]]</f>
        <v>小学校音楽301</v>
      </c>
      <c r="B192" s="4" t="s">
        <v>840</v>
      </c>
      <c r="C192" s="4" t="s">
        <v>55</v>
      </c>
      <c r="D192" s="3" t="s">
        <v>55</v>
      </c>
      <c r="E192" s="3" t="s">
        <v>113</v>
      </c>
      <c r="F192" s="3" t="str">
        <f>テーブル__26使用教番交付・目録システム[[#This Row],[種目名]]&amp;テーブル__26使用教番交付・目録システム[[#This Row],[書籍番号]]</f>
        <v>音楽301</v>
      </c>
      <c r="G192" s="3" t="s">
        <v>14</v>
      </c>
      <c r="H192" s="12" t="s">
        <v>85</v>
      </c>
      <c r="I192" s="3" t="s">
        <v>8</v>
      </c>
      <c r="J192" s="3" t="s">
        <v>410</v>
      </c>
      <c r="K192" s="3" t="s">
        <v>344</v>
      </c>
      <c r="L192" s="12" t="s">
        <v>85</v>
      </c>
      <c r="M192" s="3" t="s">
        <v>8</v>
      </c>
    </row>
    <row r="193" spans="1:13" ht="20" customHeight="1">
      <c r="A193" s="3" t="str">
        <f>テーブル__26使用教番交付・目録システム[[#This Row],[学校種]]&amp;テーブル__26使用教番交付・目録システム[[#This Row],[教科書記号・番号]]</f>
        <v>小学校音楽401</v>
      </c>
      <c r="B193" s="4" t="s">
        <v>840</v>
      </c>
      <c r="C193" s="4" t="s">
        <v>55</v>
      </c>
      <c r="D193" s="3" t="s">
        <v>55</v>
      </c>
      <c r="E193" s="3" t="s">
        <v>117</v>
      </c>
      <c r="F193" s="3" t="str">
        <f>テーブル__26使用教番交付・目録システム[[#This Row],[種目名]]&amp;テーブル__26使用教番交付・目録システム[[#This Row],[書籍番号]]</f>
        <v>音楽401</v>
      </c>
      <c r="G193" s="3" t="s">
        <v>14</v>
      </c>
      <c r="H193" s="12" t="s">
        <v>85</v>
      </c>
      <c r="I193" s="3" t="s">
        <v>9</v>
      </c>
      <c r="J193" s="3" t="s">
        <v>411</v>
      </c>
      <c r="K193" s="3" t="s">
        <v>344</v>
      </c>
      <c r="L193" s="12" t="s">
        <v>85</v>
      </c>
      <c r="M193" s="3" t="s">
        <v>9</v>
      </c>
    </row>
    <row r="194" spans="1:13" ht="20" customHeight="1">
      <c r="A194" s="3" t="str">
        <f>テーブル__26使用教番交付・目録システム[[#This Row],[学校種]]&amp;テーブル__26使用教番交付・目録システム[[#This Row],[教科書記号・番号]]</f>
        <v>小学校音楽501</v>
      </c>
      <c r="B194" s="4" t="s">
        <v>840</v>
      </c>
      <c r="C194" s="4" t="s">
        <v>55</v>
      </c>
      <c r="D194" s="3" t="s">
        <v>55</v>
      </c>
      <c r="E194" s="3" t="s">
        <v>120</v>
      </c>
      <c r="F194" s="3" t="str">
        <f>テーブル__26使用教番交付・目録システム[[#This Row],[種目名]]&amp;テーブル__26使用教番交付・目録システム[[#This Row],[書籍番号]]</f>
        <v>音楽501</v>
      </c>
      <c r="G194" s="3" t="s">
        <v>14</v>
      </c>
      <c r="H194" s="12" t="s">
        <v>85</v>
      </c>
      <c r="I194" s="3" t="s">
        <v>10</v>
      </c>
      <c r="J194" s="3" t="s">
        <v>412</v>
      </c>
      <c r="K194" s="3" t="s">
        <v>344</v>
      </c>
      <c r="L194" s="12" t="s">
        <v>85</v>
      </c>
      <c r="M194" s="3" t="s">
        <v>10</v>
      </c>
    </row>
    <row r="195" spans="1:13" ht="20" customHeight="1">
      <c r="A195" s="3" t="str">
        <f>テーブル__26使用教番交付・目録システム[[#This Row],[学校種]]&amp;テーブル__26使用教番交付・目録システム[[#This Row],[教科書記号・番号]]</f>
        <v>小学校音楽601</v>
      </c>
      <c r="B195" s="4" t="s">
        <v>840</v>
      </c>
      <c r="C195" s="4" t="s">
        <v>55</v>
      </c>
      <c r="D195" s="3" t="s">
        <v>55</v>
      </c>
      <c r="E195" s="3" t="s">
        <v>122</v>
      </c>
      <c r="F195" s="3" t="str">
        <f>テーブル__26使用教番交付・目録システム[[#This Row],[種目名]]&amp;テーブル__26使用教番交付・目録システム[[#This Row],[書籍番号]]</f>
        <v>音楽601</v>
      </c>
      <c r="G195" s="3" t="s">
        <v>14</v>
      </c>
      <c r="H195" s="12" t="s">
        <v>85</v>
      </c>
      <c r="I195" s="3" t="s">
        <v>11</v>
      </c>
      <c r="J195" s="3" t="s">
        <v>413</v>
      </c>
      <c r="K195" s="3" t="s">
        <v>344</v>
      </c>
      <c r="L195" s="12" t="s">
        <v>85</v>
      </c>
      <c r="M195" s="3" t="s">
        <v>11</v>
      </c>
    </row>
    <row r="196" spans="1:13" ht="20" customHeight="1">
      <c r="A196" s="3" t="str">
        <f>テーブル__26使用教番交付・目録システム[[#This Row],[学校種]]&amp;テーブル__26使用教番交付・目録システム[[#This Row],[教科書記号・番号]]</f>
        <v>小学校音楽102</v>
      </c>
      <c r="B196" s="4" t="s">
        <v>840</v>
      </c>
      <c r="C196" s="4" t="s">
        <v>55</v>
      </c>
      <c r="D196" s="3" t="s">
        <v>55</v>
      </c>
      <c r="E196" s="3" t="s">
        <v>107</v>
      </c>
      <c r="F196" s="3" t="str">
        <f>テーブル__26使用教番交付・目録システム[[#This Row],[種目名]]&amp;テーブル__26使用教番交付・目録システム[[#This Row],[書籍番号]]</f>
        <v>音楽102</v>
      </c>
      <c r="G196" s="3" t="s">
        <v>56</v>
      </c>
      <c r="H196" s="12" t="s">
        <v>92</v>
      </c>
      <c r="I196" s="3" t="s">
        <v>4</v>
      </c>
      <c r="J196" s="3" t="s">
        <v>57</v>
      </c>
      <c r="K196" s="3" t="s">
        <v>344</v>
      </c>
      <c r="L196" s="12" t="s">
        <v>92</v>
      </c>
      <c r="M196" s="3" t="s">
        <v>4</v>
      </c>
    </row>
    <row r="197" spans="1:13" ht="20" customHeight="1">
      <c r="A197" s="3" t="str">
        <f>テーブル__26使用教番交付・目録システム[[#This Row],[学校種]]&amp;テーブル__26使用教番交付・目録システム[[#This Row],[教科書記号・番号]]</f>
        <v>小学校音楽202</v>
      </c>
      <c r="B197" s="4" t="s">
        <v>840</v>
      </c>
      <c r="C197" s="4" t="s">
        <v>55</v>
      </c>
      <c r="D197" s="3" t="s">
        <v>55</v>
      </c>
      <c r="E197" s="3" t="s">
        <v>111</v>
      </c>
      <c r="F197" s="3" t="str">
        <f>テーブル__26使用教番交付・目録システム[[#This Row],[種目名]]&amp;テーブル__26使用教番交付・目録システム[[#This Row],[書籍番号]]</f>
        <v>音楽202</v>
      </c>
      <c r="G197" s="3" t="s">
        <v>56</v>
      </c>
      <c r="H197" s="12" t="s">
        <v>92</v>
      </c>
      <c r="I197" s="3" t="s">
        <v>7</v>
      </c>
      <c r="J197" s="3" t="s">
        <v>58</v>
      </c>
      <c r="K197" s="3" t="s">
        <v>344</v>
      </c>
      <c r="L197" s="12" t="s">
        <v>92</v>
      </c>
      <c r="M197" s="3" t="s">
        <v>7</v>
      </c>
    </row>
    <row r="198" spans="1:13" ht="20" customHeight="1">
      <c r="A198" s="3" t="str">
        <f>テーブル__26使用教番交付・目録システム[[#This Row],[学校種]]&amp;テーブル__26使用教番交付・目録システム[[#This Row],[教科書記号・番号]]</f>
        <v>小学校音楽302</v>
      </c>
      <c r="B198" s="4" t="s">
        <v>840</v>
      </c>
      <c r="C198" s="4" t="s">
        <v>55</v>
      </c>
      <c r="D198" s="3" t="s">
        <v>55</v>
      </c>
      <c r="E198" s="3" t="s">
        <v>115</v>
      </c>
      <c r="F198" s="3" t="str">
        <f>テーブル__26使用教番交付・目録システム[[#This Row],[種目名]]&amp;テーブル__26使用教番交付・目録システム[[#This Row],[書籍番号]]</f>
        <v>音楽302</v>
      </c>
      <c r="G198" s="3" t="s">
        <v>56</v>
      </c>
      <c r="H198" s="12" t="s">
        <v>92</v>
      </c>
      <c r="I198" s="3" t="s">
        <v>8</v>
      </c>
      <c r="J198" s="3" t="s">
        <v>59</v>
      </c>
      <c r="K198" s="3" t="s">
        <v>344</v>
      </c>
      <c r="L198" s="12" t="s">
        <v>92</v>
      </c>
      <c r="M198" s="3" t="s">
        <v>8</v>
      </c>
    </row>
    <row r="199" spans="1:13" ht="20" customHeight="1">
      <c r="A199" s="3" t="str">
        <f>テーブル__26使用教番交付・目録システム[[#This Row],[学校種]]&amp;テーブル__26使用教番交付・目録システム[[#This Row],[教科書記号・番号]]</f>
        <v>小学校音楽402</v>
      </c>
      <c r="B199" s="4" t="s">
        <v>840</v>
      </c>
      <c r="C199" s="4" t="s">
        <v>55</v>
      </c>
      <c r="D199" s="3" t="s">
        <v>55</v>
      </c>
      <c r="E199" s="3" t="s">
        <v>119</v>
      </c>
      <c r="F199" s="3" t="str">
        <f>テーブル__26使用教番交付・目録システム[[#This Row],[種目名]]&amp;テーブル__26使用教番交付・目録システム[[#This Row],[書籍番号]]</f>
        <v>音楽402</v>
      </c>
      <c r="G199" s="3" t="s">
        <v>56</v>
      </c>
      <c r="H199" s="12" t="s">
        <v>92</v>
      </c>
      <c r="I199" s="3" t="s">
        <v>9</v>
      </c>
      <c r="J199" s="3" t="s">
        <v>60</v>
      </c>
      <c r="K199" s="3" t="s">
        <v>344</v>
      </c>
      <c r="L199" s="12" t="s">
        <v>92</v>
      </c>
      <c r="M199" s="3" t="s">
        <v>9</v>
      </c>
    </row>
    <row r="200" spans="1:13" ht="20" customHeight="1">
      <c r="A200" s="3" t="str">
        <f>テーブル__26使用教番交付・目録システム[[#This Row],[学校種]]&amp;テーブル__26使用教番交付・目録システム[[#This Row],[教科書記号・番号]]</f>
        <v>小学校音楽502</v>
      </c>
      <c r="B200" s="4" t="s">
        <v>840</v>
      </c>
      <c r="C200" s="4" t="s">
        <v>55</v>
      </c>
      <c r="D200" s="3" t="s">
        <v>55</v>
      </c>
      <c r="E200" s="3" t="s">
        <v>165</v>
      </c>
      <c r="F200" s="3" t="str">
        <f>テーブル__26使用教番交付・目録システム[[#This Row],[種目名]]&amp;テーブル__26使用教番交付・目録システム[[#This Row],[書籍番号]]</f>
        <v>音楽502</v>
      </c>
      <c r="G200" s="3" t="s">
        <v>56</v>
      </c>
      <c r="H200" s="12" t="s">
        <v>92</v>
      </c>
      <c r="I200" s="3" t="s">
        <v>10</v>
      </c>
      <c r="J200" s="3" t="s">
        <v>61</v>
      </c>
      <c r="K200" s="3" t="s">
        <v>344</v>
      </c>
      <c r="L200" s="12" t="s">
        <v>92</v>
      </c>
      <c r="M200" s="3" t="s">
        <v>10</v>
      </c>
    </row>
    <row r="201" spans="1:13" ht="20" customHeight="1">
      <c r="A201" s="3" t="str">
        <f>テーブル__26使用教番交付・目録システム[[#This Row],[学校種]]&amp;テーブル__26使用教番交付・目録システム[[#This Row],[教科書記号・番号]]</f>
        <v>小学校音楽602</v>
      </c>
      <c r="B201" s="4" t="s">
        <v>840</v>
      </c>
      <c r="C201" s="4" t="s">
        <v>55</v>
      </c>
      <c r="D201" s="3" t="s">
        <v>55</v>
      </c>
      <c r="E201" s="3" t="s">
        <v>167</v>
      </c>
      <c r="F201" s="3" t="str">
        <f>テーブル__26使用教番交付・目録システム[[#This Row],[種目名]]&amp;テーブル__26使用教番交付・目録システム[[#This Row],[書籍番号]]</f>
        <v>音楽602</v>
      </c>
      <c r="G201" s="3" t="s">
        <v>56</v>
      </c>
      <c r="H201" s="12" t="s">
        <v>92</v>
      </c>
      <c r="I201" s="3" t="s">
        <v>11</v>
      </c>
      <c r="J201" s="3" t="s">
        <v>62</v>
      </c>
      <c r="K201" s="3" t="s">
        <v>344</v>
      </c>
      <c r="L201" s="12" t="s">
        <v>92</v>
      </c>
      <c r="M201" s="3" t="s">
        <v>11</v>
      </c>
    </row>
    <row r="202" spans="1:13" ht="20" customHeight="1">
      <c r="A202" s="3" t="str">
        <f>テーブル__26使用教番交付・目録システム[[#This Row],[学校種]]&amp;テーブル__26使用教番交付・目録システム[[#This Row],[教科書記号・番号]]</f>
        <v>小学校図画工作101</v>
      </c>
      <c r="B202" s="4" t="s">
        <v>840</v>
      </c>
      <c r="C202" s="4" t="s">
        <v>414</v>
      </c>
      <c r="D202" s="3" t="s">
        <v>414</v>
      </c>
      <c r="E202" s="3" t="s">
        <v>105</v>
      </c>
      <c r="F202" s="3" t="str">
        <f>テーブル__26使用教番交付・目録システム[[#This Row],[種目名]]&amp;テーブル__26使用教番交付・目録システム[[#This Row],[書籍番号]]</f>
        <v>図画工作101</v>
      </c>
      <c r="G202" s="3" t="s">
        <v>2</v>
      </c>
      <c r="H202" s="12" t="s">
        <v>93</v>
      </c>
      <c r="I202" s="3" t="s">
        <v>51</v>
      </c>
      <c r="J202" s="3" t="s">
        <v>415</v>
      </c>
      <c r="K202" s="3" t="s">
        <v>344</v>
      </c>
      <c r="L202" s="12" t="s">
        <v>93</v>
      </c>
      <c r="M202" s="3" t="s">
        <v>51</v>
      </c>
    </row>
    <row r="203" spans="1:13" ht="20" customHeight="1">
      <c r="A203" s="3" t="str">
        <f>テーブル__26使用教番交付・目録システム[[#This Row],[学校種]]&amp;テーブル__26使用教番交付・目録システム[[#This Row],[教科書記号・番号]]</f>
        <v>小学校図画工作102</v>
      </c>
      <c r="B203" s="4" t="s">
        <v>840</v>
      </c>
      <c r="C203" s="4" t="s">
        <v>414</v>
      </c>
      <c r="D203" s="3" t="s">
        <v>414</v>
      </c>
      <c r="E203" s="3" t="s">
        <v>107</v>
      </c>
      <c r="F203" s="3" t="str">
        <f>テーブル__26使用教番交付・目録システム[[#This Row],[種目名]]&amp;テーブル__26使用教番交付・目録システム[[#This Row],[書籍番号]]</f>
        <v>図画工作102</v>
      </c>
      <c r="G203" s="3" t="s">
        <v>2</v>
      </c>
      <c r="H203" s="12" t="s">
        <v>93</v>
      </c>
      <c r="I203" s="3" t="s">
        <v>51</v>
      </c>
      <c r="J203" s="3" t="s">
        <v>416</v>
      </c>
      <c r="K203" s="3" t="s">
        <v>344</v>
      </c>
      <c r="L203" s="12" t="s">
        <v>93</v>
      </c>
      <c r="M203" s="3" t="s">
        <v>51</v>
      </c>
    </row>
    <row r="204" spans="1:13" ht="20" customHeight="1">
      <c r="A204" s="3" t="str">
        <f>テーブル__26使用教番交付・目録システム[[#This Row],[学校種]]&amp;テーブル__26使用教番交付・目録システム[[#This Row],[教科書記号・番号]]</f>
        <v>小学校図画工作301</v>
      </c>
      <c r="B204" s="4" t="s">
        <v>840</v>
      </c>
      <c r="C204" s="4" t="s">
        <v>414</v>
      </c>
      <c r="D204" s="3" t="s">
        <v>414</v>
      </c>
      <c r="E204" s="3" t="s">
        <v>113</v>
      </c>
      <c r="F204" s="3" t="str">
        <f>テーブル__26使用教番交付・目録システム[[#This Row],[種目名]]&amp;テーブル__26使用教番交付・目録システム[[#This Row],[書籍番号]]</f>
        <v>図画工作301</v>
      </c>
      <c r="G204" s="3" t="s">
        <v>2</v>
      </c>
      <c r="H204" s="12" t="s">
        <v>93</v>
      </c>
      <c r="I204" s="3" t="s">
        <v>32</v>
      </c>
      <c r="J204" s="3" t="s">
        <v>417</v>
      </c>
      <c r="K204" s="3" t="s">
        <v>344</v>
      </c>
      <c r="L204" s="12" t="s">
        <v>93</v>
      </c>
      <c r="M204" s="3" t="s">
        <v>32</v>
      </c>
    </row>
    <row r="205" spans="1:13" ht="20" customHeight="1">
      <c r="A205" s="3" t="str">
        <f>テーブル__26使用教番交付・目録システム[[#This Row],[学校種]]&amp;テーブル__26使用教番交付・目録システム[[#This Row],[教科書記号・番号]]</f>
        <v>小学校図画工作302</v>
      </c>
      <c r="B205" s="4" t="s">
        <v>840</v>
      </c>
      <c r="C205" s="4" t="s">
        <v>414</v>
      </c>
      <c r="D205" s="3" t="s">
        <v>414</v>
      </c>
      <c r="E205" s="3" t="s">
        <v>115</v>
      </c>
      <c r="F205" s="3" t="str">
        <f>テーブル__26使用教番交付・目録システム[[#This Row],[種目名]]&amp;テーブル__26使用教番交付・目録システム[[#This Row],[書籍番号]]</f>
        <v>図画工作302</v>
      </c>
      <c r="G205" s="3" t="s">
        <v>2</v>
      </c>
      <c r="H205" s="12" t="s">
        <v>93</v>
      </c>
      <c r="I205" s="3" t="s">
        <v>32</v>
      </c>
      <c r="J205" s="3" t="s">
        <v>418</v>
      </c>
      <c r="K205" s="3" t="s">
        <v>344</v>
      </c>
      <c r="L205" s="12" t="s">
        <v>93</v>
      </c>
      <c r="M205" s="3" t="s">
        <v>32</v>
      </c>
    </row>
    <row r="206" spans="1:13" ht="20" customHeight="1">
      <c r="A206" s="3" t="str">
        <f>テーブル__26使用教番交付・目録システム[[#This Row],[学校種]]&amp;テーブル__26使用教番交付・目録システム[[#This Row],[教科書記号・番号]]</f>
        <v>小学校図画工作501</v>
      </c>
      <c r="B206" s="4" t="s">
        <v>840</v>
      </c>
      <c r="C206" s="4" t="s">
        <v>414</v>
      </c>
      <c r="D206" s="3" t="s">
        <v>414</v>
      </c>
      <c r="E206" s="3" t="s">
        <v>120</v>
      </c>
      <c r="F206" s="3" t="str">
        <f>テーブル__26使用教番交付・目録システム[[#This Row],[種目名]]&amp;テーブル__26使用教番交付・目録システム[[#This Row],[書籍番号]]</f>
        <v>図画工作501</v>
      </c>
      <c r="G206" s="3" t="s">
        <v>2</v>
      </c>
      <c r="H206" s="12" t="s">
        <v>93</v>
      </c>
      <c r="I206" s="3" t="s">
        <v>63</v>
      </c>
      <c r="J206" s="3" t="s">
        <v>419</v>
      </c>
      <c r="K206" s="3" t="s">
        <v>344</v>
      </c>
      <c r="L206" s="12" t="s">
        <v>93</v>
      </c>
      <c r="M206" s="3" t="s">
        <v>63</v>
      </c>
    </row>
    <row r="207" spans="1:13" ht="20" customHeight="1">
      <c r="A207" s="3" t="str">
        <f>テーブル__26使用教番交付・目録システム[[#This Row],[学校種]]&amp;テーブル__26使用教番交付・目録システム[[#This Row],[教科書記号・番号]]</f>
        <v>小学校図画工作502</v>
      </c>
      <c r="B207" s="4" t="s">
        <v>840</v>
      </c>
      <c r="C207" s="4" t="s">
        <v>414</v>
      </c>
      <c r="D207" s="3" t="s">
        <v>414</v>
      </c>
      <c r="E207" s="3" t="s">
        <v>165</v>
      </c>
      <c r="F207" s="3" t="str">
        <f>テーブル__26使用教番交付・目録システム[[#This Row],[種目名]]&amp;テーブル__26使用教番交付・目録システム[[#This Row],[書籍番号]]</f>
        <v>図画工作502</v>
      </c>
      <c r="G207" s="3" t="s">
        <v>2</v>
      </c>
      <c r="H207" s="12" t="s">
        <v>93</v>
      </c>
      <c r="I207" s="3" t="s">
        <v>63</v>
      </c>
      <c r="J207" s="3" t="s">
        <v>420</v>
      </c>
      <c r="K207" s="3" t="s">
        <v>344</v>
      </c>
      <c r="L207" s="12" t="s">
        <v>93</v>
      </c>
      <c r="M207" s="3" t="s">
        <v>63</v>
      </c>
    </row>
    <row r="208" spans="1:13" ht="20" customHeight="1">
      <c r="A208" s="3" t="str">
        <f>テーブル__26使用教番交付・目録システム[[#This Row],[学校種]]&amp;テーブル__26使用教番交付・目録システム[[#This Row],[教科書記号・番号]]</f>
        <v>小学校図画工作103</v>
      </c>
      <c r="B208" s="4" t="s">
        <v>840</v>
      </c>
      <c r="C208" s="4" t="s">
        <v>414</v>
      </c>
      <c r="D208" s="3" t="s">
        <v>414</v>
      </c>
      <c r="E208" s="3" t="s">
        <v>124</v>
      </c>
      <c r="F208" s="3" t="str">
        <f>テーブル__26使用教番交付・目録システム[[#This Row],[種目名]]&amp;テーブル__26使用教番交付・目録システム[[#This Row],[書籍番号]]</f>
        <v>図画工作103</v>
      </c>
      <c r="G208" s="3" t="s">
        <v>28</v>
      </c>
      <c r="H208" s="12" t="s">
        <v>87</v>
      </c>
      <c r="I208" s="3" t="s">
        <v>51</v>
      </c>
      <c r="J208" s="3" t="s">
        <v>421</v>
      </c>
      <c r="K208" s="3" t="s">
        <v>344</v>
      </c>
      <c r="L208" s="12" t="s">
        <v>87</v>
      </c>
      <c r="M208" s="3" t="s">
        <v>51</v>
      </c>
    </row>
    <row r="209" spans="1:13" ht="20" customHeight="1">
      <c r="A209" s="3" t="str">
        <f>テーブル__26使用教番交付・目録システム[[#This Row],[学校種]]&amp;テーブル__26使用教番交付・目録システム[[#This Row],[教科書記号・番号]]</f>
        <v>小学校図画工作104</v>
      </c>
      <c r="B209" s="4" t="s">
        <v>840</v>
      </c>
      <c r="C209" s="4" t="s">
        <v>414</v>
      </c>
      <c r="D209" s="3" t="s">
        <v>414</v>
      </c>
      <c r="E209" s="3" t="s">
        <v>125</v>
      </c>
      <c r="F209" s="3" t="str">
        <f>テーブル__26使用教番交付・目録システム[[#This Row],[種目名]]&amp;テーブル__26使用教番交付・目録システム[[#This Row],[書籍番号]]</f>
        <v>図画工作104</v>
      </c>
      <c r="G209" s="3" t="s">
        <v>28</v>
      </c>
      <c r="H209" s="12" t="s">
        <v>87</v>
      </c>
      <c r="I209" s="3" t="s">
        <v>51</v>
      </c>
      <c r="J209" s="3" t="s">
        <v>422</v>
      </c>
      <c r="K209" s="3" t="s">
        <v>344</v>
      </c>
      <c r="L209" s="12" t="s">
        <v>87</v>
      </c>
      <c r="M209" s="3" t="s">
        <v>51</v>
      </c>
    </row>
    <row r="210" spans="1:13" ht="20" customHeight="1">
      <c r="A210" s="3" t="str">
        <f>テーブル__26使用教番交付・目録システム[[#This Row],[学校種]]&amp;テーブル__26使用教番交付・目録システム[[#This Row],[教科書記号・番号]]</f>
        <v>小学校図画工作303</v>
      </c>
      <c r="B210" s="4" t="s">
        <v>840</v>
      </c>
      <c r="C210" s="4" t="s">
        <v>414</v>
      </c>
      <c r="D210" s="3" t="s">
        <v>414</v>
      </c>
      <c r="E210" s="3" t="s">
        <v>128</v>
      </c>
      <c r="F210" s="3" t="str">
        <f>テーブル__26使用教番交付・目録システム[[#This Row],[種目名]]&amp;テーブル__26使用教番交付・目録システム[[#This Row],[書籍番号]]</f>
        <v>図画工作303</v>
      </c>
      <c r="G210" s="3" t="s">
        <v>28</v>
      </c>
      <c r="H210" s="12" t="s">
        <v>87</v>
      </c>
      <c r="I210" s="3" t="s">
        <v>32</v>
      </c>
      <c r="J210" s="3" t="s">
        <v>423</v>
      </c>
      <c r="K210" s="3" t="s">
        <v>344</v>
      </c>
      <c r="L210" s="12" t="s">
        <v>87</v>
      </c>
      <c r="M210" s="3" t="s">
        <v>32</v>
      </c>
    </row>
    <row r="211" spans="1:13" ht="20" customHeight="1">
      <c r="A211" s="3" t="str">
        <f>テーブル__26使用教番交付・目録システム[[#This Row],[学校種]]&amp;テーブル__26使用教番交付・目録システム[[#This Row],[教科書記号・番号]]</f>
        <v>小学校図画工作304</v>
      </c>
      <c r="B211" s="4" t="s">
        <v>840</v>
      </c>
      <c r="C211" s="4" t="s">
        <v>414</v>
      </c>
      <c r="D211" s="3" t="s">
        <v>414</v>
      </c>
      <c r="E211" s="3" t="s">
        <v>129</v>
      </c>
      <c r="F211" s="3" t="str">
        <f>テーブル__26使用教番交付・目録システム[[#This Row],[種目名]]&amp;テーブル__26使用教番交付・目録システム[[#This Row],[書籍番号]]</f>
        <v>図画工作304</v>
      </c>
      <c r="G211" s="3" t="s">
        <v>28</v>
      </c>
      <c r="H211" s="12" t="s">
        <v>87</v>
      </c>
      <c r="I211" s="3" t="s">
        <v>32</v>
      </c>
      <c r="J211" s="3" t="s">
        <v>424</v>
      </c>
      <c r="K211" s="3" t="s">
        <v>344</v>
      </c>
      <c r="L211" s="12" t="s">
        <v>87</v>
      </c>
      <c r="M211" s="3" t="s">
        <v>32</v>
      </c>
    </row>
    <row r="212" spans="1:13" ht="20" customHeight="1">
      <c r="A212" s="3" t="str">
        <f>テーブル__26使用教番交付・目録システム[[#This Row],[学校種]]&amp;テーブル__26使用教番交付・目録システム[[#This Row],[教科書記号・番号]]</f>
        <v>小学校図画工作503</v>
      </c>
      <c r="B212" s="4" t="s">
        <v>840</v>
      </c>
      <c r="C212" s="4" t="s">
        <v>414</v>
      </c>
      <c r="D212" s="3" t="s">
        <v>414</v>
      </c>
      <c r="E212" s="3" t="s">
        <v>132</v>
      </c>
      <c r="F212" s="3" t="str">
        <f>テーブル__26使用教番交付・目録システム[[#This Row],[種目名]]&amp;テーブル__26使用教番交付・目録システム[[#This Row],[書籍番号]]</f>
        <v>図画工作503</v>
      </c>
      <c r="G212" s="3" t="s">
        <v>28</v>
      </c>
      <c r="H212" s="12" t="s">
        <v>87</v>
      </c>
      <c r="I212" s="3" t="s">
        <v>63</v>
      </c>
      <c r="J212" s="3" t="s">
        <v>425</v>
      </c>
      <c r="K212" s="3" t="s">
        <v>344</v>
      </c>
      <c r="L212" s="12" t="s">
        <v>87</v>
      </c>
      <c r="M212" s="3" t="s">
        <v>63</v>
      </c>
    </row>
    <row r="213" spans="1:13" ht="20" customHeight="1">
      <c r="A213" s="3" t="str">
        <f>テーブル__26使用教番交付・目録システム[[#This Row],[学校種]]&amp;テーブル__26使用教番交付・目録システム[[#This Row],[教科書記号・番号]]</f>
        <v>小学校図画工作504</v>
      </c>
      <c r="B213" s="4" t="s">
        <v>840</v>
      </c>
      <c r="C213" s="4" t="s">
        <v>414</v>
      </c>
      <c r="D213" s="3" t="s">
        <v>414</v>
      </c>
      <c r="E213" s="3" t="s">
        <v>133</v>
      </c>
      <c r="F213" s="3" t="str">
        <f>テーブル__26使用教番交付・目録システム[[#This Row],[種目名]]&amp;テーブル__26使用教番交付・目録システム[[#This Row],[書籍番号]]</f>
        <v>図画工作504</v>
      </c>
      <c r="G213" s="3" t="s">
        <v>28</v>
      </c>
      <c r="H213" s="12" t="s">
        <v>87</v>
      </c>
      <c r="I213" s="3" t="s">
        <v>63</v>
      </c>
      <c r="J213" s="3" t="s">
        <v>426</v>
      </c>
      <c r="K213" s="3" t="s">
        <v>344</v>
      </c>
      <c r="L213" s="12" t="s">
        <v>87</v>
      </c>
      <c r="M213" s="3" t="s">
        <v>63</v>
      </c>
    </row>
    <row r="214" spans="1:13" ht="20" customHeight="1">
      <c r="A214" s="3" t="str">
        <f>テーブル__26使用教番交付・目録システム[[#This Row],[学校種]]&amp;テーブル__26使用教番交付・目録システム[[#This Row],[教科書記号・番号]]</f>
        <v>小学校家庭501</v>
      </c>
      <c r="B214" s="4" t="s">
        <v>840</v>
      </c>
      <c r="C214" s="4" t="s">
        <v>64</v>
      </c>
      <c r="D214" s="3" t="s">
        <v>64</v>
      </c>
      <c r="E214" s="3" t="s">
        <v>120</v>
      </c>
      <c r="F214" s="3" t="str">
        <f>テーブル__26使用教番交付・目録システム[[#This Row],[種目名]]&amp;テーブル__26使用教番交付・目録システム[[#This Row],[書籍番号]]</f>
        <v>家庭501</v>
      </c>
      <c r="G214" s="3" t="s">
        <v>5</v>
      </c>
      <c r="H214" s="12" t="s">
        <v>82</v>
      </c>
      <c r="I214" s="3" t="s">
        <v>63</v>
      </c>
      <c r="J214" s="3" t="s">
        <v>259</v>
      </c>
      <c r="K214" s="3" t="s">
        <v>344</v>
      </c>
      <c r="L214" s="12" t="s">
        <v>82</v>
      </c>
      <c r="M214" s="3" t="s">
        <v>63</v>
      </c>
    </row>
    <row r="215" spans="1:13" ht="20" customHeight="1">
      <c r="A215" s="3" t="str">
        <f>テーブル__26使用教番交付・目録システム[[#This Row],[学校種]]&amp;テーブル__26使用教番交付・目録システム[[#This Row],[教科書記号・番号]]</f>
        <v>小学校家庭502</v>
      </c>
      <c r="B215" s="4" t="s">
        <v>840</v>
      </c>
      <c r="C215" s="4" t="s">
        <v>64</v>
      </c>
      <c r="D215" s="3" t="s">
        <v>64</v>
      </c>
      <c r="E215" s="3" t="s">
        <v>165</v>
      </c>
      <c r="F215" s="3" t="str">
        <f>テーブル__26使用教番交付・目録システム[[#This Row],[種目名]]&amp;テーブル__26使用教番交付・目録システム[[#This Row],[書籍番号]]</f>
        <v>家庭502</v>
      </c>
      <c r="G215" s="3" t="s">
        <v>2</v>
      </c>
      <c r="H215" s="12" t="s">
        <v>93</v>
      </c>
      <c r="I215" s="3" t="s">
        <v>63</v>
      </c>
      <c r="J215" s="3" t="s">
        <v>343</v>
      </c>
      <c r="K215" s="3" t="s">
        <v>344</v>
      </c>
      <c r="L215" s="12" t="s">
        <v>93</v>
      </c>
      <c r="M215" s="3" t="s">
        <v>63</v>
      </c>
    </row>
    <row r="216" spans="1:13" ht="20" customHeight="1">
      <c r="A216" s="3" t="str">
        <f>テーブル__26使用教番交付・目録システム[[#This Row],[学校種]]&amp;テーブル__26使用教番交付・目録システム[[#This Row],[教科書記号・番号]]</f>
        <v>小学校保健301</v>
      </c>
      <c r="B216" s="4" t="s">
        <v>840</v>
      </c>
      <c r="C216" s="4" t="s">
        <v>65</v>
      </c>
      <c r="D216" s="3" t="s">
        <v>65</v>
      </c>
      <c r="E216" s="3" t="s">
        <v>113</v>
      </c>
      <c r="F216" s="3" t="str">
        <f>テーブル__26使用教番交付・目録システム[[#This Row],[種目名]]&amp;テーブル__26使用教番交付・目録システム[[#This Row],[書籍番号]]</f>
        <v>保健301</v>
      </c>
      <c r="G216" s="3" t="s">
        <v>5</v>
      </c>
      <c r="H216" s="12" t="s">
        <v>82</v>
      </c>
      <c r="I216" s="3" t="s">
        <v>32</v>
      </c>
      <c r="J216" s="3" t="s">
        <v>260</v>
      </c>
      <c r="K216" s="3" t="s">
        <v>344</v>
      </c>
      <c r="L216" s="12" t="s">
        <v>82</v>
      </c>
      <c r="M216" s="3" t="s">
        <v>32</v>
      </c>
    </row>
    <row r="217" spans="1:13" ht="20" customHeight="1">
      <c r="A217" s="3" t="str">
        <f>テーブル__26使用教番交付・目録システム[[#This Row],[学校種]]&amp;テーブル__26使用教番交付・目録システム[[#This Row],[教科書記号・番号]]</f>
        <v>小学校保健501</v>
      </c>
      <c r="B217" s="4" t="s">
        <v>840</v>
      </c>
      <c r="C217" s="4" t="s">
        <v>65</v>
      </c>
      <c r="D217" s="3" t="s">
        <v>65</v>
      </c>
      <c r="E217" s="3" t="s">
        <v>120</v>
      </c>
      <c r="F217" s="3" t="str">
        <f>テーブル__26使用教番交付・目録システム[[#This Row],[種目名]]&amp;テーブル__26使用教番交付・目録システム[[#This Row],[書籍番号]]</f>
        <v>保健501</v>
      </c>
      <c r="G217" s="3" t="s">
        <v>5</v>
      </c>
      <c r="H217" s="12" t="s">
        <v>82</v>
      </c>
      <c r="I217" s="3" t="s">
        <v>63</v>
      </c>
      <c r="J217" s="3" t="s">
        <v>261</v>
      </c>
      <c r="K217" s="3" t="s">
        <v>344</v>
      </c>
      <c r="L217" s="12" t="s">
        <v>82</v>
      </c>
      <c r="M217" s="3" t="s">
        <v>63</v>
      </c>
    </row>
    <row r="218" spans="1:13" ht="20" customHeight="1">
      <c r="A218" s="3" t="str">
        <f>テーブル__26使用教番交付・目録システム[[#This Row],[学校種]]&amp;テーブル__26使用教番交付・目録システム[[#This Row],[教科書記号・番号]]</f>
        <v>小学校保健302</v>
      </c>
      <c r="B218" s="4" t="s">
        <v>840</v>
      </c>
      <c r="C218" s="4" t="s">
        <v>65</v>
      </c>
      <c r="D218" s="3" t="s">
        <v>65</v>
      </c>
      <c r="E218" s="3" t="s">
        <v>115</v>
      </c>
      <c r="F218" s="3" t="str">
        <f>テーブル__26使用教番交付・目録システム[[#This Row],[種目名]]&amp;テーブル__26使用教番交付・目録システム[[#This Row],[書籍番号]]</f>
        <v>保健302</v>
      </c>
      <c r="G218" s="3" t="s">
        <v>0</v>
      </c>
      <c r="H218" s="12" t="s">
        <v>89</v>
      </c>
      <c r="I218" s="3" t="s">
        <v>32</v>
      </c>
      <c r="J218" s="3" t="s">
        <v>262</v>
      </c>
      <c r="K218" s="3" t="s">
        <v>344</v>
      </c>
      <c r="L218" s="12" t="s">
        <v>89</v>
      </c>
      <c r="M218" s="3" t="s">
        <v>32</v>
      </c>
    </row>
    <row r="219" spans="1:13" ht="20" customHeight="1">
      <c r="A219" s="3" t="str">
        <f>テーブル__26使用教番交付・目録システム[[#This Row],[学校種]]&amp;テーブル__26使用教番交付・目録システム[[#This Row],[教科書記号・番号]]</f>
        <v>小学校保健502</v>
      </c>
      <c r="B219" s="4" t="s">
        <v>840</v>
      </c>
      <c r="C219" s="4" t="s">
        <v>65</v>
      </c>
      <c r="D219" s="3" t="s">
        <v>65</v>
      </c>
      <c r="E219" s="3" t="s">
        <v>165</v>
      </c>
      <c r="F219" s="3" t="str">
        <f>テーブル__26使用教番交付・目録システム[[#This Row],[種目名]]&amp;テーブル__26使用教番交付・目録システム[[#This Row],[書籍番号]]</f>
        <v>保健502</v>
      </c>
      <c r="G219" s="3" t="s">
        <v>0</v>
      </c>
      <c r="H219" s="12" t="s">
        <v>89</v>
      </c>
      <c r="I219" s="3" t="s">
        <v>63</v>
      </c>
      <c r="J219" s="3" t="s">
        <v>263</v>
      </c>
      <c r="K219" s="3" t="s">
        <v>344</v>
      </c>
      <c r="L219" s="12" t="s">
        <v>89</v>
      </c>
      <c r="M219" s="3" t="s">
        <v>63</v>
      </c>
    </row>
    <row r="220" spans="1:13" ht="20" customHeight="1">
      <c r="A220" s="3" t="str">
        <f>テーブル__26使用教番交付・目録システム[[#This Row],[学校種]]&amp;テーブル__26使用教番交付・目録システム[[#This Row],[教科書記号・番号]]</f>
        <v>小学校保健303</v>
      </c>
      <c r="B220" s="4" t="s">
        <v>840</v>
      </c>
      <c r="C220" s="4" t="s">
        <v>65</v>
      </c>
      <c r="D220" s="3" t="s">
        <v>65</v>
      </c>
      <c r="E220" s="3" t="s">
        <v>128</v>
      </c>
      <c r="F220" s="3" t="str">
        <f>テーブル__26使用教番交付・目録システム[[#This Row],[種目名]]&amp;テーブル__26使用教番交付・目録システム[[#This Row],[書籍番号]]</f>
        <v>保健303</v>
      </c>
      <c r="G220" s="3" t="s">
        <v>3</v>
      </c>
      <c r="H220" s="12" t="s">
        <v>94</v>
      </c>
      <c r="I220" s="3" t="s">
        <v>32</v>
      </c>
      <c r="J220" s="3" t="s">
        <v>264</v>
      </c>
      <c r="K220" s="3" t="s">
        <v>344</v>
      </c>
      <c r="L220" s="12" t="s">
        <v>94</v>
      </c>
      <c r="M220" s="3" t="s">
        <v>32</v>
      </c>
    </row>
    <row r="221" spans="1:13" ht="20" customHeight="1">
      <c r="A221" s="3" t="str">
        <f>テーブル__26使用教番交付・目録システム[[#This Row],[学校種]]&amp;テーブル__26使用教番交付・目録システム[[#This Row],[教科書記号・番号]]</f>
        <v>小学校保健503</v>
      </c>
      <c r="B221" s="4" t="s">
        <v>840</v>
      </c>
      <c r="C221" s="4" t="s">
        <v>65</v>
      </c>
      <c r="D221" s="3" t="s">
        <v>65</v>
      </c>
      <c r="E221" s="3" t="s">
        <v>132</v>
      </c>
      <c r="F221" s="3" t="str">
        <f>テーブル__26使用教番交付・目録システム[[#This Row],[種目名]]&amp;テーブル__26使用教番交付・目録システム[[#This Row],[書籍番号]]</f>
        <v>保健503</v>
      </c>
      <c r="G221" s="3" t="s">
        <v>3</v>
      </c>
      <c r="H221" s="12" t="s">
        <v>94</v>
      </c>
      <c r="I221" s="3" t="s">
        <v>63</v>
      </c>
      <c r="J221" s="3" t="s">
        <v>265</v>
      </c>
      <c r="K221" s="3" t="s">
        <v>344</v>
      </c>
      <c r="L221" s="12" t="s">
        <v>94</v>
      </c>
      <c r="M221" s="3" t="s">
        <v>63</v>
      </c>
    </row>
    <row r="222" spans="1:13" ht="20" customHeight="1">
      <c r="A222" s="3" t="str">
        <f>テーブル__26使用教番交付・目録システム[[#This Row],[学校種]]&amp;テーブル__26使用教番交付・目録システム[[#This Row],[教科書記号・番号]]</f>
        <v>小学校保健304</v>
      </c>
      <c r="B222" s="4" t="s">
        <v>840</v>
      </c>
      <c r="C222" s="4" t="s">
        <v>65</v>
      </c>
      <c r="D222" s="3" t="s">
        <v>65</v>
      </c>
      <c r="E222" s="3" t="s">
        <v>129</v>
      </c>
      <c r="F222" s="3" t="str">
        <f>テーブル__26使用教番交付・目録システム[[#This Row],[種目名]]&amp;テーブル__26使用教番交付・目録システム[[#This Row],[書籍番号]]</f>
        <v>保健304</v>
      </c>
      <c r="G222" s="3" t="s">
        <v>66</v>
      </c>
      <c r="H222" s="12" t="s">
        <v>95</v>
      </c>
      <c r="I222" s="3" t="s">
        <v>32</v>
      </c>
      <c r="J222" s="3" t="s">
        <v>266</v>
      </c>
      <c r="K222" s="3" t="s">
        <v>344</v>
      </c>
      <c r="L222" s="12" t="s">
        <v>95</v>
      </c>
      <c r="M222" s="3" t="s">
        <v>32</v>
      </c>
    </row>
    <row r="223" spans="1:13" ht="20" customHeight="1">
      <c r="A223" s="3" t="str">
        <f>テーブル__26使用教番交付・目録システム[[#This Row],[学校種]]&amp;テーブル__26使用教番交付・目録システム[[#This Row],[教科書記号・番号]]</f>
        <v>小学校保健504</v>
      </c>
      <c r="B223" s="4" t="s">
        <v>840</v>
      </c>
      <c r="C223" s="4" t="s">
        <v>65</v>
      </c>
      <c r="D223" s="3" t="s">
        <v>65</v>
      </c>
      <c r="E223" s="3" t="s">
        <v>133</v>
      </c>
      <c r="F223" s="3" t="str">
        <f>テーブル__26使用教番交付・目録システム[[#This Row],[種目名]]&amp;テーブル__26使用教番交付・目録システム[[#This Row],[書籍番号]]</f>
        <v>保健504</v>
      </c>
      <c r="G223" s="3" t="s">
        <v>66</v>
      </c>
      <c r="H223" s="12" t="s">
        <v>95</v>
      </c>
      <c r="I223" s="3" t="s">
        <v>63</v>
      </c>
      <c r="J223" s="3" t="s">
        <v>267</v>
      </c>
      <c r="K223" s="3" t="s">
        <v>344</v>
      </c>
      <c r="L223" s="12" t="s">
        <v>95</v>
      </c>
      <c r="M223" s="3" t="s">
        <v>63</v>
      </c>
    </row>
    <row r="224" spans="1:13" ht="20" customHeight="1">
      <c r="A224" s="3" t="str">
        <f>テーブル__26使用教番交付・目録システム[[#This Row],[学校種]]&amp;テーブル__26使用教番交付・目録システム[[#This Row],[教科書記号・番号]]</f>
        <v>小学校保健305</v>
      </c>
      <c r="B224" s="4" t="s">
        <v>840</v>
      </c>
      <c r="C224" s="4" t="s">
        <v>65</v>
      </c>
      <c r="D224" s="3" t="s">
        <v>65</v>
      </c>
      <c r="E224" s="3" t="s">
        <v>140</v>
      </c>
      <c r="F224" s="3" t="str">
        <f>テーブル__26使用教番交付・目録システム[[#This Row],[種目名]]&amp;テーブル__26使用教番交付・目録システム[[#This Row],[書籍番号]]</f>
        <v>保健305</v>
      </c>
      <c r="G224" s="3" t="s">
        <v>67</v>
      </c>
      <c r="H224" s="12" t="s">
        <v>96</v>
      </c>
      <c r="I224" s="3" t="s">
        <v>32</v>
      </c>
      <c r="J224" s="3" t="s">
        <v>268</v>
      </c>
      <c r="K224" s="3" t="s">
        <v>344</v>
      </c>
      <c r="L224" s="12" t="s">
        <v>96</v>
      </c>
      <c r="M224" s="3" t="s">
        <v>32</v>
      </c>
    </row>
    <row r="225" spans="1:13" ht="20" customHeight="1">
      <c r="A225" s="3" t="str">
        <f>テーブル__26使用教番交付・目録システム[[#This Row],[学校種]]&amp;テーブル__26使用教番交付・目録システム[[#This Row],[教科書記号・番号]]</f>
        <v>小学校保健505</v>
      </c>
      <c r="B225" s="4" t="s">
        <v>840</v>
      </c>
      <c r="C225" s="4" t="s">
        <v>65</v>
      </c>
      <c r="D225" s="3" t="s">
        <v>65</v>
      </c>
      <c r="E225" s="3" t="s">
        <v>144</v>
      </c>
      <c r="F225" s="3" t="str">
        <f>テーブル__26使用教番交付・目録システム[[#This Row],[種目名]]&amp;テーブル__26使用教番交付・目録システム[[#This Row],[書籍番号]]</f>
        <v>保健505</v>
      </c>
      <c r="G225" s="3" t="s">
        <v>67</v>
      </c>
      <c r="H225" s="12" t="s">
        <v>96</v>
      </c>
      <c r="I225" s="3" t="s">
        <v>63</v>
      </c>
      <c r="J225" s="3" t="s">
        <v>269</v>
      </c>
      <c r="K225" s="3" t="s">
        <v>344</v>
      </c>
      <c r="L225" s="12" t="s">
        <v>96</v>
      </c>
      <c r="M225" s="3" t="s">
        <v>63</v>
      </c>
    </row>
    <row r="226" spans="1:13" ht="20" customHeight="1">
      <c r="A226" s="3" t="str">
        <f>テーブル__26使用教番交付・目録システム[[#This Row],[学校種]]&amp;テーブル__26使用教番交付・目録システム[[#This Row],[教科書記号・番号]]</f>
        <v>小学校英語501</v>
      </c>
      <c r="B226" s="4" t="s">
        <v>840</v>
      </c>
      <c r="C226" s="4" t="s">
        <v>270</v>
      </c>
      <c r="D226" s="3" t="s">
        <v>270</v>
      </c>
      <c r="E226" s="3" t="s">
        <v>120</v>
      </c>
      <c r="F226" s="3" t="str">
        <f>テーブル__26使用教番交付・目録システム[[#This Row],[種目名]]&amp;テーブル__26使用教番交付・目録システム[[#This Row],[書籍番号]]</f>
        <v>英語501</v>
      </c>
      <c r="G226" s="3" t="s">
        <v>5</v>
      </c>
      <c r="H226" s="12" t="s">
        <v>82</v>
      </c>
      <c r="I226" s="3" t="s">
        <v>10</v>
      </c>
      <c r="J226" s="3" t="s">
        <v>271</v>
      </c>
      <c r="K226" s="3" t="s">
        <v>344</v>
      </c>
      <c r="L226" s="12" t="s">
        <v>82</v>
      </c>
      <c r="M226" s="3" t="s">
        <v>10</v>
      </c>
    </row>
    <row r="227" spans="1:13" ht="20" customHeight="1">
      <c r="A227" s="3" t="str">
        <f>テーブル__26使用教番交付・目録システム[[#This Row],[学校種]]&amp;テーブル__26使用教番交付・目録システム[[#This Row],[教科書記号・番号]]</f>
        <v>小学校英語502</v>
      </c>
      <c r="B227" s="4" t="s">
        <v>840</v>
      </c>
      <c r="C227" s="4" t="s">
        <v>270</v>
      </c>
      <c r="D227" s="3" t="s">
        <v>270</v>
      </c>
      <c r="E227" s="3" t="s">
        <v>165</v>
      </c>
      <c r="F227" s="3" t="str">
        <f>テーブル__26使用教番交付・目録システム[[#This Row],[種目名]]&amp;テーブル__26使用教番交付・目録システム[[#This Row],[書籍番号]]</f>
        <v>英語502</v>
      </c>
      <c r="G227" s="3" t="s">
        <v>5</v>
      </c>
      <c r="H227" s="12" t="s">
        <v>82</v>
      </c>
      <c r="I227" s="3" t="s">
        <v>63</v>
      </c>
      <c r="J227" s="3" t="s">
        <v>677</v>
      </c>
      <c r="K227" s="3" t="s">
        <v>344</v>
      </c>
      <c r="L227" s="12" t="s">
        <v>82</v>
      </c>
      <c r="M227" s="3" t="s">
        <v>63</v>
      </c>
    </row>
    <row r="228" spans="1:13" ht="20" customHeight="1">
      <c r="A228" s="3" t="str">
        <f>テーブル__26使用教番交付・目録システム[[#This Row],[学校種]]&amp;テーブル__26使用教番交付・目録システム[[#This Row],[教科書記号・番号]]</f>
        <v>小学校英語601</v>
      </c>
      <c r="B228" s="4" t="s">
        <v>840</v>
      </c>
      <c r="C228" s="4" t="s">
        <v>270</v>
      </c>
      <c r="D228" s="3" t="s">
        <v>270</v>
      </c>
      <c r="E228" s="3" t="s">
        <v>122</v>
      </c>
      <c r="F228" s="3" t="str">
        <f>テーブル__26使用教番交付・目録システム[[#This Row],[種目名]]&amp;テーブル__26使用教番交付・目録システム[[#This Row],[書籍番号]]</f>
        <v>英語601</v>
      </c>
      <c r="G228" s="3" t="s">
        <v>5</v>
      </c>
      <c r="H228" s="12" t="s">
        <v>82</v>
      </c>
      <c r="I228" s="3" t="s">
        <v>11</v>
      </c>
      <c r="J228" s="3" t="s">
        <v>272</v>
      </c>
      <c r="K228" s="3" t="s">
        <v>344</v>
      </c>
      <c r="L228" s="12" t="s">
        <v>82</v>
      </c>
      <c r="M228" s="3" t="s">
        <v>11</v>
      </c>
    </row>
    <row r="229" spans="1:13" ht="20" customHeight="1">
      <c r="A229" s="3" t="str">
        <f>テーブル__26使用教番交付・目録システム[[#This Row],[学校種]]&amp;テーブル__26使用教番交付・目録システム[[#This Row],[教科書記号・番号]]</f>
        <v>小学校英語503</v>
      </c>
      <c r="B229" s="4" t="s">
        <v>840</v>
      </c>
      <c r="C229" s="4" t="s">
        <v>270</v>
      </c>
      <c r="D229" s="3" t="s">
        <v>270</v>
      </c>
      <c r="E229" s="3" t="s">
        <v>132</v>
      </c>
      <c r="F229" s="3" t="str">
        <f>テーブル__26使用教番交付・目録システム[[#This Row],[種目名]]&amp;テーブル__26使用教番交付・目録システム[[#This Row],[書籍番号]]</f>
        <v>英語503</v>
      </c>
      <c r="G229" s="3" t="s">
        <v>2</v>
      </c>
      <c r="H229" s="12" t="s">
        <v>93</v>
      </c>
      <c r="I229" s="3" t="s">
        <v>10</v>
      </c>
      <c r="J229" s="3" t="s">
        <v>273</v>
      </c>
      <c r="K229" s="3" t="s">
        <v>344</v>
      </c>
      <c r="L229" s="12" t="s">
        <v>93</v>
      </c>
      <c r="M229" s="3" t="s">
        <v>10</v>
      </c>
    </row>
    <row r="230" spans="1:13" ht="20" customHeight="1">
      <c r="A230" s="3" t="str">
        <f>テーブル__26使用教番交付・目録システム[[#This Row],[学校種]]&amp;テーブル__26使用教番交付・目録システム[[#This Row],[教科書記号・番号]]</f>
        <v>小学校英語603</v>
      </c>
      <c r="B230" s="4" t="s">
        <v>840</v>
      </c>
      <c r="C230" s="4" t="s">
        <v>270</v>
      </c>
      <c r="D230" s="3" t="s">
        <v>270</v>
      </c>
      <c r="E230" s="3" t="s">
        <v>134</v>
      </c>
      <c r="F230" s="3" t="str">
        <f>テーブル__26使用教番交付・目録システム[[#This Row],[種目名]]&amp;テーブル__26使用教番交付・目録システム[[#This Row],[書籍番号]]</f>
        <v>英語603</v>
      </c>
      <c r="G230" s="3" t="s">
        <v>2</v>
      </c>
      <c r="H230" s="12" t="s">
        <v>93</v>
      </c>
      <c r="I230" s="3" t="s">
        <v>11</v>
      </c>
      <c r="J230" s="3" t="s">
        <v>274</v>
      </c>
      <c r="K230" s="3" t="s">
        <v>344</v>
      </c>
      <c r="L230" s="12" t="s">
        <v>93</v>
      </c>
      <c r="M230" s="3" t="s">
        <v>11</v>
      </c>
    </row>
    <row r="231" spans="1:13" ht="20" customHeight="1">
      <c r="A231" s="3" t="str">
        <f>テーブル__26使用教番交付・目録システム[[#This Row],[学校種]]&amp;テーブル__26使用教番交付・目録システム[[#This Row],[教科書記号・番号]]</f>
        <v>小学校英語504</v>
      </c>
      <c r="B231" s="4" t="s">
        <v>840</v>
      </c>
      <c r="C231" s="4" t="s">
        <v>270</v>
      </c>
      <c r="D231" s="3" t="s">
        <v>270</v>
      </c>
      <c r="E231" s="3" t="s">
        <v>133</v>
      </c>
      <c r="F231" s="3" t="str">
        <f>テーブル__26使用教番交付・目録システム[[#This Row],[種目名]]&amp;テーブル__26使用教番交付・目録システム[[#This Row],[書籍番号]]</f>
        <v>英語504</v>
      </c>
      <c r="G231" s="3" t="s">
        <v>12</v>
      </c>
      <c r="H231" s="12" t="s">
        <v>83</v>
      </c>
      <c r="I231" s="3" t="s">
        <v>10</v>
      </c>
      <c r="J231" s="3" t="s">
        <v>275</v>
      </c>
      <c r="K231" s="3" t="s">
        <v>344</v>
      </c>
      <c r="L231" s="12" t="s">
        <v>83</v>
      </c>
      <c r="M231" s="3" t="s">
        <v>10</v>
      </c>
    </row>
    <row r="232" spans="1:13" ht="20" customHeight="1">
      <c r="A232" s="3" t="str">
        <f>テーブル__26使用教番交付・目録システム[[#This Row],[学校種]]&amp;テーブル__26使用教番交付・目録システム[[#This Row],[教科書記号・番号]]</f>
        <v>小学校英語604</v>
      </c>
      <c r="B232" s="4" t="s">
        <v>840</v>
      </c>
      <c r="C232" s="4" t="s">
        <v>270</v>
      </c>
      <c r="D232" s="3" t="s">
        <v>270</v>
      </c>
      <c r="E232" s="3" t="s">
        <v>135</v>
      </c>
      <c r="F232" s="3" t="str">
        <f>テーブル__26使用教番交付・目録システム[[#This Row],[種目名]]&amp;テーブル__26使用教番交付・目録システム[[#This Row],[書籍番号]]</f>
        <v>英語604</v>
      </c>
      <c r="G232" s="3" t="s">
        <v>12</v>
      </c>
      <c r="H232" s="12" t="s">
        <v>83</v>
      </c>
      <c r="I232" s="3" t="s">
        <v>11</v>
      </c>
      <c r="J232" s="3" t="s">
        <v>276</v>
      </c>
      <c r="K232" s="3" t="s">
        <v>344</v>
      </c>
      <c r="L232" s="12" t="s">
        <v>83</v>
      </c>
      <c r="M232" s="3" t="s">
        <v>11</v>
      </c>
    </row>
    <row r="233" spans="1:13" ht="20" customHeight="1">
      <c r="A233" s="3" t="str">
        <f>テーブル__26使用教番交付・目録システム[[#This Row],[学校種]]&amp;テーブル__26使用教番交付・目録システム[[#This Row],[教科書記号・番号]]</f>
        <v>小学校英語505</v>
      </c>
      <c r="B233" s="4" t="s">
        <v>840</v>
      </c>
      <c r="C233" s="4" t="s">
        <v>270</v>
      </c>
      <c r="D233" s="3" t="s">
        <v>270</v>
      </c>
      <c r="E233" s="3" t="s">
        <v>144</v>
      </c>
      <c r="F233" s="3" t="str">
        <f>テーブル__26使用教番交付・目録システム[[#This Row],[種目名]]&amp;テーブル__26使用教番交付・目録システム[[#This Row],[書籍番号]]</f>
        <v>英語505</v>
      </c>
      <c r="G233" s="3" t="s">
        <v>13</v>
      </c>
      <c r="H233" s="12" t="s">
        <v>84</v>
      </c>
      <c r="I233" s="3" t="s">
        <v>10</v>
      </c>
      <c r="J233" s="3" t="s">
        <v>277</v>
      </c>
      <c r="K233" s="3" t="s">
        <v>344</v>
      </c>
      <c r="L233" s="12" t="s">
        <v>84</v>
      </c>
      <c r="M233" s="3" t="s">
        <v>10</v>
      </c>
    </row>
    <row r="234" spans="1:13" ht="20" customHeight="1">
      <c r="A234" s="3" t="str">
        <f>テーブル__26使用教番交付・目録システム[[#This Row],[学校種]]&amp;テーブル__26使用教番交付・目録システム[[#This Row],[教科書記号・番号]]</f>
        <v>小学校英語605</v>
      </c>
      <c r="B234" s="4" t="s">
        <v>840</v>
      </c>
      <c r="C234" s="4" t="s">
        <v>270</v>
      </c>
      <c r="D234" s="3" t="s">
        <v>270</v>
      </c>
      <c r="E234" s="3" t="s">
        <v>146</v>
      </c>
      <c r="F234" s="3" t="str">
        <f>テーブル__26使用教番交付・目録システム[[#This Row],[種目名]]&amp;テーブル__26使用教番交付・目録システム[[#This Row],[書籍番号]]</f>
        <v>英語605</v>
      </c>
      <c r="G234" s="3" t="s">
        <v>13</v>
      </c>
      <c r="H234" s="12" t="s">
        <v>84</v>
      </c>
      <c r="I234" s="3" t="s">
        <v>11</v>
      </c>
      <c r="J234" s="3" t="s">
        <v>278</v>
      </c>
      <c r="K234" s="3" t="s">
        <v>344</v>
      </c>
      <c r="L234" s="12" t="s">
        <v>84</v>
      </c>
      <c r="M234" s="3" t="s">
        <v>11</v>
      </c>
    </row>
    <row r="235" spans="1:13" ht="20" customHeight="1">
      <c r="A235" s="3" t="str">
        <f>テーブル__26使用教番交付・目録システム[[#This Row],[学校種]]&amp;テーブル__26使用教番交付・目録システム[[#This Row],[教科書記号・番号]]</f>
        <v>小学校英語506</v>
      </c>
      <c r="B235" s="4" t="s">
        <v>840</v>
      </c>
      <c r="C235" s="4" t="s">
        <v>270</v>
      </c>
      <c r="D235" s="3" t="s">
        <v>270</v>
      </c>
      <c r="E235" s="3" t="s">
        <v>145</v>
      </c>
      <c r="F235" s="3" t="str">
        <f>テーブル__26使用教番交付・目録システム[[#This Row],[種目名]]&amp;テーブル__26使用教番交付・目録システム[[#This Row],[書籍番号]]</f>
        <v>英語506</v>
      </c>
      <c r="G235" s="3" t="s">
        <v>14</v>
      </c>
      <c r="H235" s="12" t="s">
        <v>85</v>
      </c>
      <c r="I235" s="3" t="s">
        <v>10</v>
      </c>
      <c r="J235" s="3" t="s">
        <v>279</v>
      </c>
      <c r="K235" s="3" t="s">
        <v>344</v>
      </c>
      <c r="L235" s="12" t="s">
        <v>85</v>
      </c>
      <c r="M235" s="3" t="s">
        <v>10</v>
      </c>
    </row>
    <row r="236" spans="1:13" ht="20" customHeight="1">
      <c r="A236" s="3" t="str">
        <f>テーブル__26使用教番交付・目録システム[[#This Row],[学校種]]&amp;テーブル__26使用教番交付・目録システム[[#This Row],[教科書記号・番号]]</f>
        <v>小学校英語606</v>
      </c>
      <c r="B236" s="4" t="s">
        <v>840</v>
      </c>
      <c r="C236" s="4" t="s">
        <v>270</v>
      </c>
      <c r="D236" s="3" t="s">
        <v>270</v>
      </c>
      <c r="E236" s="3" t="s">
        <v>147</v>
      </c>
      <c r="F236" s="3" t="str">
        <f>テーブル__26使用教番交付・目録システム[[#This Row],[種目名]]&amp;テーブル__26使用教番交付・目録システム[[#This Row],[書籍番号]]</f>
        <v>英語606</v>
      </c>
      <c r="G236" s="3" t="s">
        <v>14</v>
      </c>
      <c r="H236" s="12" t="s">
        <v>85</v>
      </c>
      <c r="I236" s="3" t="s">
        <v>11</v>
      </c>
      <c r="J236" s="3" t="s">
        <v>280</v>
      </c>
      <c r="K236" s="3" t="s">
        <v>344</v>
      </c>
      <c r="L236" s="12" t="s">
        <v>85</v>
      </c>
      <c r="M236" s="3" t="s">
        <v>11</v>
      </c>
    </row>
    <row r="237" spans="1:13" ht="20" customHeight="1">
      <c r="A237" s="3" t="str">
        <f>テーブル__26使用教番交付・目録システム[[#This Row],[学校種]]&amp;テーブル__26使用教番交付・目録システム[[#This Row],[教科書記号・番号]]</f>
        <v>小学校英語507</v>
      </c>
      <c r="B237" s="4" t="s">
        <v>840</v>
      </c>
      <c r="C237" s="4" t="s">
        <v>270</v>
      </c>
      <c r="D237" s="3" t="s">
        <v>270</v>
      </c>
      <c r="E237" s="3" t="s">
        <v>155</v>
      </c>
      <c r="F237" s="3" t="str">
        <f>テーブル__26使用教番交付・目録システム[[#This Row],[種目名]]&amp;テーブル__26使用教番交付・目録システム[[#This Row],[書籍番号]]</f>
        <v>英語507</v>
      </c>
      <c r="G237" s="3" t="s">
        <v>15</v>
      </c>
      <c r="H237" s="12" t="s">
        <v>86</v>
      </c>
      <c r="I237" s="3" t="s">
        <v>10</v>
      </c>
      <c r="J237" s="3" t="s">
        <v>281</v>
      </c>
      <c r="K237" s="3" t="s">
        <v>344</v>
      </c>
      <c r="L237" s="12" t="s">
        <v>86</v>
      </c>
      <c r="M237" s="3" t="s">
        <v>10</v>
      </c>
    </row>
    <row r="238" spans="1:13" ht="20" customHeight="1">
      <c r="A238" s="3" t="str">
        <f>テーブル__26使用教番交付・目録システム[[#This Row],[学校種]]&amp;テーブル__26使用教番交付・目録システム[[#This Row],[教科書記号・番号]]</f>
        <v>小学校英語607</v>
      </c>
      <c r="B238" s="4" t="s">
        <v>840</v>
      </c>
      <c r="C238" s="4" t="s">
        <v>270</v>
      </c>
      <c r="D238" s="3" t="s">
        <v>270</v>
      </c>
      <c r="E238" s="3" t="s">
        <v>157</v>
      </c>
      <c r="F238" s="3" t="str">
        <f>テーブル__26使用教番交付・目録システム[[#This Row],[種目名]]&amp;テーブル__26使用教番交付・目録システム[[#This Row],[書籍番号]]</f>
        <v>英語607</v>
      </c>
      <c r="G238" s="3" t="s">
        <v>15</v>
      </c>
      <c r="H238" s="12" t="s">
        <v>86</v>
      </c>
      <c r="I238" s="3" t="s">
        <v>11</v>
      </c>
      <c r="J238" s="3" t="s">
        <v>282</v>
      </c>
      <c r="K238" s="3" t="s">
        <v>344</v>
      </c>
      <c r="L238" s="12" t="s">
        <v>86</v>
      </c>
      <c r="M238" s="3" t="s">
        <v>11</v>
      </c>
    </row>
    <row r="239" spans="1:13" ht="20" customHeight="1">
      <c r="A239" s="3" t="str">
        <f>テーブル__26使用教番交付・目録システム[[#This Row],[学校種]]&amp;テーブル__26使用教番交付・目録システム[[#This Row],[教科書記号・番号]]</f>
        <v>小学校英語508</v>
      </c>
      <c r="B239" s="4" t="s">
        <v>840</v>
      </c>
      <c r="C239" s="4" t="s">
        <v>270</v>
      </c>
      <c r="D239" s="3" t="s">
        <v>270</v>
      </c>
      <c r="E239" s="3" t="s">
        <v>214</v>
      </c>
      <c r="F239" s="3" t="str">
        <f>テーブル__26使用教番交付・目録システム[[#This Row],[種目名]]&amp;テーブル__26使用教番交付・目録システム[[#This Row],[書籍番号]]</f>
        <v>英語508</v>
      </c>
      <c r="G239" s="3" t="s">
        <v>1</v>
      </c>
      <c r="H239" s="12" t="s">
        <v>90</v>
      </c>
      <c r="I239" s="3" t="s">
        <v>10</v>
      </c>
      <c r="J239" s="3" t="s">
        <v>283</v>
      </c>
      <c r="K239" s="3" t="s">
        <v>344</v>
      </c>
      <c r="L239" s="12" t="s">
        <v>90</v>
      </c>
      <c r="M239" s="3" t="s">
        <v>10</v>
      </c>
    </row>
    <row r="240" spans="1:13" ht="20" customHeight="1">
      <c r="A240" s="3" t="str">
        <f>テーブル__26使用教番交付・目録システム[[#This Row],[学校種]]&amp;テーブル__26使用教番交付・目録システム[[#This Row],[教科書記号・番号]]</f>
        <v>小学校英語608</v>
      </c>
      <c r="B240" s="4" t="s">
        <v>840</v>
      </c>
      <c r="C240" s="4" t="s">
        <v>270</v>
      </c>
      <c r="D240" s="3" t="s">
        <v>270</v>
      </c>
      <c r="E240" s="3" t="s">
        <v>215</v>
      </c>
      <c r="F240" s="3" t="str">
        <f>テーブル__26使用教番交付・目録システム[[#This Row],[種目名]]&amp;テーブル__26使用教番交付・目録システム[[#This Row],[書籍番号]]</f>
        <v>英語608</v>
      </c>
      <c r="G240" s="3" t="s">
        <v>1</v>
      </c>
      <c r="H240" s="12" t="s">
        <v>90</v>
      </c>
      <c r="I240" s="3" t="s">
        <v>11</v>
      </c>
      <c r="J240" s="3" t="s">
        <v>284</v>
      </c>
      <c r="K240" s="3" t="s">
        <v>344</v>
      </c>
      <c r="L240" s="12" t="s">
        <v>90</v>
      </c>
      <c r="M240" s="3" t="s">
        <v>11</v>
      </c>
    </row>
    <row r="241" spans="1:13" ht="20" customHeight="1">
      <c r="A241" s="3" t="str">
        <f>テーブル__26使用教番交付・目録システム[[#This Row],[学校種]]&amp;テーブル__26使用教番交付・目録システム[[#This Row],[教科書記号・番号]]</f>
        <v>小学校道徳101</v>
      </c>
      <c r="B241" s="4" t="s">
        <v>840</v>
      </c>
      <c r="C241" s="4" t="s">
        <v>98</v>
      </c>
      <c r="D241" s="3" t="s">
        <v>98</v>
      </c>
      <c r="E241" s="3" t="s">
        <v>105</v>
      </c>
      <c r="F241" s="3" t="str">
        <f>テーブル__26使用教番交付・目録システム[[#This Row],[種目名]]&amp;テーブル__26使用教番交付・目録システム[[#This Row],[書籍番号]]</f>
        <v>道徳101</v>
      </c>
      <c r="G241" s="3" t="s">
        <v>5</v>
      </c>
      <c r="H241" s="12" t="s">
        <v>82</v>
      </c>
      <c r="I241" s="3" t="s">
        <v>4</v>
      </c>
      <c r="J241" s="3" t="s">
        <v>285</v>
      </c>
      <c r="K241" s="3" t="s">
        <v>344</v>
      </c>
      <c r="L241" s="12" t="s">
        <v>82</v>
      </c>
      <c r="M241" s="3" t="s">
        <v>4</v>
      </c>
    </row>
    <row r="242" spans="1:13" ht="20" customHeight="1">
      <c r="A242" s="3" t="str">
        <f>テーブル__26使用教番交付・目録システム[[#This Row],[学校種]]&amp;テーブル__26使用教番交付・目録システム[[#This Row],[教科書記号・番号]]</f>
        <v>小学校道徳201</v>
      </c>
      <c r="B242" s="4" t="s">
        <v>840</v>
      </c>
      <c r="C242" s="4" t="s">
        <v>98</v>
      </c>
      <c r="D242" s="3" t="s">
        <v>98</v>
      </c>
      <c r="E242" s="3" t="s">
        <v>109</v>
      </c>
      <c r="F242" s="3" t="str">
        <f>テーブル__26使用教番交付・目録システム[[#This Row],[種目名]]&amp;テーブル__26使用教番交付・目録システム[[#This Row],[書籍番号]]</f>
        <v>道徳201</v>
      </c>
      <c r="G242" s="3" t="s">
        <v>5</v>
      </c>
      <c r="H242" s="12" t="s">
        <v>82</v>
      </c>
      <c r="I242" s="3" t="s">
        <v>7</v>
      </c>
      <c r="J242" s="3" t="s">
        <v>286</v>
      </c>
      <c r="K242" s="3" t="s">
        <v>344</v>
      </c>
      <c r="L242" s="12" t="s">
        <v>82</v>
      </c>
      <c r="M242" s="3" t="s">
        <v>7</v>
      </c>
    </row>
    <row r="243" spans="1:13" ht="20" customHeight="1">
      <c r="A243" s="3" t="str">
        <f>テーブル__26使用教番交付・目録システム[[#This Row],[学校種]]&amp;テーブル__26使用教番交付・目録システム[[#This Row],[教科書記号・番号]]</f>
        <v>小学校道徳301</v>
      </c>
      <c r="B243" s="4" t="s">
        <v>840</v>
      </c>
      <c r="C243" s="4" t="s">
        <v>98</v>
      </c>
      <c r="D243" s="3" t="s">
        <v>98</v>
      </c>
      <c r="E243" s="3" t="s">
        <v>113</v>
      </c>
      <c r="F243" s="3" t="str">
        <f>テーブル__26使用教番交付・目録システム[[#This Row],[種目名]]&amp;テーブル__26使用教番交付・目録システム[[#This Row],[書籍番号]]</f>
        <v>道徳301</v>
      </c>
      <c r="G243" s="3" t="s">
        <v>5</v>
      </c>
      <c r="H243" s="12" t="s">
        <v>82</v>
      </c>
      <c r="I243" s="3" t="s">
        <v>8</v>
      </c>
      <c r="J243" s="3" t="s">
        <v>287</v>
      </c>
      <c r="K243" s="3" t="s">
        <v>344</v>
      </c>
      <c r="L243" s="12" t="s">
        <v>82</v>
      </c>
      <c r="M243" s="3" t="s">
        <v>8</v>
      </c>
    </row>
    <row r="244" spans="1:13" ht="20" customHeight="1">
      <c r="A244" s="3" t="str">
        <f>テーブル__26使用教番交付・目録システム[[#This Row],[学校種]]&amp;テーブル__26使用教番交付・目録システム[[#This Row],[教科書記号・番号]]</f>
        <v>小学校道徳401</v>
      </c>
      <c r="B244" s="4" t="s">
        <v>840</v>
      </c>
      <c r="C244" s="4" t="s">
        <v>98</v>
      </c>
      <c r="D244" s="3" t="s">
        <v>98</v>
      </c>
      <c r="E244" s="3" t="s">
        <v>117</v>
      </c>
      <c r="F244" s="3" t="str">
        <f>テーブル__26使用教番交付・目録システム[[#This Row],[種目名]]&amp;テーブル__26使用教番交付・目録システム[[#This Row],[書籍番号]]</f>
        <v>道徳401</v>
      </c>
      <c r="G244" s="3" t="s">
        <v>5</v>
      </c>
      <c r="H244" s="12" t="s">
        <v>82</v>
      </c>
      <c r="I244" s="3" t="s">
        <v>9</v>
      </c>
      <c r="J244" s="3" t="s">
        <v>288</v>
      </c>
      <c r="K244" s="3" t="s">
        <v>344</v>
      </c>
      <c r="L244" s="12" t="s">
        <v>82</v>
      </c>
      <c r="M244" s="3" t="s">
        <v>9</v>
      </c>
    </row>
    <row r="245" spans="1:13" ht="20" customHeight="1">
      <c r="A245" s="3" t="str">
        <f>テーブル__26使用教番交付・目録システム[[#This Row],[学校種]]&amp;テーブル__26使用教番交付・目録システム[[#This Row],[教科書記号・番号]]</f>
        <v>小学校道徳501</v>
      </c>
      <c r="B245" s="4" t="s">
        <v>840</v>
      </c>
      <c r="C245" s="4" t="s">
        <v>98</v>
      </c>
      <c r="D245" s="3" t="s">
        <v>98</v>
      </c>
      <c r="E245" s="3" t="s">
        <v>120</v>
      </c>
      <c r="F245" s="3" t="str">
        <f>テーブル__26使用教番交付・目録システム[[#This Row],[種目名]]&amp;テーブル__26使用教番交付・目録システム[[#This Row],[書籍番号]]</f>
        <v>道徳501</v>
      </c>
      <c r="G245" s="3" t="s">
        <v>5</v>
      </c>
      <c r="H245" s="12" t="s">
        <v>82</v>
      </c>
      <c r="I245" s="3" t="s">
        <v>10</v>
      </c>
      <c r="J245" s="3" t="s">
        <v>289</v>
      </c>
      <c r="K245" s="3" t="s">
        <v>344</v>
      </c>
      <c r="L245" s="12" t="s">
        <v>82</v>
      </c>
      <c r="M245" s="3" t="s">
        <v>10</v>
      </c>
    </row>
    <row r="246" spans="1:13" ht="20" customHeight="1">
      <c r="A246" s="3" t="str">
        <f>テーブル__26使用教番交付・目録システム[[#This Row],[学校種]]&amp;テーブル__26使用教番交付・目録システム[[#This Row],[教科書記号・番号]]</f>
        <v>小学校道徳601</v>
      </c>
      <c r="B246" s="4" t="s">
        <v>840</v>
      </c>
      <c r="C246" s="4" t="s">
        <v>98</v>
      </c>
      <c r="D246" s="3" t="s">
        <v>98</v>
      </c>
      <c r="E246" s="3" t="s">
        <v>122</v>
      </c>
      <c r="F246" s="3" t="str">
        <f>テーブル__26使用教番交付・目録システム[[#This Row],[種目名]]&amp;テーブル__26使用教番交付・目録システム[[#This Row],[書籍番号]]</f>
        <v>道徳601</v>
      </c>
      <c r="G246" s="3" t="s">
        <v>5</v>
      </c>
      <c r="H246" s="12" t="s">
        <v>82</v>
      </c>
      <c r="I246" s="3" t="s">
        <v>11</v>
      </c>
      <c r="J246" s="3" t="s">
        <v>290</v>
      </c>
      <c r="K246" s="3" t="s">
        <v>344</v>
      </c>
      <c r="L246" s="12" t="s">
        <v>82</v>
      </c>
      <c r="M246" s="3" t="s">
        <v>11</v>
      </c>
    </row>
    <row r="247" spans="1:13" ht="20" customHeight="1">
      <c r="A247" s="3" t="str">
        <f>テーブル__26使用教番交付・目録システム[[#This Row],[学校種]]&amp;テーブル__26使用教番交付・目録システム[[#This Row],[教科書記号・番号]]</f>
        <v>小学校道徳102</v>
      </c>
      <c r="B247" s="4" t="s">
        <v>840</v>
      </c>
      <c r="C247" s="4" t="s">
        <v>98</v>
      </c>
      <c r="D247" s="3" t="s">
        <v>98</v>
      </c>
      <c r="E247" s="3" t="s">
        <v>107</v>
      </c>
      <c r="F247" s="3" t="str">
        <f>テーブル__26使用教番交付・目録システム[[#This Row],[種目名]]&amp;テーブル__26使用教番交付・目録システム[[#This Row],[書籍番号]]</f>
        <v>道徳102</v>
      </c>
      <c r="G247" s="3" t="s">
        <v>12</v>
      </c>
      <c r="H247" s="12" t="s">
        <v>83</v>
      </c>
      <c r="I247" s="3" t="s">
        <v>4</v>
      </c>
      <c r="J247" s="3" t="s">
        <v>291</v>
      </c>
      <c r="K247" s="3" t="s">
        <v>344</v>
      </c>
      <c r="L247" s="12" t="s">
        <v>83</v>
      </c>
      <c r="M247" s="3" t="s">
        <v>4</v>
      </c>
    </row>
    <row r="248" spans="1:13" ht="20" customHeight="1">
      <c r="A248" s="3" t="str">
        <f>テーブル__26使用教番交付・目録システム[[#This Row],[学校種]]&amp;テーブル__26使用教番交付・目録システム[[#This Row],[教科書記号・番号]]</f>
        <v>小学校道徳103</v>
      </c>
      <c r="B248" s="4" t="s">
        <v>840</v>
      </c>
      <c r="C248" s="4" t="s">
        <v>98</v>
      </c>
      <c r="D248" s="3" t="s">
        <v>98</v>
      </c>
      <c r="E248" s="3" t="s">
        <v>124</v>
      </c>
      <c r="F248" s="3" t="str">
        <f>テーブル__26使用教番交付・目録システム[[#This Row],[種目名]]&amp;テーブル__26使用教番交付・目録システム[[#This Row],[書籍番号]]</f>
        <v>道徳103</v>
      </c>
      <c r="G248" s="3" t="s">
        <v>12</v>
      </c>
      <c r="H248" s="12" t="s">
        <v>83</v>
      </c>
      <c r="I248" s="3" t="s">
        <v>4</v>
      </c>
      <c r="J248" s="3" t="s">
        <v>292</v>
      </c>
      <c r="K248" s="3" t="s">
        <v>344</v>
      </c>
      <c r="L248" s="12" t="s">
        <v>83</v>
      </c>
      <c r="M248" s="3" t="s">
        <v>4</v>
      </c>
    </row>
    <row r="249" spans="1:13" ht="20" customHeight="1">
      <c r="A249" s="3" t="str">
        <f>テーブル__26使用教番交付・目録システム[[#This Row],[学校種]]&amp;テーブル__26使用教番交付・目録システム[[#This Row],[教科書記号・番号]]</f>
        <v>小学校道徳202</v>
      </c>
      <c r="B249" s="4" t="s">
        <v>840</v>
      </c>
      <c r="C249" s="4" t="s">
        <v>98</v>
      </c>
      <c r="D249" s="3" t="s">
        <v>98</v>
      </c>
      <c r="E249" s="3" t="s">
        <v>111</v>
      </c>
      <c r="F249" s="3" t="str">
        <f>テーブル__26使用教番交付・目録システム[[#This Row],[種目名]]&amp;テーブル__26使用教番交付・目録システム[[#This Row],[書籍番号]]</f>
        <v>道徳202</v>
      </c>
      <c r="G249" s="3" t="s">
        <v>12</v>
      </c>
      <c r="H249" s="12" t="s">
        <v>83</v>
      </c>
      <c r="I249" s="3" t="s">
        <v>7</v>
      </c>
      <c r="J249" s="3" t="s">
        <v>293</v>
      </c>
      <c r="K249" s="3" t="s">
        <v>344</v>
      </c>
      <c r="L249" s="12" t="s">
        <v>83</v>
      </c>
      <c r="M249" s="3" t="s">
        <v>7</v>
      </c>
    </row>
    <row r="250" spans="1:13" ht="20" customHeight="1">
      <c r="A250" s="3" t="str">
        <f>テーブル__26使用教番交付・目録システム[[#This Row],[学校種]]&amp;テーブル__26使用教番交付・目録システム[[#This Row],[教科書記号・番号]]</f>
        <v>小学校道徳203</v>
      </c>
      <c r="B250" s="4" t="s">
        <v>840</v>
      </c>
      <c r="C250" s="4" t="s">
        <v>98</v>
      </c>
      <c r="D250" s="3" t="s">
        <v>98</v>
      </c>
      <c r="E250" s="3" t="s">
        <v>126</v>
      </c>
      <c r="F250" s="3" t="str">
        <f>テーブル__26使用教番交付・目録システム[[#This Row],[種目名]]&amp;テーブル__26使用教番交付・目録システム[[#This Row],[書籍番号]]</f>
        <v>道徳203</v>
      </c>
      <c r="G250" s="3" t="s">
        <v>12</v>
      </c>
      <c r="H250" s="12" t="s">
        <v>83</v>
      </c>
      <c r="I250" s="3" t="s">
        <v>7</v>
      </c>
      <c r="J250" s="3" t="s">
        <v>294</v>
      </c>
      <c r="K250" s="3" t="s">
        <v>344</v>
      </c>
      <c r="L250" s="12" t="s">
        <v>83</v>
      </c>
      <c r="M250" s="3" t="s">
        <v>7</v>
      </c>
    </row>
    <row r="251" spans="1:13" ht="20" customHeight="1">
      <c r="A251" s="3" t="str">
        <f>テーブル__26使用教番交付・目録システム[[#This Row],[学校種]]&amp;テーブル__26使用教番交付・目録システム[[#This Row],[教科書記号・番号]]</f>
        <v>小学校道徳302</v>
      </c>
      <c r="B251" s="4" t="s">
        <v>840</v>
      </c>
      <c r="C251" s="4" t="s">
        <v>98</v>
      </c>
      <c r="D251" s="3" t="s">
        <v>98</v>
      </c>
      <c r="E251" s="3" t="s">
        <v>115</v>
      </c>
      <c r="F251" s="3" t="str">
        <f>テーブル__26使用教番交付・目録システム[[#This Row],[種目名]]&amp;テーブル__26使用教番交付・目録システム[[#This Row],[書籍番号]]</f>
        <v>道徳302</v>
      </c>
      <c r="G251" s="3" t="s">
        <v>12</v>
      </c>
      <c r="H251" s="12" t="s">
        <v>83</v>
      </c>
      <c r="I251" s="3" t="s">
        <v>8</v>
      </c>
      <c r="J251" s="3" t="s">
        <v>295</v>
      </c>
      <c r="K251" s="3" t="s">
        <v>344</v>
      </c>
      <c r="L251" s="12" t="s">
        <v>83</v>
      </c>
      <c r="M251" s="3" t="s">
        <v>8</v>
      </c>
    </row>
    <row r="252" spans="1:13" ht="20" customHeight="1">
      <c r="A252" s="3" t="str">
        <f>テーブル__26使用教番交付・目録システム[[#This Row],[学校種]]&amp;テーブル__26使用教番交付・目録システム[[#This Row],[教科書記号・番号]]</f>
        <v>小学校道徳303</v>
      </c>
      <c r="B252" s="4" t="s">
        <v>840</v>
      </c>
      <c r="C252" s="4" t="s">
        <v>98</v>
      </c>
      <c r="D252" s="3" t="s">
        <v>98</v>
      </c>
      <c r="E252" s="3" t="s">
        <v>128</v>
      </c>
      <c r="F252" s="3" t="str">
        <f>テーブル__26使用教番交付・目録システム[[#This Row],[種目名]]&amp;テーブル__26使用教番交付・目録システム[[#This Row],[書籍番号]]</f>
        <v>道徳303</v>
      </c>
      <c r="G252" s="3" t="s">
        <v>12</v>
      </c>
      <c r="H252" s="12" t="s">
        <v>83</v>
      </c>
      <c r="I252" s="3" t="s">
        <v>8</v>
      </c>
      <c r="J252" s="3" t="s">
        <v>296</v>
      </c>
      <c r="K252" s="3" t="s">
        <v>344</v>
      </c>
      <c r="L252" s="12" t="s">
        <v>83</v>
      </c>
      <c r="M252" s="3" t="s">
        <v>8</v>
      </c>
    </row>
    <row r="253" spans="1:13" ht="20" customHeight="1">
      <c r="A253" s="3" t="str">
        <f>テーブル__26使用教番交付・目録システム[[#This Row],[学校種]]&amp;テーブル__26使用教番交付・目録システム[[#This Row],[教科書記号・番号]]</f>
        <v>小学校道徳402</v>
      </c>
      <c r="B253" s="4" t="s">
        <v>840</v>
      </c>
      <c r="C253" s="4" t="s">
        <v>98</v>
      </c>
      <c r="D253" s="3" t="s">
        <v>98</v>
      </c>
      <c r="E253" s="3" t="s">
        <v>119</v>
      </c>
      <c r="F253" s="3" t="str">
        <f>テーブル__26使用教番交付・目録システム[[#This Row],[種目名]]&amp;テーブル__26使用教番交付・目録システム[[#This Row],[書籍番号]]</f>
        <v>道徳402</v>
      </c>
      <c r="G253" s="3" t="s">
        <v>12</v>
      </c>
      <c r="H253" s="12" t="s">
        <v>83</v>
      </c>
      <c r="I253" s="3" t="s">
        <v>9</v>
      </c>
      <c r="J253" s="3" t="s">
        <v>297</v>
      </c>
      <c r="K253" s="3" t="s">
        <v>344</v>
      </c>
      <c r="L253" s="12" t="s">
        <v>83</v>
      </c>
      <c r="M253" s="3" t="s">
        <v>9</v>
      </c>
    </row>
    <row r="254" spans="1:13" ht="20" customHeight="1">
      <c r="A254" s="3" t="str">
        <f>テーブル__26使用教番交付・目録システム[[#This Row],[学校種]]&amp;テーブル__26使用教番交付・目録システム[[#This Row],[教科書記号・番号]]</f>
        <v>小学校道徳403</v>
      </c>
      <c r="B254" s="4" t="s">
        <v>840</v>
      </c>
      <c r="C254" s="4" t="s">
        <v>98</v>
      </c>
      <c r="D254" s="3" t="s">
        <v>98</v>
      </c>
      <c r="E254" s="3" t="s">
        <v>130</v>
      </c>
      <c r="F254" s="3" t="str">
        <f>テーブル__26使用教番交付・目録システム[[#This Row],[種目名]]&amp;テーブル__26使用教番交付・目録システム[[#This Row],[書籍番号]]</f>
        <v>道徳403</v>
      </c>
      <c r="G254" s="3" t="s">
        <v>12</v>
      </c>
      <c r="H254" s="12" t="s">
        <v>83</v>
      </c>
      <c r="I254" s="3" t="s">
        <v>9</v>
      </c>
      <c r="J254" s="3" t="s">
        <v>298</v>
      </c>
      <c r="K254" s="3" t="s">
        <v>344</v>
      </c>
      <c r="L254" s="12" t="s">
        <v>83</v>
      </c>
      <c r="M254" s="3" t="s">
        <v>9</v>
      </c>
    </row>
    <row r="255" spans="1:13" ht="20" customHeight="1">
      <c r="A255" s="3" t="str">
        <f>テーブル__26使用教番交付・目録システム[[#This Row],[学校種]]&amp;テーブル__26使用教番交付・目録システム[[#This Row],[教科書記号・番号]]</f>
        <v>小学校道徳502</v>
      </c>
      <c r="B255" s="4" t="s">
        <v>840</v>
      </c>
      <c r="C255" s="4" t="s">
        <v>98</v>
      </c>
      <c r="D255" s="3" t="s">
        <v>98</v>
      </c>
      <c r="E255" s="3" t="s">
        <v>165</v>
      </c>
      <c r="F255" s="3" t="str">
        <f>テーブル__26使用教番交付・目録システム[[#This Row],[種目名]]&amp;テーブル__26使用教番交付・目録システム[[#This Row],[書籍番号]]</f>
        <v>道徳502</v>
      </c>
      <c r="G255" s="3" t="s">
        <v>12</v>
      </c>
      <c r="H255" s="12" t="s">
        <v>83</v>
      </c>
      <c r="I255" s="3" t="s">
        <v>10</v>
      </c>
      <c r="J255" s="3" t="s">
        <v>299</v>
      </c>
      <c r="K255" s="3" t="s">
        <v>344</v>
      </c>
      <c r="L255" s="12" t="s">
        <v>83</v>
      </c>
      <c r="M255" s="3" t="s">
        <v>10</v>
      </c>
    </row>
    <row r="256" spans="1:13" ht="20" customHeight="1">
      <c r="A256" s="3" t="str">
        <f>テーブル__26使用教番交付・目録システム[[#This Row],[学校種]]&amp;テーブル__26使用教番交付・目録システム[[#This Row],[教科書記号・番号]]</f>
        <v>小学校道徳503</v>
      </c>
      <c r="B256" s="4" t="s">
        <v>840</v>
      </c>
      <c r="C256" s="4" t="s">
        <v>98</v>
      </c>
      <c r="D256" s="3" t="s">
        <v>98</v>
      </c>
      <c r="E256" s="3" t="s">
        <v>132</v>
      </c>
      <c r="F256" s="3" t="str">
        <f>テーブル__26使用教番交付・目録システム[[#This Row],[種目名]]&amp;テーブル__26使用教番交付・目録システム[[#This Row],[書籍番号]]</f>
        <v>道徳503</v>
      </c>
      <c r="G256" s="3" t="s">
        <v>12</v>
      </c>
      <c r="H256" s="12" t="s">
        <v>83</v>
      </c>
      <c r="I256" s="3" t="s">
        <v>10</v>
      </c>
      <c r="J256" s="3" t="s">
        <v>300</v>
      </c>
      <c r="K256" s="3" t="s">
        <v>344</v>
      </c>
      <c r="L256" s="12" t="s">
        <v>83</v>
      </c>
      <c r="M256" s="3" t="s">
        <v>10</v>
      </c>
    </row>
    <row r="257" spans="1:13" ht="20" customHeight="1">
      <c r="A257" s="3" t="str">
        <f>テーブル__26使用教番交付・目録システム[[#This Row],[学校種]]&amp;テーブル__26使用教番交付・目録システム[[#This Row],[教科書記号・番号]]</f>
        <v>小学校道徳602</v>
      </c>
      <c r="B257" s="4" t="s">
        <v>840</v>
      </c>
      <c r="C257" s="4" t="s">
        <v>98</v>
      </c>
      <c r="D257" s="3" t="s">
        <v>98</v>
      </c>
      <c r="E257" s="3" t="s">
        <v>167</v>
      </c>
      <c r="F257" s="3" t="str">
        <f>テーブル__26使用教番交付・目録システム[[#This Row],[種目名]]&amp;テーブル__26使用教番交付・目録システム[[#This Row],[書籍番号]]</f>
        <v>道徳602</v>
      </c>
      <c r="G257" s="3" t="s">
        <v>12</v>
      </c>
      <c r="H257" s="12" t="s">
        <v>83</v>
      </c>
      <c r="I257" s="3" t="s">
        <v>11</v>
      </c>
      <c r="J257" s="3" t="s">
        <v>301</v>
      </c>
      <c r="K257" s="3" t="s">
        <v>344</v>
      </c>
      <c r="L257" s="12" t="s">
        <v>83</v>
      </c>
      <c r="M257" s="3" t="s">
        <v>11</v>
      </c>
    </row>
    <row r="258" spans="1:13" ht="20" customHeight="1">
      <c r="A258" s="3" t="str">
        <f>テーブル__26使用教番交付・目録システム[[#This Row],[学校種]]&amp;テーブル__26使用教番交付・目録システム[[#This Row],[教科書記号・番号]]</f>
        <v>小学校道徳603</v>
      </c>
      <c r="B258" s="4" t="s">
        <v>840</v>
      </c>
      <c r="C258" s="4" t="s">
        <v>98</v>
      </c>
      <c r="D258" s="3" t="s">
        <v>98</v>
      </c>
      <c r="E258" s="3" t="s">
        <v>134</v>
      </c>
      <c r="F258" s="3" t="str">
        <f>テーブル__26使用教番交付・目録システム[[#This Row],[種目名]]&amp;テーブル__26使用教番交付・目録システム[[#This Row],[書籍番号]]</f>
        <v>道徳603</v>
      </c>
      <c r="G258" s="3" t="s">
        <v>12</v>
      </c>
      <c r="H258" s="12" t="s">
        <v>83</v>
      </c>
      <c r="I258" s="3" t="s">
        <v>11</v>
      </c>
      <c r="J258" s="3" t="s">
        <v>302</v>
      </c>
      <c r="K258" s="3" t="s">
        <v>344</v>
      </c>
      <c r="L258" s="12" t="s">
        <v>83</v>
      </c>
      <c r="M258" s="3" t="s">
        <v>11</v>
      </c>
    </row>
    <row r="259" spans="1:13" ht="20" customHeight="1">
      <c r="A259" s="3" t="str">
        <f>テーブル__26使用教番交付・目録システム[[#This Row],[学校種]]&amp;テーブル__26使用教番交付・目録システム[[#This Row],[教科書記号・番号]]</f>
        <v>小学校道徳104</v>
      </c>
      <c r="B259" s="4" t="s">
        <v>840</v>
      </c>
      <c r="C259" s="4" t="s">
        <v>98</v>
      </c>
      <c r="D259" s="3" t="s">
        <v>98</v>
      </c>
      <c r="E259" s="3" t="s">
        <v>125</v>
      </c>
      <c r="F259" s="3" t="str">
        <f>テーブル__26使用教番交付・目録システム[[#This Row],[種目名]]&amp;テーブル__26使用教番交付・目録システム[[#This Row],[書籍番号]]</f>
        <v>道徳104</v>
      </c>
      <c r="G259" s="3" t="s">
        <v>14</v>
      </c>
      <c r="H259" s="12" t="s">
        <v>85</v>
      </c>
      <c r="I259" s="3" t="s">
        <v>4</v>
      </c>
      <c r="J259" s="3" t="s">
        <v>303</v>
      </c>
      <c r="K259" s="3" t="s">
        <v>344</v>
      </c>
      <c r="L259" s="12" t="s">
        <v>85</v>
      </c>
      <c r="M259" s="3" t="s">
        <v>4</v>
      </c>
    </row>
    <row r="260" spans="1:13" ht="20" customHeight="1">
      <c r="A260" s="3" t="str">
        <f>テーブル__26使用教番交付・目録システム[[#This Row],[学校種]]&amp;テーブル__26使用教番交付・目録システム[[#This Row],[教科書記号・番号]]</f>
        <v>小学校道徳204</v>
      </c>
      <c r="B260" s="4" t="s">
        <v>840</v>
      </c>
      <c r="C260" s="4" t="s">
        <v>98</v>
      </c>
      <c r="D260" s="3" t="s">
        <v>98</v>
      </c>
      <c r="E260" s="3" t="s">
        <v>127</v>
      </c>
      <c r="F260" s="3" t="str">
        <f>テーブル__26使用教番交付・目録システム[[#This Row],[種目名]]&amp;テーブル__26使用教番交付・目録システム[[#This Row],[書籍番号]]</f>
        <v>道徳204</v>
      </c>
      <c r="G260" s="3" t="s">
        <v>14</v>
      </c>
      <c r="H260" s="12" t="s">
        <v>85</v>
      </c>
      <c r="I260" s="3" t="s">
        <v>7</v>
      </c>
      <c r="J260" s="3" t="s">
        <v>304</v>
      </c>
      <c r="K260" s="3" t="s">
        <v>344</v>
      </c>
      <c r="L260" s="12" t="s">
        <v>85</v>
      </c>
      <c r="M260" s="3" t="s">
        <v>7</v>
      </c>
    </row>
    <row r="261" spans="1:13" ht="20" customHeight="1">
      <c r="A261" s="3" t="str">
        <f>テーブル__26使用教番交付・目録システム[[#This Row],[学校種]]&amp;テーブル__26使用教番交付・目録システム[[#This Row],[教科書記号・番号]]</f>
        <v>小学校道徳304</v>
      </c>
      <c r="B261" s="4" t="s">
        <v>840</v>
      </c>
      <c r="C261" s="4" t="s">
        <v>98</v>
      </c>
      <c r="D261" s="3" t="s">
        <v>98</v>
      </c>
      <c r="E261" s="3" t="s">
        <v>129</v>
      </c>
      <c r="F261" s="3" t="str">
        <f>テーブル__26使用教番交付・目録システム[[#This Row],[種目名]]&amp;テーブル__26使用教番交付・目録システム[[#This Row],[書籍番号]]</f>
        <v>道徳304</v>
      </c>
      <c r="G261" s="3" t="s">
        <v>14</v>
      </c>
      <c r="H261" s="12" t="s">
        <v>85</v>
      </c>
      <c r="I261" s="3" t="s">
        <v>8</v>
      </c>
      <c r="J261" s="3" t="s">
        <v>305</v>
      </c>
      <c r="K261" s="3" t="s">
        <v>344</v>
      </c>
      <c r="L261" s="12" t="s">
        <v>85</v>
      </c>
      <c r="M261" s="3" t="s">
        <v>8</v>
      </c>
    </row>
    <row r="262" spans="1:13" ht="20" customHeight="1">
      <c r="A262" s="3" t="str">
        <f>テーブル__26使用教番交付・目録システム[[#This Row],[学校種]]&amp;テーブル__26使用教番交付・目録システム[[#This Row],[教科書記号・番号]]</f>
        <v>小学校道徳404</v>
      </c>
      <c r="B262" s="4" t="s">
        <v>840</v>
      </c>
      <c r="C262" s="4" t="s">
        <v>98</v>
      </c>
      <c r="D262" s="3" t="s">
        <v>98</v>
      </c>
      <c r="E262" s="3" t="s">
        <v>131</v>
      </c>
      <c r="F262" s="3" t="str">
        <f>テーブル__26使用教番交付・目録システム[[#This Row],[種目名]]&amp;テーブル__26使用教番交付・目録システム[[#This Row],[書籍番号]]</f>
        <v>道徳404</v>
      </c>
      <c r="G262" s="3" t="s">
        <v>14</v>
      </c>
      <c r="H262" s="12" t="s">
        <v>85</v>
      </c>
      <c r="I262" s="3" t="s">
        <v>9</v>
      </c>
      <c r="J262" s="3" t="s">
        <v>306</v>
      </c>
      <c r="K262" s="3" t="s">
        <v>344</v>
      </c>
      <c r="L262" s="12" t="s">
        <v>85</v>
      </c>
      <c r="M262" s="3" t="s">
        <v>9</v>
      </c>
    </row>
    <row r="263" spans="1:13" ht="20" customHeight="1">
      <c r="A263" s="3" t="str">
        <f>テーブル__26使用教番交付・目録システム[[#This Row],[学校種]]&amp;テーブル__26使用教番交付・目録システム[[#This Row],[教科書記号・番号]]</f>
        <v>小学校道徳504</v>
      </c>
      <c r="B263" s="4" t="s">
        <v>840</v>
      </c>
      <c r="C263" s="4" t="s">
        <v>98</v>
      </c>
      <c r="D263" s="3" t="s">
        <v>98</v>
      </c>
      <c r="E263" s="3" t="s">
        <v>133</v>
      </c>
      <c r="F263" s="3" t="str">
        <f>テーブル__26使用教番交付・目録システム[[#This Row],[種目名]]&amp;テーブル__26使用教番交付・目録システム[[#This Row],[書籍番号]]</f>
        <v>道徳504</v>
      </c>
      <c r="G263" s="3" t="s">
        <v>14</v>
      </c>
      <c r="H263" s="12" t="s">
        <v>85</v>
      </c>
      <c r="I263" s="3" t="s">
        <v>10</v>
      </c>
      <c r="J263" s="3" t="s">
        <v>307</v>
      </c>
      <c r="K263" s="3" t="s">
        <v>344</v>
      </c>
      <c r="L263" s="12" t="s">
        <v>85</v>
      </c>
      <c r="M263" s="3" t="s">
        <v>10</v>
      </c>
    </row>
    <row r="264" spans="1:13" ht="20" customHeight="1">
      <c r="A264" s="3" t="str">
        <f>テーブル__26使用教番交付・目録システム[[#This Row],[学校種]]&amp;テーブル__26使用教番交付・目録システム[[#This Row],[教科書記号・番号]]</f>
        <v>小学校道徳604</v>
      </c>
      <c r="B264" s="4" t="s">
        <v>840</v>
      </c>
      <c r="C264" s="4" t="s">
        <v>98</v>
      </c>
      <c r="D264" s="3" t="s">
        <v>98</v>
      </c>
      <c r="E264" s="3" t="s">
        <v>135</v>
      </c>
      <c r="F264" s="3" t="str">
        <f>テーブル__26使用教番交付・目録システム[[#This Row],[種目名]]&amp;テーブル__26使用教番交付・目録システム[[#This Row],[書籍番号]]</f>
        <v>道徳604</v>
      </c>
      <c r="G264" s="3" t="s">
        <v>14</v>
      </c>
      <c r="H264" s="12" t="s">
        <v>85</v>
      </c>
      <c r="I264" s="3" t="s">
        <v>11</v>
      </c>
      <c r="J264" s="3" t="s">
        <v>308</v>
      </c>
      <c r="K264" s="3" t="s">
        <v>344</v>
      </c>
      <c r="L264" s="12" t="s">
        <v>85</v>
      </c>
      <c r="M264" s="3" t="s">
        <v>11</v>
      </c>
    </row>
    <row r="265" spans="1:13" ht="20" customHeight="1">
      <c r="A265" s="3" t="str">
        <f>テーブル__26使用教番交付・目録システム[[#This Row],[学校種]]&amp;テーブル__26使用教番交付・目録システム[[#This Row],[教科書記号・番号]]</f>
        <v>小学校道徳105</v>
      </c>
      <c r="B265" s="4" t="s">
        <v>840</v>
      </c>
      <c r="C265" s="4" t="s">
        <v>98</v>
      </c>
      <c r="D265" s="3" t="s">
        <v>98</v>
      </c>
      <c r="E265" s="3" t="s">
        <v>136</v>
      </c>
      <c r="F265" s="3" t="str">
        <f>テーブル__26使用教番交付・目録システム[[#This Row],[種目名]]&amp;テーブル__26使用教番交付・目録システム[[#This Row],[書籍番号]]</f>
        <v>道徳105</v>
      </c>
      <c r="G265" s="3" t="s">
        <v>15</v>
      </c>
      <c r="H265" s="12" t="s">
        <v>86</v>
      </c>
      <c r="I265" s="3" t="s">
        <v>4</v>
      </c>
      <c r="J265" s="3" t="s">
        <v>309</v>
      </c>
      <c r="K265" s="3" t="s">
        <v>344</v>
      </c>
      <c r="L265" s="12" t="s">
        <v>86</v>
      </c>
      <c r="M265" s="3" t="s">
        <v>4</v>
      </c>
    </row>
    <row r="266" spans="1:13" ht="20" customHeight="1">
      <c r="A266" s="3" t="str">
        <f>テーブル__26使用教番交付・目録システム[[#This Row],[学校種]]&amp;テーブル__26使用教番交付・目録システム[[#This Row],[教科書記号・番号]]</f>
        <v>小学校道徳205</v>
      </c>
      <c r="B266" s="4" t="s">
        <v>840</v>
      </c>
      <c r="C266" s="4" t="s">
        <v>98</v>
      </c>
      <c r="D266" s="3" t="s">
        <v>98</v>
      </c>
      <c r="E266" s="3" t="s">
        <v>138</v>
      </c>
      <c r="F266" s="3" t="str">
        <f>テーブル__26使用教番交付・目録システム[[#This Row],[種目名]]&amp;テーブル__26使用教番交付・目録システム[[#This Row],[書籍番号]]</f>
        <v>道徳205</v>
      </c>
      <c r="G266" s="3" t="s">
        <v>15</v>
      </c>
      <c r="H266" s="12" t="s">
        <v>86</v>
      </c>
      <c r="I266" s="3" t="s">
        <v>7</v>
      </c>
      <c r="J266" s="3" t="s">
        <v>310</v>
      </c>
      <c r="K266" s="3" t="s">
        <v>344</v>
      </c>
      <c r="L266" s="12" t="s">
        <v>86</v>
      </c>
      <c r="M266" s="3" t="s">
        <v>7</v>
      </c>
    </row>
    <row r="267" spans="1:13" ht="20" customHeight="1">
      <c r="A267" s="3" t="str">
        <f>テーブル__26使用教番交付・目録システム[[#This Row],[学校種]]&amp;テーブル__26使用教番交付・目録システム[[#This Row],[教科書記号・番号]]</f>
        <v>小学校道徳305</v>
      </c>
      <c r="B267" s="4" t="s">
        <v>840</v>
      </c>
      <c r="C267" s="4" t="s">
        <v>98</v>
      </c>
      <c r="D267" s="3" t="s">
        <v>98</v>
      </c>
      <c r="E267" s="3" t="s">
        <v>140</v>
      </c>
      <c r="F267" s="3" t="str">
        <f>テーブル__26使用教番交付・目録システム[[#This Row],[種目名]]&amp;テーブル__26使用教番交付・目録システム[[#This Row],[書籍番号]]</f>
        <v>道徳305</v>
      </c>
      <c r="G267" s="3" t="s">
        <v>15</v>
      </c>
      <c r="H267" s="12" t="s">
        <v>86</v>
      </c>
      <c r="I267" s="3" t="s">
        <v>8</v>
      </c>
      <c r="J267" s="3" t="s">
        <v>311</v>
      </c>
      <c r="K267" s="3" t="s">
        <v>344</v>
      </c>
      <c r="L267" s="12" t="s">
        <v>86</v>
      </c>
      <c r="M267" s="3" t="s">
        <v>8</v>
      </c>
    </row>
    <row r="268" spans="1:13" ht="20" customHeight="1">
      <c r="A268" s="3" t="str">
        <f>テーブル__26使用教番交付・目録システム[[#This Row],[学校種]]&amp;テーブル__26使用教番交付・目録システム[[#This Row],[教科書記号・番号]]</f>
        <v>小学校道徳405</v>
      </c>
      <c r="B268" s="4" t="s">
        <v>840</v>
      </c>
      <c r="C268" s="4" t="s">
        <v>98</v>
      </c>
      <c r="D268" s="3" t="s">
        <v>98</v>
      </c>
      <c r="E268" s="3" t="s">
        <v>142</v>
      </c>
      <c r="F268" s="3" t="str">
        <f>テーブル__26使用教番交付・目録システム[[#This Row],[種目名]]&amp;テーブル__26使用教番交付・目録システム[[#This Row],[書籍番号]]</f>
        <v>道徳405</v>
      </c>
      <c r="G268" s="3" t="s">
        <v>15</v>
      </c>
      <c r="H268" s="12" t="s">
        <v>86</v>
      </c>
      <c r="I268" s="3" t="s">
        <v>9</v>
      </c>
      <c r="J268" s="3" t="s">
        <v>312</v>
      </c>
      <c r="K268" s="3" t="s">
        <v>344</v>
      </c>
      <c r="L268" s="12" t="s">
        <v>86</v>
      </c>
      <c r="M268" s="3" t="s">
        <v>9</v>
      </c>
    </row>
    <row r="269" spans="1:13" ht="20" customHeight="1">
      <c r="A269" s="3" t="str">
        <f>テーブル__26使用教番交付・目録システム[[#This Row],[学校種]]&amp;テーブル__26使用教番交付・目録システム[[#This Row],[教科書記号・番号]]</f>
        <v>小学校道徳505</v>
      </c>
      <c r="B269" s="4" t="s">
        <v>840</v>
      </c>
      <c r="C269" s="4" t="s">
        <v>98</v>
      </c>
      <c r="D269" s="3" t="s">
        <v>98</v>
      </c>
      <c r="E269" s="3" t="s">
        <v>144</v>
      </c>
      <c r="F269" s="3" t="str">
        <f>テーブル__26使用教番交付・目録システム[[#This Row],[種目名]]&amp;テーブル__26使用教番交付・目録システム[[#This Row],[書籍番号]]</f>
        <v>道徳505</v>
      </c>
      <c r="G269" s="3" t="s">
        <v>15</v>
      </c>
      <c r="H269" s="12" t="s">
        <v>86</v>
      </c>
      <c r="I269" s="3" t="s">
        <v>10</v>
      </c>
      <c r="J269" s="3" t="s">
        <v>313</v>
      </c>
      <c r="K269" s="3" t="s">
        <v>344</v>
      </c>
      <c r="L269" s="12" t="s">
        <v>86</v>
      </c>
      <c r="M269" s="3" t="s">
        <v>10</v>
      </c>
    </row>
    <row r="270" spans="1:13" ht="20" customHeight="1">
      <c r="A270" s="3" t="str">
        <f>テーブル__26使用教番交付・目録システム[[#This Row],[学校種]]&amp;テーブル__26使用教番交付・目録システム[[#This Row],[教科書記号・番号]]</f>
        <v>小学校道徳605</v>
      </c>
      <c r="B270" s="4" t="s">
        <v>840</v>
      </c>
      <c r="C270" s="4" t="s">
        <v>98</v>
      </c>
      <c r="D270" s="3" t="s">
        <v>98</v>
      </c>
      <c r="E270" s="3" t="s">
        <v>146</v>
      </c>
      <c r="F270" s="3" t="str">
        <f>テーブル__26使用教番交付・目録システム[[#This Row],[種目名]]&amp;テーブル__26使用教番交付・目録システム[[#This Row],[書籍番号]]</f>
        <v>道徳605</v>
      </c>
      <c r="G270" s="3" t="s">
        <v>15</v>
      </c>
      <c r="H270" s="12" t="s">
        <v>86</v>
      </c>
      <c r="I270" s="3" t="s">
        <v>11</v>
      </c>
      <c r="J270" s="3" t="s">
        <v>314</v>
      </c>
      <c r="K270" s="3" t="s">
        <v>344</v>
      </c>
      <c r="L270" s="12" t="s">
        <v>86</v>
      </c>
      <c r="M270" s="3" t="s">
        <v>11</v>
      </c>
    </row>
    <row r="271" spans="1:13" ht="20" customHeight="1">
      <c r="A271" s="3" t="str">
        <f>テーブル__26使用教番交付・目録システム[[#This Row],[学校種]]&amp;テーブル__26使用教番交付・目録システム[[#This Row],[教科書記号・番号]]</f>
        <v>小学校道徳106</v>
      </c>
      <c r="B271" s="4" t="s">
        <v>840</v>
      </c>
      <c r="C271" s="4" t="s">
        <v>98</v>
      </c>
      <c r="D271" s="3" t="s">
        <v>98</v>
      </c>
      <c r="E271" s="3" t="s">
        <v>137</v>
      </c>
      <c r="F271" s="3" t="str">
        <f>テーブル__26使用教番交付・目録システム[[#This Row],[種目名]]&amp;テーブル__26使用教番交付・目録システム[[#This Row],[書籍番号]]</f>
        <v>道徳106</v>
      </c>
      <c r="G271" s="3" t="s">
        <v>28</v>
      </c>
      <c r="H271" s="12" t="s">
        <v>87</v>
      </c>
      <c r="I271" s="3" t="s">
        <v>4</v>
      </c>
      <c r="J271" s="3" t="s">
        <v>315</v>
      </c>
      <c r="K271" s="3" t="s">
        <v>344</v>
      </c>
      <c r="L271" s="12" t="s">
        <v>87</v>
      </c>
      <c r="M271" s="3" t="s">
        <v>4</v>
      </c>
    </row>
    <row r="272" spans="1:13" ht="20" customHeight="1">
      <c r="A272" s="3" t="str">
        <f>テーブル__26使用教番交付・目録システム[[#This Row],[学校種]]&amp;テーブル__26使用教番交付・目録システム[[#This Row],[教科書記号・番号]]</f>
        <v>小学校道徳107</v>
      </c>
      <c r="B272" s="4" t="s">
        <v>840</v>
      </c>
      <c r="C272" s="4" t="s">
        <v>98</v>
      </c>
      <c r="D272" s="3" t="s">
        <v>98</v>
      </c>
      <c r="E272" s="3" t="s">
        <v>148</v>
      </c>
      <c r="F272" s="3" t="str">
        <f>テーブル__26使用教番交付・目録システム[[#This Row],[種目名]]&amp;テーブル__26使用教番交付・目録システム[[#This Row],[書籍番号]]</f>
        <v>道徳107</v>
      </c>
      <c r="G272" s="3" t="s">
        <v>28</v>
      </c>
      <c r="H272" s="12" t="s">
        <v>87</v>
      </c>
      <c r="I272" s="3" t="s">
        <v>4</v>
      </c>
      <c r="J272" s="3" t="s">
        <v>316</v>
      </c>
      <c r="K272" s="3" t="s">
        <v>344</v>
      </c>
      <c r="L272" s="12" t="s">
        <v>87</v>
      </c>
      <c r="M272" s="3" t="s">
        <v>4</v>
      </c>
    </row>
    <row r="273" spans="1:13" ht="20" customHeight="1">
      <c r="A273" s="3" t="str">
        <f>テーブル__26使用教番交付・目録システム[[#This Row],[学校種]]&amp;テーブル__26使用教番交付・目録システム[[#This Row],[教科書記号・番号]]</f>
        <v>小学校道徳206</v>
      </c>
      <c r="B273" s="4" t="s">
        <v>840</v>
      </c>
      <c r="C273" s="4" t="s">
        <v>98</v>
      </c>
      <c r="D273" s="3" t="s">
        <v>98</v>
      </c>
      <c r="E273" s="3" t="s">
        <v>139</v>
      </c>
      <c r="F273" s="3" t="str">
        <f>テーブル__26使用教番交付・目録システム[[#This Row],[種目名]]&amp;テーブル__26使用教番交付・目録システム[[#This Row],[書籍番号]]</f>
        <v>道徳206</v>
      </c>
      <c r="G273" s="3" t="s">
        <v>28</v>
      </c>
      <c r="H273" s="12" t="s">
        <v>87</v>
      </c>
      <c r="I273" s="3" t="s">
        <v>7</v>
      </c>
      <c r="J273" s="3" t="s">
        <v>317</v>
      </c>
      <c r="K273" s="3" t="s">
        <v>344</v>
      </c>
      <c r="L273" s="12" t="s">
        <v>87</v>
      </c>
      <c r="M273" s="3" t="s">
        <v>7</v>
      </c>
    </row>
    <row r="274" spans="1:13" ht="20" customHeight="1">
      <c r="A274" s="3" t="str">
        <f>テーブル__26使用教番交付・目録システム[[#This Row],[学校種]]&amp;テーブル__26使用教番交付・目録システム[[#This Row],[教科書記号・番号]]</f>
        <v>小学校道徳207</v>
      </c>
      <c r="B274" s="4" t="s">
        <v>840</v>
      </c>
      <c r="C274" s="4" t="s">
        <v>98</v>
      </c>
      <c r="D274" s="3" t="s">
        <v>98</v>
      </c>
      <c r="E274" s="3" t="s">
        <v>94</v>
      </c>
      <c r="F274" s="3" t="str">
        <f>テーブル__26使用教番交付・目録システム[[#This Row],[種目名]]&amp;テーブル__26使用教番交付・目録システム[[#This Row],[書籍番号]]</f>
        <v>道徳207</v>
      </c>
      <c r="G274" s="3" t="s">
        <v>28</v>
      </c>
      <c r="H274" s="12" t="s">
        <v>87</v>
      </c>
      <c r="I274" s="3" t="s">
        <v>7</v>
      </c>
      <c r="J274" s="3" t="s">
        <v>427</v>
      </c>
      <c r="K274" s="3" t="s">
        <v>344</v>
      </c>
      <c r="L274" s="12" t="s">
        <v>87</v>
      </c>
      <c r="M274" s="3" t="s">
        <v>7</v>
      </c>
    </row>
    <row r="275" spans="1:13" ht="20" customHeight="1">
      <c r="A275" s="3" t="str">
        <f>テーブル__26使用教番交付・目録システム[[#This Row],[学校種]]&amp;テーブル__26使用教番交付・目録システム[[#This Row],[教科書記号・番号]]</f>
        <v>小学校道徳306</v>
      </c>
      <c r="B275" s="4" t="s">
        <v>840</v>
      </c>
      <c r="C275" s="4" t="s">
        <v>98</v>
      </c>
      <c r="D275" s="3" t="s">
        <v>98</v>
      </c>
      <c r="E275" s="3" t="s">
        <v>141</v>
      </c>
      <c r="F275" s="3" t="str">
        <f>テーブル__26使用教番交付・目録システム[[#This Row],[種目名]]&amp;テーブル__26使用教番交付・目録システム[[#This Row],[書籍番号]]</f>
        <v>道徳306</v>
      </c>
      <c r="G275" s="3" t="s">
        <v>28</v>
      </c>
      <c r="H275" s="12" t="s">
        <v>87</v>
      </c>
      <c r="I275" s="3" t="s">
        <v>8</v>
      </c>
      <c r="J275" s="3" t="s">
        <v>318</v>
      </c>
      <c r="K275" s="3" t="s">
        <v>344</v>
      </c>
      <c r="L275" s="12" t="s">
        <v>87</v>
      </c>
      <c r="M275" s="3" t="s">
        <v>8</v>
      </c>
    </row>
    <row r="276" spans="1:13" ht="20" customHeight="1">
      <c r="A276" s="3" t="str">
        <f>テーブル__26使用教番交付・目録システム[[#This Row],[学校種]]&amp;テーブル__26使用教番交付・目録システム[[#This Row],[教科書記号・番号]]</f>
        <v>小学校道徳307</v>
      </c>
      <c r="B276" s="4" t="s">
        <v>840</v>
      </c>
      <c r="C276" s="4" t="s">
        <v>98</v>
      </c>
      <c r="D276" s="3" t="s">
        <v>98</v>
      </c>
      <c r="E276" s="3" t="s">
        <v>150</v>
      </c>
      <c r="F276" s="3" t="str">
        <f>テーブル__26使用教番交付・目録システム[[#This Row],[種目名]]&amp;テーブル__26使用教番交付・目録システム[[#This Row],[書籍番号]]</f>
        <v>道徳307</v>
      </c>
      <c r="G276" s="3" t="s">
        <v>28</v>
      </c>
      <c r="H276" s="12" t="s">
        <v>87</v>
      </c>
      <c r="I276" s="3" t="s">
        <v>8</v>
      </c>
      <c r="J276" s="3" t="s">
        <v>428</v>
      </c>
      <c r="K276" s="3" t="s">
        <v>344</v>
      </c>
      <c r="L276" s="12" t="s">
        <v>87</v>
      </c>
      <c r="M276" s="3" t="s">
        <v>8</v>
      </c>
    </row>
    <row r="277" spans="1:13" ht="20" customHeight="1">
      <c r="A277" s="3" t="str">
        <f>テーブル__26使用教番交付・目録システム[[#This Row],[学校種]]&amp;テーブル__26使用教番交付・目録システム[[#This Row],[教科書記号・番号]]</f>
        <v>小学校道徳406</v>
      </c>
      <c r="B277" s="4" t="s">
        <v>840</v>
      </c>
      <c r="C277" s="4" t="s">
        <v>98</v>
      </c>
      <c r="D277" s="3" t="s">
        <v>98</v>
      </c>
      <c r="E277" s="3" t="s">
        <v>143</v>
      </c>
      <c r="F277" s="3" t="str">
        <f>テーブル__26使用教番交付・目録システム[[#This Row],[種目名]]&amp;テーブル__26使用教番交付・目録システム[[#This Row],[書籍番号]]</f>
        <v>道徳406</v>
      </c>
      <c r="G277" s="3" t="s">
        <v>28</v>
      </c>
      <c r="H277" s="12" t="s">
        <v>87</v>
      </c>
      <c r="I277" s="3" t="s">
        <v>9</v>
      </c>
      <c r="J277" s="3" t="s">
        <v>319</v>
      </c>
      <c r="K277" s="3" t="s">
        <v>344</v>
      </c>
      <c r="L277" s="12" t="s">
        <v>87</v>
      </c>
      <c r="M277" s="3" t="s">
        <v>9</v>
      </c>
    </row>
    <row r="278" spans="1:13" ht="20" customHeight="1">
      <c r="A278" s="3" t="str">
        <f>テーブル__26使用教番交付・目録システム[[#This Row],[学校種]]&amp;テーブル__26使用教番交付・目録システム[[#This Row],[教科書記号・番号]]</f>
        <v>小学校道徳407</v>
      </c>
      <c r="B278" s="4" t="s">
        <v>840</v>
      </c>
      <c r="C278" s="4" t="s">
        <v>98</v>
      </c>
      <c r="D278" s="3" t="s">
        <v>98</v>
      </c>
      <c r="E278" s="3" t="s">
        <v>153</v>
      </c>
      <c r="F278" s="3" t="str">
        <f>テーブル__26使用教番交付・目録システム[[#This Row],[種目名]]&amp;テーブル__26使用教番交付・目録システム[[#This Row],[書籍番号]]</f>
        <v>道徳407</v>
      </c>
      <c r="G278" s="3" t="s">
        <v>28</v>
      </c>
      <c r="H278" s="12" t="s">
        <v>87</v>
      </c>
      <c r="I278" s="3" t="s">
        <v>9</v>
      </c>
      <c r="J278" s="3" t="s">
        <v>429</v>
      </c>
      <c r="K278" s="3" t="s">
        <v>344</v>
      </c>
      <c r="L278" s="12" t="s">
        <v>87</v>
      </c>
      <c r="M278" s="3" t="s">
        <v>9</v>
      </c>
    </row>
    <row r="279" spans="1:13" ht="20" customHeight="1">
      <c r="A279" s="3" t="str">
        <f>テーブル__26使用教番交付・目録システム[[#This Row],[学校種]]&amp;テーブル__26使用教番交付・目録システム[[#This Row],[教科書記号・番号]]</f>
        <v>小学校道徳506</v>
      </c>
      <c r="B279" s="4" t="s">
        <v>840</v>
      </c>
      <c r="C279" s="4" t="s">
        <v>98</v>
      </c>
      <c r="D279" s="3" t="s">
        <v>98</v>
      </c>
      <c r="E279" s="3" t="s">
        <v>145</v>
      </c>
      <c r="F279" s="3" t="str">
        <f>テーブル__26使用教番交付・目録システム[[#This Row],[種目名]]&amp;テーブル__26使用教番交付・目録システム[[#This Row],[書籍番号]]</f>
        <v>道徳506</v>
      </c>
      <c r="G279" s="3" t="s">
        <v>28</v>
      </c>
      <c r="H279" s="12" t="s">
        <v>87</v>
      </c>
      <c r="I279" s="3" t="s">
        <v>10</v>
      </c>
      <c r="J279" s="3" t="s">
        <v>320</v>
      </c>
      <c r="K279" s="3" t="s">
        <v>344</v>
      </c>
      <c r="L279" s="12" t="s">
        <v>87</v>
      </c>
      <c r="M279" s="3" t="s">
        <v>10</v>
      </c>
    </row>
    <row r="280" spans="1:13" ht="20" customHeight="1">
      <c r="A280" s="3" t="str">
        <f>テーブル__26使用教番交付・目録システム[[#This Row],[学校種]]&amp;テーブル__26使用教番交付・目録システム[[#This Row],[教科書記号・番号]]</f>
        <v>小学校道徳507</v>
      </c>
      <c r="B280" s="4" t="s">
        <v>840</v>
      </c>
      <c r="C280" s="4" t="s">
        <v>98</v>
      </c>
      <c r="D280" s="3" t="s">
        <v>98</v>
      </c>
      <c r="E280" s="3" t="s">
        <v>155</v>
      </c>
      <c r="F280" s="3" t="str">
        <f>テーブル__26使用教番交付・目録システム[[#This Row],[種目名]]&amp;テーブル__26使用教番交付・目録システム[[#This Row],[書籍番号]]</f>
        <v>道徳507</v>
      </c>
      <c r="G280" s="3" t="s">
        <v>28</v>
      </c>
      <c r="H280" s="12" t="s">
        <v>87</v>
      </c>
      <c r="I280" s="3" t="s">
        <v>10</v>
      </c>
      <c r="J280" s="3" t="s">
        <v>430</v>
      </c>
      <c r="K280" s="3" t="s">
        <v>344</v>
      </c>
      <c r="L280" s="12" t="s">
        <v>87</v>
      </c>
      <c r="M280" s="3" t="s">
        <v>10</v>
      </c>
    </row>
    <row r="281" spans="1:13" ht="20" customHeight="1">
      <c r="A281" s="3" t="str">
        <f>テーブル__26使用教番交付・目録システム[[#This Row],[学校種]]&amp;テーブル__26使用教番交付・目録システム[[#This Row],[教科書記号・番号]]</f>
        <v>小学校道徳606</v>
      </c>
      <c r="B281" s="4" t="s">
        <v>840</v>
      </c>
      <c r="C281" s="4" t="s">
        <v>98</v>
      </c>
      <c r="D281" s="3" t="s">
        <v>98</v>
      </c>
      <c r="E281" s="3" t="s">
        <v>147</v>
      </c>
      <c r="F281" s="3" t="str">
        <f>テーブル__26使用教番交付・目録システム[[#This Row],[種目名]]&amp;テーブル__26使用教番交付・目録システム[[#This Row],[書籍番号]]</f>
        <v>道徳606</v>
      </c>
      <c r="G281" s="3" t="s">
        <v>28</v>
      </c>
      <c r="H281" s="12" t="s">
        <v>87</v>
      </c>
      <c r="I281" s="3" t="s">
        <v>11</v>
      </c>
      <c r="J281" s="3" t="s">
        <v>99</v>
      </c>
      <c r="K281" s="3" t="s">
        <v>344</v>
      </c>
      <c r="L281" s="12" t="s">
        <v>87</v>
      </c>
      <c r="M281" s="3" t="s">
        <v>11</v>
      </c>
    </row>
    <row r="282" spans="1:13" ht="20" customHeight="1">
      <c r="A282" s="3" t="str">
        <f>テーブル__26使用教番交付・目録システム[[#This Row],[学校種]]&amp;テーブル__26使用教番交付・目録システム[[#This Row],[教科書記号・番号]]</f>
        <v>小学校道徳607</v>
      </c>
      <c r="B282" s="4" t="s">
        <v>840</v>
      </c>
      <c r="C282" s="4" t="s">
        <v>98</v>
      </c>
      <c r="D282" s="3" t="s">
        <v>98</v>
      </c>
      <c r="E282" s="3" t="s">
        <v>157</v>
      </c>
      <c r="F282" s="3" t="str">
        <f>テーブル__26使用教番交付・目録システム[[#This Row],[種目名]]&amp;テーブル__26使用教番交付・目録システム[[#This Row],[書籍番号]]</f>
        <v>道徳607</v>
      </c>
      <c r="G282" s="3" t="s">
        <v>28</v>
      </c>
      <c r="H282" s="12" t="s">
        <v>87</v>
      </c>
      <c r="I282" s="3" t="s">
        <v>11</v>
      </c>
      <c r="J282" s="3" t="s">
        <v>431</v>
      </c>
      <c r="K282" s="3" t="s">
        <v>344</v>
      </c>
      <c r="L282" s="12" t="s">
        <v>87</v>
      </c>
      <c r="M282" s="3" t="s">
        <v>11</v>
      </c>
    </row>
    <row r="283" spans="1:13" ht="20" customHeight="1">
      <c r="A283" s="3" t="str">
        <f>テーブル__26使用教番交付・目録システム[[#This Row],[学校種]]&amp;テーブル__26使用教番交付・目録システム[[#This Row],[教科書記号・番号]]</f>
        <v>小学校道徳108</v>
      </c>
      <c r="B283" s="4" t="s">
        <v>840</v>
      </c>
      <c r="C283" s="4" t="s">
        <v>98</v>
      </c>
      <c r="D283" s="3" t="s">
        <v>98</v>
      </c>
      <c r="E283" s="3" t="s">
        <v>149</v>
      </c>
      <c r="F283" s="3" t="str">
        <f>テーブル__26使用教番交付・目録システム[[#This Row],[種目名]]&amp;テーブル__26使用教番交付・目録システム[[#This Row],[書籍番号]]</f>
        <v>道徳108</v>
      </c>
      <c r="G283" s="3" t="s">
        <v>66</v>
      </c>
      <c r="H283" s="12" t="s">
        <v>95</v>
      </c>
      <c r="I283" s="3" t="s">
        <v>4</v>
      </c>
      <c r="J283" s="3" t="s">
        <v>321</v>
      </c>
      <c r="K283" s="3" t="s">
        <v>344</v>
      </c>
      <c r="L283" s="12" t="s">
        <v>95</v>
      </c>
      <c r="M283" s="3" t="s">
        <v>4</v>
      </c>
    </row>
    <row r="284" spans="1:13" ht="20" customHeight="1">
      <c r="A284" s="3" t="str">
        <f>テーブル__26使用教番交付・目録システム[[#This Row],[学校種]]&amp;テーブル__26使用教番交付・目録システム[[#This Row],[教科書記号・番号]]</f>
        <v>小学校道徳208</v>
      </c>
      <c r="B284" s="4" t="s">
        <v>840</v>
      </c>
      <c r="C284" s="4" t="s">
        <v>98</v>
      </c>
      <c r="D284" s="3" t="s">
        <v>98</v>
      </c>
      <c r="E284" s="3" t="s">
        <v>95</v>
      </c>
      <c r="F284" s="3" t="str">
        <f>テーブル__26使用教番交付・目録システム[[#This Row],[種目名]]&amp;テーブル__26使用教番交付・目録システム[[#This Row],[書籍番号]]</f>
        <v>道徳208</v>
      </c>
      <c r="G284" s="3" t="s">
        <v>66</v>
      </c>
      <c r="H284" s="12" t="s">
        <v>95</v>
      </c>
      <c r="I284" s="3" t="s">
        <v>7</v>
      </c>
      <c r="J284" s="3" t="s">
        <v>100</v>
      </c>
      <c r="K284" s="3" t="s">
        <v>344</v>
      </c>
      <c r="L284" s="12" t="s">
        <v>95</v>
      </c>
      <c r="M284" s="3" t="s">
        <v>7</v>
      </c>
    </row>
    <row r="285" spans="1:13" ht="20" customHeight="1">
      <c r="A285" s="3" t="str">
        <f>テーブル__26使用教番交付・目録システム[[#This Row],[学校種]]&amp;テーブル__26使用教番交付・目録システム[[#This Row],[教科書記号・番号]]</f>
        <v>小学校道徳308</v>
      </c>
      <c r="B285" s="4" t="s">
        <v>840</v>
      </c>
      <c r="C285" s="4" t="s">
        <v>98</v>
      </c>
      <c r="D285" s="3" t="s">
        <v>98</v>
      </c>
      <c r="E285" s="3" t="s">
        <v>152</v>
      </c>
      <c r="F285" s="3" t="str">
        <f>テーブル__26使用教番交付・目録システム[[#This Row],[種目名]]&amp;テーブル__26使用教番交付・目録システム[[#This Row],[書籍番号]]</f>
        <v>道徳308</v>
      </c>
      <c r="G285" s="3" t="s">
        <v>66</v>
      </c>
      <c r="H285" s="12" t="s">
        <v>95</v>
      </c>
      <c r="I285" s="3" t="s">
        <v>8</v>
      </c>
      <c r="J285" s="3" t="s">
        <v>322</v>
      </c>
      <c r="K285" s="3" t="s">
        <v>344</v>
      </c>
      <c r="L285" s="12" t="s">
        <v>95</v>
      </c>
      <c r="M285" s="3" t="s">
        <v>8</v>
      </c>
    </row>
    <row r="286" spans="1:13" ht="20" customHeight="1">
      <c r="A286" s="3" t="str">
        <f>テーブル__26使用教番交付・目録システム[[#This Row],[学校種]]&amp;テーブル__26使用教番交付・目録システム[[#This Row],[教科書記号・番号]]</f>
        <v>小学校道徳408</v>
      </c>
      <c r="B286" s="4" t="s">
        <v>840</v>
      </c>
      <c r="C286" s="4" t="s">
        <v>98</v>
      </c>
      <c r="D286" s="3" t="s">
        <v>98</v>
      </c>
      <c r="E286" s="3" t="s">
        <v>154</v>
      </c>
      <c r="F286" s="3" t="str">
        <f>テーブル__26使用教番交付・目録システム[[#This Row],[種目名]]&amp;テーブル__26使用教番交付・目録システム[[#This Row],[書籍番号]]</f>
        <v>道徳408</v>
      </c>
      <c r="G286" s="3" t="s">
        <v>66</v>
      </c>
      <c r="H286" s="12" t="s">
        <v>95</v>
      </c>
      <c r="I286" s="3" t="s">
        <v>9</v>
      </c>
      <c r="J286" s="3" t="s">
        <v>101</v>
      </c>
      <c r="K286" s="3" t="s">
        <v>344</v>
      </c>
      <c r="L286" s="12" t="s">
        <v>95</v>
      </c>
      <c r="M286" s="3" t="s">
        <v>9</v>
      </c>
    </row>
    <row r="287" spans="1:13" ht="20" customHeight="1">
      <c r="A287" s="3" t="str">
        <f>テーブル__26使用教番交付・目録システム[[#This Row],[学校種]]&amp;テーブル__26使用教番交付・目録システム[[#This Row],[教科書記号・番号]]</f>
        <v>小学校道徳508</v>
      </c>
      <c r="B287" s="4" t="s">
        <v>840</v>
      </c>
      <c r="C287" s="4" t="s">
        <v>98</v>
      </c>
      <c r="D287" s="3" t="s">
        <v>98</v>
      </c>
      <c r="E287" s="3" t="s">
        <v>214</v>
      </c>
      <c r="F287" s="3" t="str">
        <f>テーブル__26使用教番交付・目録システム[[#This Row],[種目名]]&amp;テーブル__26使用教番交付・目録システム[[#This Row],[書籍番号]]</f>
        <v>道徳508</v>
      </c>
      <c r="G287" s="3" t="s">
        <v>66</v>
      </c>
      <c r="H287" s="12" t="s">
        <v>95</v>
      </c>
      <c r="I287" s="3" t="s">
        <v>10</v>
      </c>
      <c r="J287" s="3" t="s">
        <v>323</v>
      </c>
      <c r="K287" s="3" t="s">
        <v>344</v>
      </c>
      <c r="L287" s="12" t="s">
        <v>95</v>
      </c>
      <c r="M287" s="3" t="s">
        <v>10</v>
      </c>
    </row>
    <row r="288" spans="1:13" ht="20" customHeight="1">
      <c r="A288" s="3" t="str">
        <f>テーブル__26使用教番交付・目録システム[[#This Row],[学校種]]&amp;テーブル__26使用教番交付・目録システム[[#This Row],[教科書記号・番号]]</f>
        <v>小学校道徳608</v>
      </c>
      <c r="B288" s="4" t="s">
        <v>840</v>
      </c>
      <c r="C288" s="4" t="s">
        <v>98</v>
      </c>
      <c r="D288" s="3" t="s">
        <v>98</v>
      </c>
      <c r="E288" s="3" t="s">
        <v>215</v>
      </c>
      <c r="F288" s="3" t="str">
        <f>テーブル__26使用教番交付・目録システム[[#This Row],[種目名]]&amp;テーブル__26使用教番交付・目録システム[[#This Row],[書籍番号]]</f>
        <v>道徳608</v>
      </c>
      <c r="G288" s="3" t="s">
        <v>66</v>
      </c>
      <c r="H288" s="12" t="s">
        <v>95</v>
      </c>
      <c r="I288" s="3" t="s">
        <v>11</v>
      </c>
      <c r="J288" s="3" t="s">
        <v>102</v>
      </c>
      <c r="K288" s="3" t="s">
        <v>344</v>
      </c>
      <c r="L288" s="12" t="s">
        <v>95</v>
      </c>
      <c r="M288" s="3" t="s">
        <v>11</v>
      </c>
    </row>
    <row r="289" spans="1:13" ht="20" customHeight="1">
      <c r="A289" s="3" t="str">
        <f>テーブル__26使用教番交付・目録システム[[#This Row],[学校種]]&amp;テーブル__26使用教番交付・目録システム[[#This Row],[教科書記号・番号]]</f>
        <v>小学校道徳109</v>
      </c>
      <c r="B289" s="4" t="s">
        <v>840</v>
      </c>
      <c r="C289" s="4" t="s">
        <v>98</v>
      </c>
      <c r="D289" s="3" t="s">
        <v>98</v>
      </c>
      <c r="E289" s="3" t="s">
        <v>250</v>
      </c>
      <c r="F289" s="3" t="str">
        <f>テーブル__26使用教番交付・目録システム[[#This Row],[種目名]]&amp;テーブル__26使用教番交付・目録システム[[#This Row],[書籍番号]]</f>
        <v>道徳109</v>
      </c>
      <c r="G289" s="3" t="s">
        <v>67</v>
      </c>
      <c r="H289" s="12" t="s">
        <v>96</v>
      </c>
      <c r="I289" s="3" t="s">
        <v>4</v>
      </c>
      <c r="J289" s="3" t="s">
        <v>324</v>
      </c>
      <c r="K289" s="3" t="s">
        <v>344</v>
      </c>
      <c r="L289" s="12" t="s">
        <v>96</v>
      </c>
      <c r="M289" s="3" t="s">
        <v>4</v>
      </c>
    </row>
    <row r="290" spans="1:13" ht="20" customHeight="1">
      <c r="A290" s="3" t="str">
        <f>テーブル__26使用教番交付・目録システム[[#This Row],[学校種]]&amp;テーブル__26使用教番交付・目録システム[[#This Row],[教科書記号・番号]]</f>
        <v>小学校道徳209</v>
      </c>
      <c r="B290" s="4" t="s">
        <v>840</v>
      </c>
      <c r="C290" s="4" t="s">
        <v>98</v>
      </c>
      <c r="D290" s="3" t="s">
        <v>98</v>
      </c>
      <c r="E290" s="3" t="s">
        <v>209</v>
      </c>
      <c r="F290" s="3" t="str">
        <f>テーブル__26使用教番交付・目録システム[[#This Row],[種目名]]&amp;テーブル__26使用教番交付・目録システム[[#This Row],[書籍番号]]</f>
        <v>道徳209</v>
      </c>
      <c r="G290" s="3" t="s">
        <v>67</v>
      </c>
      <c r="H290" s="12" t="s">
        <v>96</v>
      </c>
      <c r="I290" s="3" t="s">
        <v>7</v>
      </c>
      <c r="J290" s="3" t="s">
        <v>325</v>
      </c>
      <c r="K290" s="3" t="s">
        <v>344</v>
      </c>
      <c r="L290" s="12" t="s">
        <v>96</v>
      </c>
      <c r="M290" s="3" t="s">
        <v>7</v>
      </c>
    </row>
    <row r="291" spans="1:13" ht="20" customHeight="1">
      <c r="A291" s="3" t="str">
        <f>テーブル__26使用教番交付・目録システム[[#This Row],[学校種]]&amp;テーブル__26使用教番交付・目録システム[[#This Row],[教科書記号・番号]]</f>
        <v>小学校道徳309</v>
      </c>
      <c r="B291" s="4" t="s">
        <v>840</v>
      </c>
      <c r="C291" s="4" t="s">
        <v>98</v>
      </c>
      <c r="D291" s="3" t="s">
        <v>98</v>
      </c>
      <c r="E291" s="3" t="s">
        <v>211</v>
      </c>
      <c r="F291" s="3" t="str">
        <f>テーブル__26使用教番交付・目録システム[[#This Row],[種目名]]&amp;テーブル__26使用教番交付・目録システム[[#This Row],[書籍番号]]</f>
        <v>道徳309</v>
      </c>
      <c r="G291" s="3" t="s">
        <v>67</v>
      </c>
      <c r="H291" s="12" t="s">
        <v>96</v>
      </c>
      <c r="I291" s="3" t="s">
        <v>8</v>
      </c>
      <c r="J291" s="3" t="s">
        <v>326</v>
      </c>
      <c r="K291" s="3" t="s">
        <v>344</v>
      </c>
      <c r="L291" s="12" t="s">
        <v>96</v>
      </c>
      <c r="M291" s="3" t="s">
        <v>8</v>
      </c>
    </row>
    <row r="292" spans="1:13" ht="20" customHeight="1">
      <c r="A292" s="3" t="str">
        <f>テーブル__26使用教番交付・目録システム[[#This Row],[学校種]]&amp;テーブル__26使用教番交付・目録システム[[#This Row],[教科書記号・番号]]</f>
        <v>小学校道徳409</v>
      </c>
      <c r="B292" s="4" t="s">
        <v>840</v>
      </c>
      <c r="C292" s="4" t="s">
        <v>98</v>
      </c>
      <c r="D292" s="3" t="s">
        <v>98</v>
      </c>
      <c r="E292" s="3" t="s">
        <v>213</v>
      </c>
      <c r="F292" s="3" t="str">
        <f>テーブル__26使用教番交付・目録システム[[#This Row],[種目名]]&amp;テーブル__26使用教番交付・目録システム[[#This Row],[書籍番号]]</f>
        <v>道徳409</v>
      </c>
      <c r="G292" s="3" t="s">
        <v>67</v>
      </c>
      <c r="H292" s="12" t="s">
        <v>96</v>
      </c>
      <c r="I292" s="3" t="s">
        <v>9</v>
      </c>
      <c r="J292" s="3" t="s">
        <v>327</v>
      </c>
      <c r="K292" s="3" t="s">
        <v>344</v>
      </c>
      <c r="L292" s="12" t="s">
        <v>96</v>
      </c>
      <c r="M292" s="3" t="s">
        <v>9</v>
      </c>
    </row>
    <row r="293" spans="1:13" ht="20" customHeight="1">
      <c r="A293" s="3" t="str">
        <f>テーブル__26使用教番交付・目録システム[[#This Row],[学校種]]&amp;テーブル__26使用教番交付・目録システム[[#This Row],[教科書記号・番号]]</f>
        <v>小学校道徳509</v>
      </c>
      <c r="B293" s="4" t="s">
        <v>840</v>
      </c>
      <c r="C293" s="4" t="s">
        <v>98</v>
      </c>
      <c r="D293" s="3" t="s">
        <v>98</v>
      </c>
      <c r="E293" s="3" t="s">
        <v>328</v>
      </c>
      <c r="F293" s="3" t="str">
        <f>テーブル__26使用教番交付・目録システム[[#This Row],[種目名]]&amp;テーブル__26使用教番交付・目録システム[[#This Row],[書籍番号]]</f>
        <v>道徳509</v>
      </c>
      <c r="G293" s="3" t="s">
        <v>67</v>
      </c>
      <c r="H293" s="12" t="s">
        <v>96</v>
      </c>
      <c r="I293" s="3" t="s">
        <v>10</v>
      </c>
      <c r="J293" s="3" t="s">
        <v>329</v>
      </c>
      <c r="K293" s="3" t="s">
        <v>344</v>
      </c>
      <c r="L293" s="12" t="s">
        <v>96</v>
      </c>
      <c r="M293" s="3" t="s">
        <v>10</v>
      </c>
    </row>
    <row r="294" spans="1:13" ht="20" customHeight="1">
      <c r="A294" s="3" t="str">
        <f>テーブル__26使用教番交付・目録システム[[#This Row],[学校種]]&amp;テーブル__26使用教番交付・目録システム[[#This Row],[教科書記号・番号]]</f>
        <v>小学校道徳609</v>
      </c>
      <c r="B294" s="4" t="s">
        <v>840</v>
      </c>
      <c r="C294" s="4" t="s">
        <v>98</v>
      </c>
      <c r="D294" s="3" t="s">
        <v>98</v>
      </c>
      <c r="E294" s="3" t="s">
        <v>330</v>
      </c>
      <c r="F294" s="3" t="str">
        <f>テーブル__26使用教番交付・目録システム[[#This Row],[種目名]]&amp;テーブル__26使用教番交付・目録システム[[#This Row],[書籍番号]]</f>
        <v>道徳609</v>
      </c>
      <c r="G294" s="3" t="s">
        <v>67</v>
      </c>
      <c r="H294" s="12" t="s">
        <v>96</v>
      </c>
      <c r="I294" s="3" t="s">
        <v>11</v>
      </c>
      <c r="J294" s="3" t="s">
        <v>331</v>
      </c>
      <c r="K294" s="3" t="s">
        <v>344</v>
      </c>
      <c r="L294" s="12" t="s">
        <v>96</v>
      </c>
      <c r="M294" s="3" t="s">
        <v>11</v>
      </c>
    </row>
    <row r="295" spans="1:13" ht="20" customHeight="1">
      <c r="A295" s="3" t="str">
        <f>テーブル__26使用教番交付・目録システム[[#This Row],[学校種]]&amp;テーブル__26使用教番交付・目録システム[[#This Row],[教科書記号・番号]]</f>
        <v>小学校道徳110</v>
      </c>
      <c r="B295" s="4" t="s">
        <v>840</v>
      </c>
      <c r="C295" s="4" t="s">
        <v>98</v>
      </c>
      <c r="D295" s="3" t="s">
        <v>98</v>
      </c>
      <c r="E295" s="3" t="s">
        <v>216</v>
      </c>
      <c r="F295" s="3" t="str">
        <f>テーブル__26使用教番交付・目録システム[[#This Row],[種目名]]&amp;テーブル__26使用教番交付・目録システム[[#This Row],[書籍番号]]</f>
        <v>道徳110</v>
      </c>
      <c r="G295" s="3" t="s">
        <v>676</v>
      </c>
      <c r="H295" s="12" t="s">
        <v>73</v>
      </c>
      <c r="I295" s="3" t="s">
        <v>4</v>
      </c>
      <c r="J295" s="3" t="s">
        <v>332</v>
      </c>
      <c r="K295" s="3" t="s">
        <v>344</v>
      </c>
      <c r="L295" s="12" t="s">
        <v>73</v>
      </c>
      <c r="M295" s="3" t="s">
        <v>4</v>
      </c>
    </row>
    <row r="296" spans="1:13" ht="20" customHeight="1">
      <c r="A296" s="3" t="str">
        <f>テーブル__26使用教番交付・目録システム[[#This Row],[学校種]]&amp;テーブル__26使用教番交付・目録システム[[#This Row],[教科書記号・番号]]</f>
        <v>小学校道徳111</v>
      </c>
      <c r="B296" s="4" t="s">
        <v>840</v>
      </c>
      <c r="C296" s="4" t="s">
        <v>98</v>
      </c>
      <c r="D296" s="3" t="s">
        <v>98</v>
      </c>
      <c r="E296" s="3" t="s">
        <v>218</v>
      </c>
      <c r="F296" s="3" t="str">
        <f>テーブル__26使用教番交付・目録システム[[#This Row],[種目名]]&amp;テーブル__26使用教番交付・目録システム[[#This Row],[書籍番号]]</f>
        <v>道徳111</v>
      </c>
      <c r="G296" s="3" t="s">
        <v>676</v>
      </c>
      <c r="H296" s="12" t="s">
        <v>73</v>
      </c>
      <c r="I296" s="3" t="s">
        <v>4</v>
      </c>
      <c r="J296" s="3" t="s">
        <v>333</v>
      </c>
      <c r="K296" s="3" t="s">
        <v>344</v>
      </c>
      <c r="L296" s="12" t="s">
        <v>73</v>
      </c>
      <c r="M296" s="3" t="s">
        <v>4</v>
      </c>
    </row>
    <row r="297" spans="1:13" ht="20" customHeight="1">
      <c r="A297" s="3" t="str">
        <f>テーブル__26使用教番交付・目録システム[[#This Row],[学校種]]&amp;テーブル__26使用教番交付・目録システム[[#This Row],[教科書記号・番号]]</f>
        <v>小学校道徳210</v>
      </c>
      <c r="B297" s="4" t="s">
        <v>840</v>
      </c>
      <c r="C297" s="4" t="s">
        <v>98</v>
      </c>
      <c r="D297" s="3" t="s">
        <v>98</v>
      </c>
      <c r="E297" s="3" t="s">
        <v>220</v>
      </c>
      <c r="F297" s="3" t="str">
        <f>テーブル__26使用教番交付・目録システム[[#This Row],[種目名]]&amp;テーブル__26使用教番交付・目録システム[[#This Row],[書籍番号]]</f>
        <v>道徳210</v>
      </c>
      <c r="G297" s="3" t="s">
        <v>676</v>
      </c>
      <c r="H297" s="12" t="s">
        <v>73</v>
      </c>
      <c r="I297" s="3" t="s">
        <v>7</v>
      </c>
      <c r="J297" s="3" t="s">
        <v>103</v>
      </c>
      <c r="K297" s="3" t="s">
        <v>344</v>
      </c>
      <c r="L297" s="12" t="s">
        <v>73</v>
      </c>
      <c r="M297" s="3" t="s">
        <v>7</v>
      </c>
    </row>
    <row r="298" spans="1:13" ht="20" customHeight="1">
      <c r="A298" s="3" t="str">
        <f>テーブル__26使用教番交付・目録システム[[#This Row],[学校種]]&amp;テーブル__26使用教番交付・目録システム[[#This Row],[教科書記号・番号]]</f>
        <v>小学校道徳211</v>
      </c>
      <c r="B298" s="4" t="s">
        <v>840</v>
      </c>
      <c r="C298" s="4" t="s">
        <v>98</v>
      </c>
      <c r="D298" s="3" t="s">
        <v>98</v>
      </c>
      <c r="E298" s="3" t="s">
        <v>222</v>
      </c>
      <c r="F298" s="3" t="str">
        <f>テーブル__26使用教番交付・目録システム[[#This Row],[種目名]]&amp;テーブル__26使用教番交付・目録システム[[#This Row],[書籍番号]]</f>
        <v>道徳211</v>
      </c>
      <c r="G298" s="3" t="s">
        <v>676</v>
      </c>
      <c r="H298" s="12" t="s">
        <v>73</v>
      </c>
      <c r="I298" s="3" t="s">
        <v>7</v>
      </c>
      <c r="J298" s="3" t="s">
        <v>334</v>
      </c>
      <c r="K298" s="3" t="s">
        <v>344</v>
      </c>
      <c r="L298" s="12" t="s">
        <v>73</v>
      </c>
      <c r="M298" s="3" t="s">
        <v>7</v>
      </c>
    </row>
    <row r="299" spans="1:13" ht="20" customHeight="1">
      <c r="A299" s="3" t="str">
        <f>テーブル__26使用教番交付・目録システム[[#This Row],[学校種]]&amp;テーブル__26使用教番交付・目録システム[[#This Row],[教科書記号・番号]]</f>
        <v>小学校道徳310</v>
      </c>
      <c r="B299" s="4" t="s">
        <v>840</v>
      </c>
      <c r="C299" s="4" t="s">
        <v>98</v>
      </c>
      <c r="D299" s="3" t="s">
        <v>98</v>
      </c>
      <c r="E299" s="3" t="s">
        <v>223</v>
      </c>
      <c r="F299" s="3" t="str">
        <f>テーブル__26使用教番交付・目録システム[[#This Row],[種目名]]&amp;テーブル__26使用教番交付・目録システム[[#This Row],[書籍番号]]</f>
        <v>道徳310</v>
      </c>
      <c r="G299" s="3" t="s">
        <v>676</v>
      </c>
      <c r="H299" s="12" t="s">
        <v>73</v>
      </c>
      <c r="I299" s="3" t="s">
        <v>8</v>
      </c>
      <c r="J299" s="3" t="s">
        <v>335</v>
      </c>
      <c r="K299" s="3" t="s">
        <v>344</v>
      </c>
      <c r="L299" s="12" t="s">
        <v>73</v>
      </c>
      <c r="M299" s="3" t="s">
        <v>8</v>
      </c>
    </row>
    <row r="300" spans="1:13" ht="20" customHeight="1">
      <c r="A300" s="3" t="str">
        <f>テーブル__26使用教番交付・目録システム[[#This Row],[学校種]]&amp;テーブル__26使用教番交付・目録システム[[#This Row],[教科書記号・番号]]</f>
        <v>小学校道徳311</v>
      </c>
      <c r="B300" s="4" t="s">
        <v>840</v>
      </c>
      <c r="C300" s="4" t="s">
        <v>98</v>
      </c>
      <c r="D300" s="3" t="s">
        <v>98</v>
      </c>
      <c r="E300" s="3" t="s">
        <v>225</v>
      </c>
      <c r="F300" s="3" t="str">
        <f>テーブル__26使用教番交付・目録システム[[#This Row],[種目名]]&amp;テーブル__26使用教番交付・目録システム[[#This Row],[書籍番号]]</f>
        <v>道徳311</v>
      </c>
      <c r="G300" s="3" t="s">
        <v>676</v>
      </c>
      <c r="H300" s="12" t="s">
        <v>73</v>
      </c>
      <c r="I300" s="3" t="s">
        <v>8</v>
      </c>
      <c r="J300" s="3" t="s">
        <v>336</v>
      </c>
      <c r="K300" s="3" t="s">
        <v>344</v>
      </c>
      <c r="L300" s="12" t="s">
        <v>73</v>
      </c>
      <c r="M300" s="3" t="s">
        <v>8</v>
      </c>
    </row>
    <row r="301" spans="1:13" ht="20" customHeight="1">
      <c r="A301" s="3" t="str">
        <f>テーブル__26使用教番交付・目録システム[[#This Row],[学校種]]&amp;テーブル__26使用教番交付・目録システム[[#This Row],[教科書記号・番号]]</f>
        <v>小学校道徳410</v>
      </c>
      <c r="B301" s="4" t="s">
        <v>840</v>
      </c>
      <c r="C301" s="4" t="s">
        <v>98</v>
      </c>
      <c r="D301" s="3" t="s">
        <v>98</v>
      </c>
      <c r="E301" s="3" t="s">
        <v>226</v>
      </c>
      <c r="F301" s="3" t="str">
        <f>テーブル__26使用教番交付・目録システム[[#This Row],[種目名]]&amp;テーブル__26使用教番交付・目録システム[[#This Row],[書籍番号]]</f>
        <v>道徳410</v>
      </c>
      <c r="G301" s="3" t="s">
        <v>676</v>
      </c>
      <c r="H301" s="12" t="s">
        <v>73</v>
      </c>
      <c r="I301" s="3" t="s">
        <v>9</v>
      </c>
      <c r="J301" s="3" t="s">
        <v>337</v>
      </c>
      <c r="K301" s="3" t="s">
        <v>344</v>
      </c>
      <c r="L301" s="12" t="s">
        <v>73</v>
      </c>
      <c r="M301" s="3" t="s">
        <v>9</v>
      </c>
    </row>
    <row r="302" spans="1:13" ht="20" customHeight="1">
      <c r="A302" s="3" t="str">
        <f>テーブル__26使用教番交付・目録システム[[#This Row],[学校種]]&amp;テーブル__26使用教番交付・目録システム[[#This Row],[教科書記号・番号]]</f>
        <v>小学校道徳411</v>
      </c>
      <c r="B302" s="4" t="s">
        <v>840</v>
      </c>
      <c r="C302" s="4" t="s">
        <v>98</v>
      </c>
      <c r="D302" s="3" t="s">
        <v>98</v>
      </c>
      <c r="E302" s="3" t="s">
        <v>228</v>
      </c>
      <c r="F302" s="3" t="str">
        <f>テーブル__26使用教番交付・目録システム[[#This Row],[種目名]]&amp;テーブル__26使用教番交付・目録システム[[#This Row],[書籍番号]]</f>
        <v>道徳411</v>
      </c>
      <c r="G302" s="3" t="s">
        <v>676</v>
      </c>
      <c r="H302" s="12" t="s">
        <v>73</v>
      </c>
      <c r="I302" s="3" t="s">
        <v>9</v>
      </c>
      <c r="J302" s="3" t="s">
        <v>338</v>
      </c>
      <c r="K302" s="3" t="s">
        <v>344</v>
      </c>
      <c r="L302" s="12" t="s">
        <v>73</v>
      </c>
      <c r="M302" s="3" t="s">
        <v>9</v>
      </c>
    </row>
    <row r="303" spans="1:13" ht="20" customHeight="1">
      <c r="A303" s="3" t="str">
        <f>テーブル__26使用教番交付・目録システム[[#This Row],[学校種]]&amp;テーブル__26使用教番交付・目録システム[[#This Row],[教科書記号・番号]]</f>
        <v>小学校道徳510</v>
      </c>
      <c r="B303" s="4" t="s">
        <v>840</v>
      </c>
      <c r="C303" s="4" t="s">
        <v>98</v>
      </c>
      <c r="D303" s="3" t="s">
        <v>98</v>
      </c>
      <c r="E303" s="3" t="s">
        <v>229</v>
      </c>
      <c r="F303" s="3" t="str">
        <f>テーブル__26使用教番交付・目録システム[[#This Row],[種目名]]&amp;テーブル__26使用教番交付・目録システム[[#This Row],[書籍番号]]</f>
        <v>道徳510</v>
      </c>
      <c r="G303" s="3" t="s">
        <v>676</v>
      </c>
      <c r="H303" s="12" t="s">
        <v>73</v>
      </c>
      <c r="I303" s="3" t="s">
        <v>10</v>
      </c>
      <c r="J303" s="3" t="s">
        <v>339</v>
      </c>
      <c r="K303" s="3" t="s">
        <v>344</v>
      </c>
      <c r="L303" s="12" t="s">
        <v>73</v>
      </c>
      <c r="M303" s="3" t="s">
        <v>10</v>
      </c>
    </row>
    <row r="304" spans="1:13" ht="20" customHeight="1">
      <c r="A304" s="3" t="str">
        <f>テーブル__26使用教番交付・目録システム[[#This Row],[学校種]]&amp;テーブル__26使用教番交付・目録システム[[#This Row],[教科書記号・番号]]</f>
        <v>小学校道徳511</v>
      </c>
      <c r="B304" s="4" t="s">
        <v>840</v>
      </c>
      <c r="C304" s="4" t="s">
        <v>98</v>
      </c>
      <c r="D304" s="3" t="s">
        <v>98</v>
      </c>
      <c r="E304" s="3" t="s">
        <v>231</v>
      </c>
      <c r="F304" s="3" t="str">
        <f>テーブル__26使用教番交付・目録システム[[#This Row],[種目名]]&amp;テーブル__26使用教番交付・目録システム[[#This Row],[書籍番号]]</f>
        <v>道徳511</v>
      </c>
      <c r="G304" s="3" t="s">
        <v>676</v>
      </c>
      <c r="H304" s="12" t="s">
        <v>73</v>
      </c>
      <c r="I304" s="3" t="s">
        <v>10</v>
      </c>
      <c r="J304" s="3" t="s">
        <v>340</v>
      </c>
      <c r="K304" s="3" t="s">
        <v>344</v>
      </c>
      <c r="L304" s="12" t="s">
        <v>73</v>
      </c>
      <c r="M304" s="3" t="s">
        <v>10</v>
      </c>
    </row>
    <row r="305" spans="1:13" ht="20" customHeight="1">
      <c r="A305" s="3" t="str">
        <f>テーブル__26使用教番交付・目録システム[[#This Row],[学校種]]&amp;テーブル__26使用教番交付・目録システム[[#This Row],[教科書記号・番号]]</f>
        <v>小学校道徳610</v>
      </c>
      <c r="B305" s="4" t="s">
        <v>840</v>
      </c>
      <c r="C305" s="4" t="s">
        <v>98</v>
      </c>
      <c r="D305" s="3" t="s">
        <v>98</v>
      </c>
      <c r="E305" s="3" t="s">
        <v>232</v>
      </c>
      <c r="F305" s="3" t="str">
        <f>テーブル__26使用教番交付・目録システム[[#This Row],[種目名]]&amp;テーブル__26使用教番交付・目録システム[[#This Row],[書籍番号]]</f>
        <v>道徳610</v>
      </c>
      <c r="G305" s="3" t="s">
        <v>676</v>
      </c>
      <c r="H305" s="12" t="s">
        <v>73</v>
      </c>
      <c r="I305" s="3" t="s">
        <v>11</v>
      </c>
      <c r="J305" s="3" t="s">
        <v>104</v>
      </c>
      <c r="K305" s="3" t="s">
        <v>344</v>
      </c>
      <c r="L305" s="12" t="s">
        <v>73</v>
      </c>
      <c r="M305" s="3" t="s">
        <v>11</v>
      </c>
    </row>
    <row r="306" spans="1:13" ht="20" customHeight="1">
      <c r="A306" s="3" t="str">
        <f>テーブル__26使用教番交付・目録システム[[#This Row],[学校種]]&amp;テーブル__26使用教番交付・目録システム[[#This Row],[教科書記号・番号]]</f>
        <v>小学校道徳611</v>
      </c>
      <c r="B306" s="4" t="s">
        <v>840</v>
      </c>
      <c r="C306" s="4" t="s">
        <v>98</v>
      </c>
      <c r="D306" s="3" t="s">
        <v>98</v>
      </c>
      <c r="E306" s="3" t="s">
        <v>341</v>
      </c>
      <c r="F306" s="3" t="str">
        <f>テーブル__26使用教番交付・目録システム[[#This Row],[種目名]]&amp;テーブル__26使用教番交付・目録システム[[#This Row],[書籍番号]]</f>
        <v>道徳611</v>
      </c>
      <c r="G306" s="3" t="s">
        <v>676</v>
      </c>
      <c r="H306" s="12" t="s">
        <v>73</v>
      </c>
      <c r="I306" s="3" t="s">
        <v>11</v>
      </c>
      <c r="J306" s="3" t="s">
        <v>342</v>
      </c>
      <c r="K306" s="3" t="s">
        <v>344</v>
      </c>
      <c r="L306" s="12" t="s">
        <v>73</v>
      </c>
      <c r="M306" s="3" t="s">
        <v>11</v>
      </c>
    </row>
    <row r="307" spans="1:13" ht="20" customHeight="1">
      <c r="A307" s="4" t="str">
        <f>テーブル__26使用教番交付・目録システム[[#This Row],[学校種]]&amp;テーブル__26使用教番交付・目録システム[[#This Row],[教科書記号・番号]]</f>
        <v>中学校国語701</v>
      </c>
      <c r="B307" s="4" t="s">
        <v>839</v>
      </c>
      <c r="C307" s="4" t="s">
        <v>881</v>
      </c>
      <c r="D307" s="4" t="s">
        <v>6</v>
      </c>
      <c r="E307" s="4" t="s">
        <v>432</v>
      </c>
      <c r="F307" s="4" t="str">
        <f>テーブル__26使用教番交付・目録システム[[#This Row],[種目名]]&amp;テーブル__26使用教番交付・目録システム[[#This Row],[書籍番号]]</f>
        <v>国語701</v>
      </c>
      <c r="G307" s="4" t="s">
        <v>5</v>
      </c>
      <c r="H307" s="9" t="s">
        <v>82</v>
      </c>
      <c r="I307" s="4" t="s">
        <v>4</v>
      </c>
      <c r="J307" s="4" t="s">
        <v>433</v>
      </c>
      <c r="K307" s="4" t="s">
        <v>434</v>
      </c>
      <c r="L307" s="9" t="s">
        <v>82</v>
      </c>
      <c r="M307" s="4" t="s">
        <v>4</v>
      </c>
    </row>
    <row r="308" spans="1:13" ht="20" customHeight="1">
      <c r="A308" s="4" t="str">
        <f>テーブル__26使用教番交付・目録システム[[#This Row],[学校種]]&amp;テーブル__26使用教番交付・目録システム[[#This Row],[教科書記号・番号]]</f>
        <v>中学校国語801</v>
      </c>
      <c r="B308" s="4" t="s">
        <v>839</v>
      </c>
      <c r="C308" s="4" t="s">
        <v>881</v>
      </c>
      <c r="D308" s="4" t="s">
        <v>6</v>
      </c>
      <c r="E308" s="4" t="s">
        <v>435</v>
      </c>
      <c r="F308" s="4" t="str">
        <f>テーブル__26使用教番交付・目録システム[[#This Row],[種目名]]&amp;テーブル__26使用教番交付・目録システム[[#This Row],[書籍番号]]</f>
        <v>国語801</v>
      </c>
      <c r="G308" s="4" t="s">
        <v>5</v>
      </c>
      <c r="H308" s="9" t="s">
        <v>82</v>
      </c>
      <c r="I308" s="4" t="s">
        <v>7</v>
      </c>
      <c r="J308" s="5" t="s">
        <v>436</v>
      </c>
      <c r="K308" s="4" t="s">
        <v>434</v>
      </c>
      <c r="L308" s="9" t="s">
        <v>82</v>
      </c>
      <c r="M308" s="4" t="s">
        <v>7</v>
      </c>
    </row>
    <row r="309" spans="1:13" ht="20" customHeight="1">
      <c r="A309" s="4" t="str">
        <f>テーブル__26使用教番交付・目録システム[[#This Row],[学校種]]&amp;テーブル__26使用教番交付・目録システム[[#This Row],[教科書記号・番号]]</f>
        <v>中学校国語901</v>
      </c>
      <c r="B309" s="4" t="s">
        <v>839</v>
      </c>
      <c r="C309" s="4" t="s">
        <v>881</v>
      </c>
      <c r="D309" s="4" t="s">
        <v>6</v>
      </c>
      <c r="E309" s="4" t="s">
        <v>437</v>
      </c>
      <c r="F309" s="4" t="str">
        <f>テーブル__26使用教番交付・目録システム[[#This Row],[種目名]]&amp;テーブル__26使用教番交付・目録システム[[#This Row],[書籍番号]]</f>
        <v>国語901</v>
      </c>
      <c r="G309" s="4" t="s">
        <v>5</v>
      </c>
      <c r="H309" s="9" t="s">
        <v>82</v>
      </c>
      <c r="I309" s="4" t="s">
        <v>8</v>
      </c>
      <c r="J309" s="4" t="s">
        <v>438</v>
      </c>
      <c r="K309" s="4" t="s">
        <v>434</v>
      </c>
      <c r="L309" s="9" t="s">
        <v>82</v>
      </c>
      <c r="M309" s="4" t="s">
        <v>8</v>
      </c>
    </row>
    <row r="310" spans="1:13" ht="20" customHeight="1">
      <c r="A310" s="4" t="str">
        <f>テーブル__26使用教番交付・目録システム[[#This Row],[学校種]]&amp;テーブル__26使用教番交付・目録システム[[#This Row],[教科書記号・番号]]</f>
        <v>中学校国語702</v>
      </c>
      <c r="B310" s="4" t="s">
        <v>839</v>
      </c>
      <c r="C310" s="4" t="s">
        <v>881</v>
      </c>
      <c r="D310" s="4" t="s">
        <v>6</v>
      </c>
      <c r="E310" s="4" t="s">
        <v>439</v>
      </c>
      <c r="F310" s="4" t="str">
        <f>テーブル__26使用教番交付・目録システム[[#This Row],[種目名]]&amp;テーブル__26使用教番交付・目録システム[[#This Row],[書籍番号]]</f>
        <v>国語702</v>
      </c>
      <c r="G310" s="4" t="s">
        <v>13</v>
      </c>
      <c r="H310" s="9" t="s">
        <v>84</v>
      </c>
      <c r="I310" s="4" t="s">
        <v>4</v>
      </c>
      <c r="J310" s="4" t="s">
        <v>440</v>
      </c>
      <c r="K310" s="4" t="s">
        <v>434</v>
      </c>
      <c r="L310" s="9" t="s">
        <v>84</v>
      </c>
      <c r="M310" s="4" t="s">
        <v>4</v>
      </c>
    </row>
    <row r="311" spans="1:13" ht="20" customHeight="1">
      <c r="A311" s="4" t="str">
        <f>テーブル__26使用教番交付・目録システム[[#This Row],[学校種]]&amp;テーブル__26使用教番交付・目録システム[[#This Row],[教科書記号・番号]]</f>
        <v>中学校国語802</v>
      </c>
      <c r="B311" s="4" t="s">
        <v>839</v>
      </c>
      <c r="C311" s="4" t="s">
        <v>881</v>
      </c>
      <c r="D311" s="4" t="s">
        <v>6</v>
      </c>
      <c r="E311" s="4" t="s">
        <v>441</v>
      </c>
      <c r="F311" s="4" t="str">
        <f>テーブル__26使用教番交付・目録システム[[#This Row],[種目名]]&amp;テーブル__26使用教番交付・目録システム[[#This Row],[書籍番号]]</f>
        <v>国語802</v>
      </c>
      <c r="G311" s="4" t="s">
        <v>13</v>
      </c>
      <c r="H311" s="9" t="s">
        <v>84</v>
      </c>
      <c r="I311" s="4" t="s">
        <v>7</v>
      </c>
      <c r="J311" s="4" t="s">
        <v>442</v>
      </c>
      <c r="K311" s="4" t="s">
        <v>434</v>
      </c>
      <c r="L311" s="9" t="s">
        <v>84</v>
      </c>
      <c r="M311" s="4" t="s">
        <v>7</v>
      </c>
    </row>
    <row r="312" spans="1:13" ht="20" customHeight="1">
      <c r="A312" s="4" t="str">
        <f>テーブル__26使用教番交付・目録システム[[#This Row],[学校種]]&amp;テーブル__26使用教番交付・目録システム[[#This Row],[教科書記号・番号]]</f>
        <v>中学校国語902</v>
      </c>
      <c r="B312" s="4" t="s">
        <v>839</v>
      </c>
      <c r="C312" s="4" t="s">
        <v>881</v>
      </c>
      <c r="D312" s="4" t="s">
        <v>6</v>
      </c>
      <c r="E312" s="4" t="s">
        <v>443</v>
      </c>
      <c r="F312" s="4" t="str">
        <f>テーブル__26使用教番交付・目録システム[[#This Row],[種目名]]&amp;テーブル__26使用教番交付・目録システム[[#This Row],[書籍番号]]</f>
        <v>国語902</v>
      </c>
      <c r="G312" s="4" t="s">
        <v>13</v>
      </c>
      <c r="H312" s="9" t="s">
        <v>84</v>
      </c>
      <c r="I312" s="4" t="s">
        <v>8</v>
      </c>
      <c r="J312" s="4" t="s">
        <v>444</v>
      </c>
      <c r="K312" s="4" t="s">
        <v>434</v>
      </c>
      <c r="L312" s="9" t="s">
        <v>84</v>
      </c>
      <c r="M312" s="4" t="s">
        <v>8</v>
      </c>
    </row>
    <row r="313" spans="1:13" ht="20" customHeight="1">
      <c r="A313" s="4" t="str">
        <f>テーブル__26使用教番交付・目録システム[[#This Row],[学校種]]&amp;テーブル__26使用教番交付・目録システム[[#This Row],[教科書記号・番号]]</f>
        <v>中学校国語703</v>
      </c>
      <c r="B313" s="4" t="s">
        <v>839</v>
      </c>
      <c r="C313" s="4" t="s">
        <v>881</v>
      </c>
      <c r="D313" s="4" t="s">
        <v>6</v>
      </c>
      <c r="E313" s="4" t="s">
        <v>445</v>
      </c>
      <c r="F313" s="4" t="str">
        <f>テーブル__26使用教番交付・目録システム[[#This Row],[種目名]]&amp;テーブル__26使用教番交付・目録システム[[#This Row],[書籍番号]]</f>
        <v>国語703</v>
      </c>
      <c r="G313" s="4" t="s">
        <v>14</v>
      </c>
      <c r="H313" s="9" t="s">
        <v>85</v>
      </c>
      <c r="I313" s="4" t="s">
        <v>4</v>
      </c>
      <c r="J313" s="4" t="s">
        <v>446</v>
      </c>
      <c r="K313" s="4" t="s">
        <v>434</v>
      </c>
      <c r="L313" s="9" t="s">
        <v>85</v>
      </c>
      <c r="M313" s="4" t="s">
        <v>4</v>
      </c>
    </row>
    <row r="314" spans="1:13" ht="20" customHeight="1">
      <c r="A314" s="4" t="str">
        <f>テーブル__26使用教番交付・目録システム[[#This Row],[学校種]]&amp;テーブル__26使用教番交付・目録システム[[#This Row],[教科書記号・番号]]</f>
        <v>中学校国語803</v>
      </c>
      <c r="B314" s="4" t="s">
        <v>839</v>
      </c>
      <c r="C314" s="4" t="s">
        <v>881</v>
      </c>
      <c r="D314" s="4" t="s">
        <v>6</v>
      </c>
      <c r="E314" s="4" t="s">
        <v>447</v>
      </c>
      <c r="F314" s="4" t="str">
        <f>テーブル__26使用教番交付・目録システム[[#This Row],[種目名]]&amp;テーブル__26使用教番交付・目録システム[[#This Row],[書籍番号]]</f>
        <v>国語803</v>
      </c>
      <c r="G314" s="4" t="s">
        <v>14</v>
      </c>
      <c r="H314" s="9" t="s">
        <v>85</v>
      </c>
      <c r="I314" s="4" t="s">
        <v>7</v>
      </c>
      <c r="J314" s="4" t="s">
        <v>448</v>
      </c>
      <c r="K314" s="4" t="s">
        <v>434</v>
      </c>
      <c r="L314" s="9" t="s">
        <v>85</v>
      </c>
      <c r="M314" s="4" t="s">
        <v>7</v>
      </c>
    </row>
    <row r="315" spans="1:13" ht="20" customHeight="1">
      <c r="A315" s="4" t="str">
        <f>テーブル__26使用教番交付・目録システム[[#This Row],[学校種]]&amp;テーブル__26使用教番交付・目録システム[[#This Row],[教科書記号・番号]]</f>
        <v>中学校国語903</v>
      </c>
      <c r="B315" s="4" t="s">
        <v>839</v>
      </c>
      <c r="C315" s="4" t="s">
        <v>881</v>
      </c>
      <c r="D315" s="4" t="s">
        <v>6</v>
      </c>
      <c r="E315" s="4" t="s">
        <v>449</v>
      </c>
      <c r="F315" s="4" t="str">
        <f>テーブル__26使用教番交付・目録システム[[#This Row],[種目名]]&amp;テーブル__26使用教番交付・目録システム[[#This Row],[書籍番号]]</f>
        <v>国語903</v>
      </c>
      <c r="G315" s="4" t="s">
        <v>14</v>
      </c>
      <c r="H315" s="9" t="s">
        <v>85</v>
      </c>
      <c r="I315" s="4" t="s">
        <v>8</v>
      </c>
      <c r="J315" s="4" t="s">
        <v>450</v>
      </c>
      <c r="K315" s="4" t="s">
        <v>434</v>
      </c>
      <c r="L315" s="9" t="s">
        <v>85</v>
      </c>
      <c r="M315" s="4" t="s">
        <v>8</v>
      </c>
    </row>
    <row r="316" spans="1:13" ht="20" customHeight="1">
      <c r="A316" s="4" t="str">
        <f>テーブル__26使用教番交付・目録システム[[#This Row],[学校種]]&amp;テーブル__26使用教番交付・目録システム[[#This Row],[教科書記号・番号]]</f>
        <v>中学校国語704</v>
      </c>
      <c r="B316" s="4" t="s">
        <v>839</v>
      </c>
      <c r="C316" s="4" t="s">
        <v>881</v>
      </c>
      <c r="D316" s="4" t="s">
        <v>6</v>
      </c>
      <c r="E316" s="4" t="s">
        <v>451</v>
      </c>
      <c r="F316" s="4" t="str">
        <f>テーブル__26使用教番交付・目録システム[[#This Row],[種目名]]&amp;テーブル__26使用教番交付・目録システム[[#This Row],[書籍番号]]</f>
        <v>国語704</v>
      </c>
      <c r="G316" s="4" t="s">
        <v>15</v>
      </c>
      <c r="H316" s="9" t="s">
        <v>86</v>
      </c>
      <c r="I316" s="4" t="s">
        <v>4</v>
      </c>
      <c r="J316" s="4" t="s">
        <v>452</v>
      </c>
      <c r="K316" s="4" t="s">
        <v>434</v>
      </c>
      <c r="L316" s="9" t="s">
        <v>86</v>
      </c>
      <c r="M316" s="4" t="s">
        <v>4</v>
      </c>
    </row>
    <row r="317" spans="1:13" ht="20" customHeight="1">
      <c r="A317" s="4" t="str">
        <f>テーブル__26使用教番交付・目録システム[[#This Row],[学校種]]&amp;テーブル__26使用教番交付・目録システム[[#This Row],[教科書記号・番号]]</f>
        <v>中学校国語804</v>
      </c>
      <c r="B317" s="4" t="s">
        <v>839</v>
      </c>
      <c r="C317" s="4" t="s">
        <v>881</v>
      </c>
      <c r="D317" s="4" t="s">
        <v>6</v>
      </c>
      <c r="E317" s="4" t="s">
        <v>453</v>
      </c>
      <c r="F317" s="4" t="str">
        <f>テーブル__26使用教番交付・目録システム[[#This Row],[種目名]]&amp;テーブル__26使用教番交付・目録システム[[#This Row],[書籍番号]]</f>
        <v>国語804</v>
      </c>
      <c r="G317" s="4" t="s">
        <v>15</v>
      </c>
      <c r="H317" s="9" t="s">
        <v>86</v>
      </c>
      <c r="I317" s="4" t="s">
        <v>7</v>
      </c>
      <c r="J317" s="4" t="s">
        <v>454</v>
      </c>
      <c r="K317" s="4" t="s">
        <v>434</v>
      </c>
      <c r="L317" s="9" t="s">
        <v>86</v>
      </c>
      <c r="M317" s="4" t="s">
        <v>7</v>
      </c>
    </row>
    <row r="318" spans="1:13" ht="20" customHeight="1">
      <c r="A318" s="4" t="str">
        <f>テーブル__26使用教番交付・目録システム[[#This Row],[学校種]]&amp;テーブル__26使用教番交付・目録システム[[#This Row],[教科書記号・番号]]</f>
        <v>中学校国語904</v>
      </c>
      <c r="B318" s="4" t="s">
        <v>839</v>
      </c>
      <c r="C318" s="4" t="s">
        <v>881</v>
      </c>
      <c r="D318" s="4" t="s">
        <v>6</v>
      </c>
      <c r="E318" s="4" t="s">
        <v>455</v>
      </c>
      <c r="F318" s="4" t="str">
        <f>テーブル__26使用教番交付・目録システム[[#This Row],[種目名]]&amp;テーブル__26使用教番交付・目録システム[[#This Row],[書籍番号]]</f>
        <v>国語904</v>
      </c>
      <c r="G318" s="4" t="s">
        <v>15</v>
      </c>
      <c r="H318" s="9" t="s">
        <v>86</v>
      </c>
      <c r="I318" s="4" t="s">
        <v>8</v>
      </c>
      <c r="J318" s="4" t="s">
        <v>456</v>
      </c>
      <c r="K318" s="4" t="s">
        <v>434</v>
      </c>
      <c r="L318" s="9" t="s">
        <v>86</v>
      </c>
      <c r="M318" s="4" t="s">
        <v>8</v>
      </c>
    </row>
    <row r="319" spans="1:13" ht="20" customHeight="1">
      <c r="A319" s="4" t="str">
        <f>テーブル__26使用教番交付・目録システム[[#This Row],[学校種]]&amp;テーブル__26使用教番交付・目録システム[[#This Row],[教科書記号・番号]]</f>
        <v>中学校書写701</v>
      </c>
      <c r="B319" s="4" t="s">
        <v>839</v>
      </c>
      <c r="C319" s="4" t="s">
        <v>881</v>
      </c>
      <c r="D319" s="4" t="s">
        <v>24</v>
      </c>
      <c r="E319" s="4" t="s">
        <v>432</v>
      </c>
      <c r="F319" s="4" t="str">
        <f>テーブル__26使用教番交付・目録システム[[#This Row],[種目名]]&amp;テーブル__26使用教番交付・目録システム[[#This Row],[書籍番号]]</f>
        <v>書写701</v>
      </c>
      <c r="G319" s="4" t="s">
        <v>5</v>
      </c>
      <c r="H319" s="9" t="s">
        <v>82</v>
      </c>
      <c r="I319" s="4" t="s">
        <v>457</v>
      </c>
      <c r="J319" s="4" t="s">
        <v>458</v>
      </c>
      <c r="K319" s="4" t="s">
        <v>434</v>
      </c>
      <c r="L319" s="9" t="s">
        <v>82</v>
      </c>
      <c r="M319" s="4" t="s">
        <v>457</v>
      </c>
    </row>
    <row r="320" spans="1:13" ht="20" customHeight="1">
      <c r="A320" s="4" t="str">
        <f>テーブル__26使用教番交付・目録システム[[#This Row],[学校種]]&amp;テーブル__26使用教番交付・目録システム[[#This Row],[教科書記号・番号]]</f>
        <v>中学校書写702</v>
      </c>
      <c r="B320" s="4" t="s">
        <v>839</v>
      </c>
      <c r="C320" s="4" t="s">
        <v>881</v>
      </c>
      <c r="D320" s="4" t="s">
        <v>24</v>
      </c>
      <c r="E320" s="4" t="s">
        <v>439</v>
      </c>
      <c r="F320" s="4" t="str">
        <f>テーブル__26使用教番交付・目録システム[[#This Row],[種目名]]&amp;テーブル__26使用教番交付・目録システム[[#This Row],[書籍番号]]</f>
        <v>書写702</v>
      </c>
      <c r="G320" s="4" t="s">
        <v>13</v>
      </c>
      <c r="H320" s="9" t="s">
        <v>84</v>
      </c>
      <c r="I320" s="4" t="s">
        <v>457</v>
      </c>
      <c r="J320" s="4" t="s">
        <v>459</v>
      </c>
      <c r="K320" s="4" t="s">
        <v>434</v>
      </c>
      <c r="L320" s="9" t="s">
        <v>84</v>
      </c>
      <c r="M320" s="4" t="s">
        <v>457</v>
      </c>
    </row>
    <row r="321" spans="1:13" ht="20" customHeight="1">
      <c r="A321" s="4" t="str">
        <f>テーブル__26使用教番交付・目録システム[[#This Row],[学校種]]&amp;テーブル__26使用教番交付・目録システム[[#This Row],[教科書記号・番号]]</f>
        <v>中学校書写703</v>
      </c>
      <c r="B321" s="4" t="s">
        <v>839</v>
      </c>
      <c r="C321" s="4" t="s">
        <v>881</v>
      </c>
      <c r="D321" s="4" t="s">
        <v>24</v>
      </c>
      <c r="E321" s="4" t="s">
        <v>445</v>
      </c>
      <c r="F321" s="4" t="str">
        <f>テーブル__26使用教番交付・目録システム[[#This Row],[種目名]]&amp;テーブル__26使用教番交付・目録システム[[#This Row],[書籍番号]]</f>
        <v>書写703</v>
      </c>
      <c r="G321" s="4" t="s">
        <v>14</v>
      </c>
      <c r="H321" s="9" t="s">
        <v>85</v>
      </c>
      <c r="I321" s="4" t="s">
        <v>457</v>
      </c>
      <c r="J321" s="4" t="s">
        <v>460</v>
      </c>
      <c r="K321" s="4" t="s">
        <v>434</v>
      </c>
      <c r="L321" s="9" t="s">
        <v>85</v>
      </c>
      <c r="M321" s="4" t="s">
        <v>457</v>
      </c>
    </row>
    <row r="322" spans="1:13" ht="20" customHeight="1">
      <c r="A322" s="4" t="str">
        <f>テーブル__26使用教番交付・目録システム[[#This Row],[学校種]]&amp;テーブル__26使用教番交付・目録システム[[#This Row],[教科書記号・番号]]</f>
        <v>中学校書写704</v>
      </c>
      <c r="B322" s="4" t="s">
        <v>839</v>
      </c>
      <c r="C322" s="4" t="s">
        <v>881</v>
      </c>
      <c r="D322" s="4" t="s">
        <v>24</v>
      </c>
      <c r="E322" s="4" t="s">
        <v>451</v>
      </c>
      <c r="F322" s="4" t="str">
        <f>テーブル__26使用教番交付・目録システム[[#This Row],[種目名]]&amp;テーブル__26使用教番交付・目録システム[[#This Row],[書籍番号]]</f>
        <v>書写704</v>
      </c>
      <c r="G322" s="4" t="s">
        <v>15</v>
      </c>
      <c r="H322" s="9" t="s">
        <v>86</v>
      </c>
      <c r="I322" s="4" t="s">
        <v>457</v>
      </c>
      <c r="J322" s="4" t="s">
        <v>461</v>
      </c>
      <c r="K322" s="4" t="s">
        <v>434</v>
      </c>
      <c r="L322" s="9" t="s">
        <v>86</v>
      </c>
      <c r="M322" s="4" t="s">
        <v>457</v>
      </c>
    </row>
    <row r="323" spans="1:13" ht="20" customHeight="1">
      <c r="A323" s="4" t="str">
        <f>テーブル__26使用教番交付・目録システム[[#This Row],[学校種]]&amp;テーブル__26使用教番交付・目録システム[[#This Row],[教科書記号・番号]]</f>
        <v>中学校地理701</v>
      </c>
      <c r="B323" s="4" t="s">
        <v>839</v>
      </c>
      <c r="C323" s="4" t="s">
        <v>882</v>
      </c>
      <c r="D323" s="4" t="s">
        <v>462</v>
      </c>
      <c r="E323" s="4" t="s">
        <v>432</v>
      </c>
      <c r="F323" s="4" t="str">
        <f>テーブル__26使用教番交付・目録システム[[#This Row],[種目名]]&amp;テーブル__26使用教番交付・目録システム[[#This Row],[書籍番号]]</f>
        <v>地理701</v>
      </c>
      <c r="G323" s="4" t="s">
        <v>5</v>
      </c>
      <c r="H323" s="9" t="s">
        <v>82</v>
      </c>
      <c r="I323" s="4" t="s">
        <v>463</v>
      </c>
      <c r="J323" s="4" t="s">
        <v>464</v>
      </c>
      <c r="K323" s="4" t="s">
        <v>434</v>
      </c>
      <c r="L323" s="9" t="s">
        <v>82</v>
      </c>
      <c r="M323" s="4" t="s">
        <v>463</v>
      </c>
    </row>
    <row r="324" spans="1:13" ht="20" customHeight="1">
      <c r="A324" s="4" t="str">
        <f>テーブル__26使用教番交付・目録システム[[#This Row],[学校種]]&amp;テーブル__26使用教番交付・目録システム[[#This Row],[教科書記号・番号]]</f>
        <v>中学校地理702</v>
      </c>
      <c r="B324" s="4" t="s">
        <v>839</v>
      </c>
      <c r="C324" s="4" t="s">
        <v>882</v>
      </c>
      <c r="D324" s="4" t="s">
        <v>462</v>
      </c>
      <c r="E324" s="4" t="s">
        <v>439</v>
      </c>
      <c r="F324" s="4" t="str">
        <f>テーブル__26使用教番交付・目録システム[[#This Row],[種目名]]&amp;テーブル__26使用教番交付・目録システム[[#This Row],[書籍番号]]</f>
        <v>地理702</v>
      </c>
      <c r="G324" s="4" t="s">
        <v>14</v>
      </c>
      <c r="H324" s="9" t="s">
        <v>85</v>
      </c>
      <c r="I324" s="4" t="s">
        <v>463</v>
      </c>
      <c r="J324" s="4" t="s">
        <v>465</v>
      </c>
      <c r="K324" s="4" t="s">
        <v>434</v>
      </c>
      <c r="L324" s="9" t="s">
        <v>85</v>
      </c>
      <c r="M324" s="4" t="s">
        <v>463</v>
      </c>
    </row>
    <row r="325" spans="1:13" ht="20" customHeight="1">
      <c r="A325" s="4" t="str">
        <f>テーブル__26使用教番交付・目録システム[[#This Row],[学校種]]&amp;テーブル__26使用教番交付・目録システム[[#This Row],[教科書記号・番号]]</f>
        <v>中学校地理703</v>
      </c>
      <c r="B325" s="4" t="s">
        <v>839</v>
      </c>
      <c r="C325" s="4" t="s">
        <v>882</v>
      </c>
      <c r="D325" s="4" t="s">
        <v>462</v>
      </c>
      <c r="E325" s="4" t="s">
        <v>445</v>
      </c>
      <c r="F325" s="4" t="str">
        <f>テーブル__26使用教番交付・目録システム[[#This Row],[種目名]]&amp;テーブル__26使用教番交付・目録システム[[#This Row],[書籍番号]]</f>
        <v>地理703</v>
      </c>
      <c r="G325" s="4" t="s">
        <v>35</v>
      </c>
      <c r="H325" s="9" t="s">
        <v>88</v>
      </c>
      <c r="I325" s="4" t="s">
        <v>463</v>
      </c>
      <c r="J325" s="4" t="s">
        <v>466</v>
      </c>
      <c r="K325" s="4" t="s">
        <v>434</v>
      </c>
      <c r="L325" s="9" t="s">
        <v>88</v>
      </c>
      <c r="M325" s="4" t="s">
        <v>463</v>
      </c>
    </row>
    <row r="326" spans="1:13" ht="20" customHeight="1">
      <c r="A326" s="4" t="str">
        <f>テーブル__26使用教番交付・目録システム[[#This Row],[学校種]]&amp;テーブル__26使用教番交付・目録システム[[#This Row],[教科書記号・番号]]</f>
        <v>中学校地理704</v>
      </c>
      <c r="B326" s="4" t="s">
        <v>839</v>
      </c>
      <c r="C326" s="4" t="s">
        <v>882</v>
      </c>
      <c r="D326" s="4" t="s">
        <v>462</v>
      </c>
      <c r="E326" s="4" t="s">
        <v>451</v>
      </c>
      <c r="F326" s="4" t="str">
        <f>テーブル__26使用教番交付・目録システム[[#This Row],[種目名]]&amp;テーブル__26使用教番交付・目録システム[[#This Row],[書籍番号]]</f>
        <v>地理704</v>
      </c>
      <c r="G326" s="4" t="s">
        <v>28</v>
      </c>
      <c r="H326" s="9" t="s">
        <v>87</v>
      </c>
      <c r="I326" s="4" t="s">
        <v>463</v>
      </c>
      <c r="J326" s="4" t="s">
        <v>467</v>
      </c>
      <c r="K326" s="4" t="s">
        <v>434</v>
      </c>
      <c r="L326" s="9" t="s">
        <v>87</v>
      </c>
      <c r="M326" s="4" t="s">
        <v>463</v>
      </c>
    </row>
    <row r="327" spans="1:13" ht="20" customHeight="1">
      <c r="A327" s="4" t="str">
        <f>テーブル__26使用教番交付・目録システム[[#This Row],[学校種]]&amp;テーブル__26使用教番交付・目録システム[[#This Row],[教科書記号・番号]]</f>
        <v>中学校歴史705</v>
      </c>
      <c r="B327" s="4" t="s">
        <v>839</v>
      </c>
      <c r="C327" s="4" t="s">
        <v>882</v>
      </c>
      <c r="D327" s="4" t="s">
        <v>468</v>
      </c>
      <c r="E327" s="4" t="s">
        <v>469</v>
      </c>
      <c r="F327" s="4" t="str">
        <f>テーブル__26使用教番交付・目録システム[[#This Row],[種目名]]&amp;テーブル__26使用教番交付・目録システム[[#This Row],[書籍番号]]</f>
        <v>歴史705</v>
      </c>
      <c r="G327" s="4" t="s">
        <v>5</v>
      </c>
      <c r="H327" s="9" t="s">
        <v>82</v>
      </c>
      <c r="I327" s="4" t="s">
        <v>457</v>
      </c>
      <c r="J327" s="4" t="s">
        <v>470</v>
      </c>
      <c r="K327" s="4" t="s">
        <v>434</v>
      </c>
      <c r="L327" s="9" t="s">
        <v>82</v>
      </c>
      <c r="M327" s="4" t="s">
        <v>457</v>
      </c>
    </row>
    <row r="328" spans="1:13" ht="20" customHeight="1">
      <c r="A328" s="4" t="str">
        <f>テーブル__26使用教番交付・目録システム[[#This Row],[学校種]]&amp;テーブル__26使用教番交付・目録システム[[#This Row],[教科書記号・番号]]</f>
        <v>中学校歴史706</v>
      </c>
      <c r="B328" s="4" t="s">
        <v>839</v>
      </c>
      <c r="C328" s="4" t="s">
        <v>882</v>
      </c>
      <c r="D328" s="4" t="s">
        <v>468</v>
      </c>
      <c r="E328" s="4" t="s">
        <v>471</v>
      </c>
      <c r="F328" s="4" t="str">
        <f>テーブル__26使用教番交付・目録システム[[#This Row],[種目名]]&amp;テーブル__26使用教番交付・目録システム[[#This Row],[書籍番号]]</f>
        <v>歴史706</v>
      </c>
      <c r="G328" s="4" t="s">
        <v>14</v>
      </c>
      <c r="H328" s="9" t="s">
        <v>85</v>
      </c>
      <c r="I328" s="4" t="s">
        <v>457</v>
      </c>
      <c r="J328" s="4" t="s">
        <v>472</v>
      </c>
      <c r="K328" s="4" t="s">
        <v>434</v>
      </c>
      <c r="L328" s="9" t="s">
        <v>85</v>
      </c>
      <c r="M328" s="4" t="s">
        <v>457</v>
      </c>
    </row>
    <row r="329" spans="1:13" ht="20" customHeight="1">
      <c r="A329" s="4" t="str">
        <f>テーブル__26使用教番交付・目録システム[[#This Row],[学校種]]&amp;テーブル__26使用教番交付・目録システム[[#This Row],[教科書記号・番号]]</f>
        <v>中学校歴史707</v>
      </c>
      <c r="B329" s="4" t="s">
        <v>839</v>
      </c>
      <c r="C329" s="4" t="s">
        <v>882</v>
      </c>
      <c r="D329" s="4" t="s">
        <v>468</v>
      </c>
      <c r="E329" s="4" t="s">
        <v>473</v>
      </c>
      <c r="F329" s="4" t="str">
        <f>テーブル__26使用教番交付・目録システム[[#This Row],[種目名]]&amp;テーブル__26使用教番交付・目録システム[[#This Row],[書籍番号]]</f>
        <v>歴史707</v>
      </c>
      <c r="G329" s="4" t="s">
        <v>35</v>
      </c>
      <c r="H329" s="9" t="s">
        <v>88</v>
      </c>
      <c r="I329" s="4" t="s">
        <v>457</v>
      </c>
      <c r="J329" s="4" t="s">
        <v>474</v>
      </c>
      <c r="K329" s="4" t="s">
        <v>434</v>
      </c>
      <c r="L329" s="9" t="s">
        <v>88</v>
      </c>
      <c r="M329" s="4" t="s">
        <v>457</v>
      </c>
    </row>
    <row r="330" spans="1:13" ht="20" customHeight="1">
      <c r="A330" s="4" t="str">
        <f>テーブル__26使用教番交付・目録システム[[#This Row],[学校種]]&amp;テーブル__26使用教番交付・目録システム[[#This Row],[教科書記号・番号]]</f>
        <v>中学校歴史708</v>
      </c>
      <c r="B330" s="4" t="s">
        <v>839</v>
      </c>
      <c r="C330" s="4" t="s">
        <v>882</v>
      </c>
      <c r="D330" s="4" t="s">
        <v>468</v>
      </c>
      <c r="E330" s="4" t="s">
        <v>475</v>
      </c>
      <c r="F330" s="4" t="str">
        <f>テーブル__26使用教番交付・目録システム[[#This Row],[種目名]]&amp;テーブル__26使用教番交付・目録システム[[#This Row],[書籍番号]]</f>
        <v>歴史708</v>
      </c>
      <c r="G330" s="4" t="s">
        <v>476</v>
      </c>
      <c r="H330" s="9" t="s">
        <v>477</v>
      </c>
      <c r="I330" s="4" t="s">
        <v>457</v>
      </c>
      <c r="J330" s="4" t="s">
        <v>478</v>
      </c>
      <c r="K330" s="4" t="s">
        <v>434</v>
      </c>
      <c r="L330" s="9" t="s">
        <v>477</v>
      </c>
      <c r="M330" s="4" t="s">
        <v>457</v>
      </c>
    </row>
    <row r="331" spans="1:13" ht="20" customHeight="1">
      <c r="A331" s="4" t="str">
        <f>テーブル__26使用教番交付・目録システム[[#This Row],[学校種]]&amp;テーブル__26使用教番交付・目録システム[[#This Row],[教科書記号・番号]]</f>
        <v>中学校歴史709</v>
      </c>
      <c r="B331" s="4" t="s">
        <v>839</v>
      </c>
      <c r="C331" s="4" t="s">
        <v>882</v>
      </c>
      <c r="D331" s="4" t="s">
        <v>468</v>
      </c>
      <c r="E331" s="4" t="s">
        <v>479</v>
      </c>
      <c r="F331" s="4" t="str">
        <f>テーブル__26使用教番交付・目録システム[[#This Row],[種目名]]&amp;テーブル__26使用教番交付・目録システム[[#This Row],[書籍番号]]</f>
        <v>歴史709</v>
      </c>
      <c r="G331" s="4" t="s">
        <v>28</v>
      </c>
      <c r="H331" s="9" t="s">
        <v>87</v>
      </c>
      <c r="I331" s="4" t="s">
        <v>457</v>
      </c>
      <c r="J331" s="4" t="s">
        <v>480</v>
      </c>
      <c r="K331" s="4" t="s">
        <v>434</v>
      </c>
      <c r="L331" s="9" t="s">
        <v>87</v>
      </c>
      <c r="M331" s="4" t="s">
        <v>457</v>
      </c>
    </row>
    <row r="332" spans="1:13" ht="20" customHeight="1">
      <c r="A332" s="4" t="str">
        <f>テーブル__26使用教番交付・目録システム[[#This Row],[学校種]]&amp;テーブル__26使用教番交付・目録システム[[#This Row],[教科書記号・番号]]</f>
        <v>中学校歴史712</v>
      </c>
      <c r="B332" s="4" t="s">
        <v>839</v>
      </c>
      <c r="C332" s="4" t="s">
        <v>882</v>
      </c>
      <c r="D332" s="4" t="s">
        <v>468</v>
      </c>
      <c r="E332" s="4" t="s">
        <v>787</v>
      </c>
      <c r="F332" s="4" t="str">
        <f>テーブル__26使用教番交付・目録システム[[#This Row],[種目名]]&amp;テーブル__26使用教番交付・目録システム[[#This Row],[書籍番号]]</f>
        <v>歴史712</v>
      </c>
      <c r="G332" s="4" t="s">
        <v>481</v>
      </c>
      <c r="H332" s="9">
        <v>225</v>
      </c>
      <c r="I332" s="4" t="s">
        <v>457</v>
      </c>
      <c r="J332" s="4" t="s">
        <v>482</v>
      </c>
      <c r="K332" s="4" t="s">
        <v>483</v>
      </c>
      <c r="L332" s="9">
        <v>225</v>
      </c>
      <c r="M332" s="4" t="s">
        <v>457</v>
      </c>
    </row>
    <row r="333" spans="1:13" ht="20" customHeight="1">
      <c r="A333" s="4" t="str">
        <f>テーブル__26使用教番交付・目録システム[[#This Row],[学校種]]&amp;テーブル__26使用教番交付・目録システム[[#This Row],[教科書記号・番号]]</f>
        <v>中学校歴史710</v>
      </c>
      <c r="B333" s="4" t="s">
        <v>839</v>
      </c>
      <c r="C333" s="4" t="s">
        <v>882</v>
      </c>
      <c r="D333" s="4" t="s">
        <v>468</v>
      </c>
      <c r="E333" s="4" t="s">
        <v>484</v>
      </c>
      <c r="F333" s="4" t="str">
        <f>テーブル__26使用教番交付・目録システム[[#This Row],[種目名]]&amp;テーブル__26使用教番交付・目録システム[[#This Row],[書籍番号]]</f>
        <v>歴史710</v>
      </c>
      <c r="G333" s="4" t="s">
        <v>485</v>
      </c>
      <c r="H333" s="9" t="s">
        <v>486</v>
      </c>
      <c r="I333" s="4" t="s">
        <v>457</v>
      </c>
      <c r="J333" s="4" t="s">
        <v>487</v>
      </c>
      <c r="K333" s="4" t="s">
        <v>434</v>
      </c>
      <c r="L333" s="9" t="s">
        <v>486</v>
      </c>
      <c r="M333" s="4" t="s">
        <v>457</v>
      </c>
    </row>
    <row r="334" spans="1:13" ht="20" customHeight="1">
      <c r="A334" s="4" t="str">
        <f>テーブル__26使用教番交付・目録システム[[#This Row],[学校種]]&amp;テーブル__26使用教番交付・目録システム[[#This Row],[教科書記号・番号]]</f>
        <v>中学校歴史711</v>
      </c>
      <c r="B334" s="4" t="s">
        <v>839</v>
      </c>
      <c r="C334" s="4" t="s">
        <v>882</v>
      </c>
      <c r="D334" s="4" t="s">
        <v>468</v>
      </c>
      <c r="E334" s="4" t="s">
        <v>488</v>
      </c>
      <c r="F334" s="4" t="str">
        <f>テーブル__26使用教番交付・目録システム[[#This Row],[種目名]]&amp;テーブル__26使用教番交付・目録システム[[#This Row],[書籍番号]]</f>
        <v>歴史711</v>
      </c>
      <c r="G334" s="4" t="s">
        <v>489</v>
      </c>
      <c r="H334" s="9" t="s">
        <v>490</v>
      </c>
      <c r="I334" s="4" t="s">
        <v>457</v>
      </c>
      <c r="J334" s="4" t="s">
        <v>491</v>
      </c>
      <c r="K334" s="4" t="s">
        <v>434</v>
      </c>
      <c r="L334" s="9" t="s">
        <v>490</v>
      </c>
      <c r="M334" s="4" t="s">
        <v>457</v>
      </c>
    </row>
    <row r="335" spans="1:13" ht="20" customHeight="1">
      <c r="A335" s="4" t="str">
        <f>テーブル__26使用教番交付・目録システム[[#This Row],[学校種]]&amp;テーブル__26使用教番交付・目録システム[[#This Row],[教科書記号・番号]]</f>
        <v>中学校公民901</v>
      </c>
      <c r="B335" s="4" t="s">
        <v>839</v>
      </c>
      <c r="C335" s="4" t="s">
        <v>882</v>
      </c>
      <c r="D335" s="4" t="s">
        <v>492</v>
      </c>
      <c r="E335" s="4" t="s">
        <v>437</v>
      </c>
      <c r="F335" s="4" t="str">
        <f>テーブル__26使用教番交付・目録システム[[#This Row],[種目名]]&amp;テーブル__26使用教番交付・目録システム[[#This Row],[書籍番号]]</f>
        <v>公民901</v>
      </c>
      <c r="G335" s="4" t="s">
        <v>5</v>
      </c>
      <c r="H335" s="9" t="s">
        <v>82</v>
      </c>
      <c r="I335" s="4" t="s">
        <v>8</v>
      </c>
      <c r="J335" s="4" t="s">
        <v>493</v>
      </c>
      <c r="K335" s="4" t="s">
        <v>434</v>
      </c>
      <c r="L335" s="9" t="s">
        <v>82</v>
      </c>
      <c r="M335" s="4" t="s">
        <v>8</v>
      </c>
    </row>
    <row r="336" spans="1:13" ht="20" customHeight="1">
      <c r="A336" s="4" t="str">
        <f>テーブル__26使用教番交付・目録システム[[#This Row],[学校種]]&amp;テーブル__26使用教番交付・目録システム[[#This Row],[教科書記号・番号]]</f>
        <v>中学校公民902</v>
      </c>
      <c r="B336" s="4" t="s">
        <v>839</v>
      </c>
      <c r="C336" s="4" t="s">
        <v>882</v>
      </c>
      <c r="D336" s="4" t="s">
        <v>492</v>
      </c>
      <c r="E336" s="4" t="s">
        <v>443</v>
      </c>
      <c r="F336" s="4" t="str">
        <f>テーブル__26使用教番交付・目録システム[[#This Row],[種目名]]&amp;テーブル__26使用教番交付・目録システム[[#This Row],[書籍番号]]</f>
        <v>公民902</v>
      </c>
      <c r="G336" s="4" t="s">
        <v>14</v>
      </c>
      <c r="H336" s="9" t="s">
        <v>85</v>
      </c>
      <c r="I336" s="4" t="s">
        <v>8</v>
      </c>
      <c r="J336" s="4" t="s">
        <v>494</v>
      </c>
      <c r="K336" s="4" t="s">
        <v>434</v>
      </c>
      <c r="L336" s="9" t="s">
        <v>85</v>
      </c>
      <c r="M336" s="4" t="s">
        <v>8</v>
      </c>
    </row>
    <row r="337" spans="1:13" ht="20" customHeight="1">
      <c r="A337" s="4" t="str">
        <f>テーブル__26使用教番交付・目録システム[[#This Row],[学校種]]&amp;テーブル__26使用教番交付・目録システム[[#This Row],[教科書記号・番号]]</f>
        <v>中学校公民903</v>
      </c>
      <c r="B337" s="4" t="s">
        <v>839</v>
      </c>
      <c r="C337" s="4" t="s">
        <v>882</v>
      </c>
      <c r="D337" s="4" t="s">
        <v>492</v>
      </c>
      <c r="E337" s="4" t="s">
        <v>449</v>
      </c>
      <c r="F337" s="4" t="str">
        <f>テーブル__26使用教番交付・目録システム[[#This Row],[種目名]]&amp;テーブル__26使用教番交付・目録システム[[#This Row],[書籍番号]]</f>
        <v>公民903</v>
      </c>
      <c r="G337" s="4" t="s">
        <v>35</v>
      </c>
      <c r="H337" s="9" t="s">
        <v>88</v>
      </c>
      <c r="I337" s="4" t="s">
        <v>8</v>
      </c>
      <c r="J337" s="4" t="s">
        <v>495</v>
      </c>
      <c r="K337" s="4" t="s">
        <v>434</v>
      </c>
      <c r="L337" s="9" t="s">
        <v>88</v>
      </c>
      <c r="M337" s="4" t="s">
        <v>8</v>
      </c>
    </row>
    <row r="338" spans="1:13" ht="20" customHeight="1">
      <c r="A338" s="4" t="str">
        <f>テーブル__26使用教番交付・目録システム[[#This Row],[学校種]]&amp;テーブル__26使用教番交付・目録システム[[#This Row],[教科書記号・番号]]</f>
        <v>中学校公民904</v>
      </c>
      <c r="B338" s="4" t="s">
        <v>839</v>
      </c>
      <c r="C338" s="4" t="s">
        <v>882</v>
      </c>
      <c r="D338" s="4" t="s">
        <v>492</v>
      </c>
      <c r="E338" s="4" t="s">
        <v>455</v>
      </c>
      <c r="F338" s="4" t="str">
        <f>テーブル__26使用教番交付・目録システム[[#This Row],[種目名]]&amp;テーブル__26使用教番交付・目録システム[[#This Row],[書籍番号]]</f>
        <v>公民904</v>
      </c>
      <c r="G338" s="4" t="s">
        <v>28</v>
      </c>
      <c r="H338" s="9" t="s">
        <v>87</v>
      </c>
      <c r="I338" s="4" t="s">
        <v>8</v>
      </c>
      <c r="J338" s="4" t="s">
        <v>496</v>
      </c>
      <c r="K338" s="4" t="s">
        <v>434</v>
      </c>
      <c r="L338" s="9" t="s">
        <v>87</v>
      </c>
      <c r="M338" s="4" t="s">
        <v>8</v>
      </c>
    </row>
    <row r="339" spans="1:13" ht="20" customHeight="1">
      <c r="A339" s="4" t="str">
        <f>テーブル__26使用教番交付・目録システム[[#This Row],[学校種]]&amp;テーブル__26使用教番交付・目録システム[[#This Row],[教科書記号・番号]]</f>
        <v>中学校公民905</v>
      </c>
      <c r="B339" s="4" t="s">
        <v>839</v>
      </c>
      <c r="C339" s="4" t="s">
        <v>882</v>
      </c>
      <c r="D339" s="4" t="s">
        <v>492</v>
      </c>
      <c r="E339" s="4" t="s">
        <v>497</v>
      </c>
      <c r="F339" s="4" t="str">
        <f>テーブル__26使用教番交付・目録システム[[#This Row],[種目名]]&amp;テーブル__26使用教番交付・目録システム[[#This Row],[書籍番号]]</f>
        <v>公民905</v>
      </c>
      <c r="G339" s="4" t="s">
        <v>481</v>
      </c>
      <c r="H339" s="9" t="s">
        <v>498</v>
      </c>
      <c r="I339" s="4" t="s">
        <v>8</v>
      </c>
      <c r="J339" s="4" t="s">
        <v>499</v>
      </c>
      <c r="K339" s="4" t="s">
        <v>434</v>
      </c>
      <c r="L339" s="9" t="s">
        <v>498</v>
      </c>
      <c r="M339" s="4" t="s">
        <v>8</v>
      </c>
    </row>
    <row r="340" spans="1:13" ht="20" customHeight="1">
      <c r="A340" s="4" t="str">
        <f>テーブル__26使用教番交付・目録システム[[#This Row],[学校種]]&amp;テーブル__26使用教番交付・目録システム[[#This Row],[教科書記号・番号]]</f>
        <v>中学校公民906</v>
      </c>
      <c r="B340" s="4" t="s">
        <v>839</v>
      </c>
      <c r="C340" s="4" t="s">
        <v>882</v>
      </c>
      <c r="D340" s="4" t="s">
        <v>492</v>
      </c>
      <c r="E340" s="4" t="s">
        <v>500</v>
      </c>
      <c r="F340" s="4" t="str">
        <f>テーブル__26使用教番交付・目録システム[[#This Row],[種目名]]&amp;テーブル__26使用教番交付・目録システム[[#This Row],[書籍番号]]</f>
        <v>公民906</v>
      </c>
      <c r="G340" s="4" t="s">
        <v>485</v>
      </c>
      <c r="H340" s="9" t="s">
        <v>486</v>
      </c>
      <c r="I340" s="4" t="s">
        <v>8</v>
      </c>
      <c r="J340" s="4" t="s">
        <v>501</v>
      </c>
      <c r="K340" s="4" t="s">
        <v>434</v>
      </c>
      <c r="L340" s="9" t="s">
        <v>486</v>
      </c>
      <c r="M340" s="4" t="s">
        <v>8</v>
      </c>
    </row>
    <row r="341" spans="1:13" ht="20" customHeight="1">
      <c r="A341" s="4" t="str">
        <f>テーブル__26使用教番交付・目録システム[[#This Row],[学校種]]&amp;テーブル__26使用教番交付・目録システム[[#This Row],[教科書記号・番号]]</f>
        <v>中学校地図701</v>
      </c>
      <c r="B341" s="4" t="s">
        <v>839</v>
      </c>
      <c r="C341" s="4" t="s">
        <v>882</v>
      </c>
      <c r="D341" s="4" t="s">
        <v>34</v>
      </c>
      <c r="E341" s="4" t="s">
        <v>432</v>
      </c>
      <c r="F341" s="4" t="str">
        <f>テーブル__26使用教番交付・目録システム[[#This Row],[種目名]]&amp;テーブル__26使用教番交付・目録システム[[#This Row],[書籍番号]]</f>
        <v>地図701</v>
      </c>
      <c r="G341" s="4" t="s">
        <v>5</v>
      </c>
      <c r="H341" s="9" t="s">
        <v>82</v>
      </c>
      <c r="I341" s="4" t="s">
        <v>457</v>
      </c>
      <c r="J341" s="4" t="s">
        <v>502</v>
      </c>
      <c r="K341" s="4" t="s">
        <v>434</v>
      </c>
      <c r="L341" s="9" t="s">
        <v>82</v>
      </c>
      <c r="M341" s="4" t="s">
        <v>457</v>
      </c>
    </row>
    <row r="342" spans="1:13" ht="20" customHeight="1">
      <c r="A342" s="4" t="str">
        <f>テーブル__26使用教番交付・目録システム[[#This Row],[学校種]]&amp;テーブル__26使用教番交付・目録システム[[#This Row],[教科書記号・番号]]</f>
        <v>中学校地図702</v>
      </c>
      <c r="B342" s="4" t="s">
        <v>839</v>
      </c>
      <c r="C342" s="4" t="s">
        <v>882</v>
      </c>
      <c r="D342" s="4" t="s">
        <v>34</v>
      </c>
      <c r="E342" s="4" t="s">
        <v>439</v>
      </c>
      <c r="F342" s="4" t="str">
        <f>テーブル__26使用教番交付・目録システム[[#This Row],[種目名]]&amp;テーブル__26使用教番交付・目録システム[[#This Row],[書籍番号]]</f>
        <v>地図702</v>
      </c>
      <c r="G342" s="4" t="s">
        <v>35</v>
      </c>
      <c r="H342" s="9" t="s">
        <v>88</v>
      </c>
      <c r="I342" s="4" t="s">
        <v>457</v>
      </c>
      <c r="J342" s="4" t="s">
        <v>503</v>
      </c>
      <c r="K342" s="4" t="s">
        <v>434</v>
      </c>
      <c r="L342" s="9" t="s">
        <v>88</v>
      </c>
      <c r="M342" s="4" t="s">
        <v>457</v>
      </c>
    </row>
    <row r="343" spans="1:13" ht="20" customHeight="1">
      <c r="A343" s="4" t="str">
        <f>テーブル__26使用教番交付・目録システム[[#This Row],[学校種]]&amp;テーブル__26使用教番交付・目録システム[[#This Row],[教科書記号・番号]]</f>
        <v>中学校数学701</v>
      </c>
      <c r="B343" s="4" t="s">
        <v>839</v>
      </c>
      <c r="C343" s="4" t="s">
        <v>504</v>
      </c>
      <c r="D343" s="4" t="s">
        <v>504</v>
      </c>
      <c r="E343" s="4" t="s">
        <v>432</v>
      </c>
      <c r="F343" s="4" t="str">
        <f>テーブル__26使用教番交付・目録システム[[#This Row],[種目名]]&amp;テーブル__26使用教番交付・目録システム[[#This Row],[書籍番号]]</f>
        <v>数学701</v>
      </c>
      <c r="G343" s="4" t="s">
        <v>5</v>
      </c>
      <c r="H343" s="9" t="s">
        <v>82</v>
      </c>
      <c r="I343" s="4" t="s">
        <v>4</v>
      </c>
      <c r="J343" s="4" t="s">
        <v>505</v>
      </c>
      <c r="K343" s="4" t="s">
        <v>434</v>
      </c>
      <c r="L343" s="9" t="s">
        <v>82</v>
      </c>
      <c r="M343" s="4" t="s">
        <v>4</v>
      </c>
    </row>
    <row r="344" spans="1:13" ht="20" customHeight="1">
      <c r="A344" s="4" t="str">
        <f>テーブル__26使用教番交付・目録システム[[#This Row],[学校種]]&amp;テーブル__26使用教番交付・目録システム[[#This Row],[教科書記号・番号]]</f>
        <v>中学校数学801</v>
      </c>
      <c r="B344" s="4" t="s">
        <v>839</v>
      </c>
      <c r="C344" s="4" t="s">
        <v>504</v>
      </c>
      <c r="D344" s="4" t="s">
        <v>504</v>
      </c>
      <c r="E344" s="4" t="s">
        <v>435</v>
      </c>
      <c r="F344" s="4" t="str">
        <f>テーブル__26使用教番交付・目録システム[[#This Row],[種目名]]&amp;テーブル__26使用教番交付・目録システム[[#This Row],[書籍番号]]</f>
        <v>数学801</v>
      </c>
      <c r="G344" s="4" t="s">
        <v>5</v>
      </c>
      <c r="H344" s="9" t="s">
        <v>82</v>
      </c>
      <c r="I344" s="4" t="s">
        <v>7</v>
      </c>
      <c r="J344" s="4" t="s">
        <v>506</v>
      </c>
      <c r="K344" s="4" t="s">
        <v>434</v>
      </c>
      <c r="L344" s="9" t="s">
        <v>82</v>
      </c>
      <c r="M344" s="4" t="s">
        <v>7</v>
      </c>
    </row>
    <row r="345" spans="1:13" ht="20" customHeight="1">
      <c r="A345" s="4" t="str">
        <f>テーブル__26使用教番交付・目録システム[[#This Row],[学校種]]&amp;テーブル__26使用教番交付・目録システム[[#This Row],[教科書記号・番号]]</f>
        <v>中学校数学901</v>
      </c>
      <c r="B345" s="4" t="s">
        <v>839</v>
      </c>
      <c r="C345" s="4" t="s">
        <v>504</v>
      </c>
      <c r="D345" s="4" t="s">
        <v>504</v>
      </c>
      <c r="E345" s="4" t="s">
        <v>437</v>
      </c>
      <c r="F345" s="4" t="str">
        <f>テーブル__26使用教番交付・目録システム[[#This Row],[種目名]]&amp;テーブル__26使用教番交付・目録システム[[#This Row],[書籍番号]]</f>
        <v>数学901</v>
      </c>
      <c r="G345" s="4" t="s">
        <v>5</v>
      </c>
      <c r="H345" s="9" t="s">
        <v>82</v>
      </c>
      <c r="I345" s="4" t="s">
        <v>8</v>
      </c>
      <c r="J345" s="4" t="s">
        <v>507</v>
      </c>
      <c r="K345" s="4" t="s">
        <v>434</v>
      </c>
      <c r="L345" s="9" t="s">
        <v>82</v>
      </c>
      <c r="M345" s="4" t="s">
        <v>8</v>
      </c>
    </row>
    <row r="346" spans="1:13" ht="20" customHeight="1">
      <c r="A346" s="4" t="str">
        <f>テーブル__26使用教番交付・目録システム[[#This Row],[学校種]]&amp;テーブル__26使用教番交付・目録システム[[#This Row],[教科書記号・番号]]</f>
        <v>中学校数学702</v>
      </c>
      <c r="B346" s="4" t="s">
        <v>839</v>
      </c>
      <c r="C346" s="4" t="s">
        <v>504</v>
      </c>
      <c r="D346" s="4" t="s">
        <v>504</v>
      </c>
      <c r="E346" s="4" t="s">
        <v>439</v>
      </c>
      <c r="F346" s="4" t="str">
        <f>テーブル__26使用教番交付・目録システム[[#This Row],[種目名]]&amp;テーブル__26使用教番交付・目録システム[[#This Row],[書籍番号]]</f>
        <v>数学702</v>
      </c>
      <c r="G346" s="4" t="s">
        <v>0</v>
      </c>
      <c r="H346" s="9" t="s">
        <v>89</v>
      </c>
      <c r="I346" s="4" t="s">
        <v>4</v>
      </c>
      <c r="J346" s="4" t="s">
        <v>508</v>
      </c>
      <c r="K346" s="4" t="s">
        <v>434</v>
      </c>
      <c r="L346" s="9" t="s">
        <v>89</v>
      </c>
      <c r="M346" s="4" t="s">
        <v>4</v>
      </c>
    </row>
    <row r="347" spans="1:13" ht="20" customHeight="1">
      <c r="A347" s="4" t="str">
        <f>テーブル__26使用教番交付・目録システム[[#This Row],[学校種]]&amp;テーブル__26使用教番交付・目録システム[[#This Row],[教科書記号・番号]]</f>
        <v>中学校数学802</v>
      </c>
      <c r="B347" s="4" t="s">
        <v>839</v>
      </c>
      <c r="C347" s="4" t="s">
        <v>504</v>
      </c>
      <c r="D347" s="4" t="s">
        <v>504</v>
      </c>
      <c r="E347" s="4" t="s">
        <v>441</v>
      </c>
      <c r="F347" s="4" t="str">
        <f>テーブル__26使用教番交付・目録システム[[#This Row],[種目名]]&amp;テーブル__26使用教番交付・目録システム[[#This Row],[書籍番号]]</f>
        <v>数学802</v>
      </c>
      <c r="G347" s="4" t="s">
        <v>0</v>
      </c>
      <c r="H347" s="9" t="s">
        <v>89</v>
      </c>
      <c r="I347" s="4" t="s">
        <v>7</v>
      </c>
      <c r="J347" s="4" t="s">
        <v>509</v>
      </c>
      <c r="K347" s="4" t="s">
        <v>434</v>
      </c>
      <c r="L347" s="9" t="s">
        <v>89</v>
      </c>
      <c r="M347" s="4" t="s">
        <v>7</v>
      </c>
    </row>
    <row r="348" spans="1:13" ht="20" customHeight="1">
      <c r="A348" s="4" t="str">
        <f>テーブル__26使用教番交付・目録システム[[#This Row],[学校種]]&amp;テーブル__26使用教番交付・目録システム[[#This Row],[教科書記号・番号]]</f>
        <v>中学校数学902</v>
      </c>
      <c r="B348" s="4" t="s">
        <v>839</v>
      </c>
      <c r="C348" s="4" t="s">
        <v>504</v>
      </c>
      <c r="D348" s="4" t="s">
        <v>504</v>
      </c>
      <c r="E348" s="4" t="s">
        <v>443</v>
      </c>
      <c r="F348" s="4" t="str">
        <f>テーブル__26使用教番交付・目録システム[[#This Row],[種目名]]&amp;テーブル__26使用教番交付・目録システム[[#This Row],[書籍番号]]</f>
        <v>数学902</v>
      </c>
      <c r="G348" s="4" t="s">
        <v>0</v>
      </c>
      <c r="H348" s="9" t="s">
        <v>89</v>
      </c>
      <c r="I348" s="4" t="s">
        <v>8</v>
      </c>
      <c r="J348" s="4" t="s">
        <v>510</v>
      </c>
      <c r="K348" s="4" t="s">
        <v>434</v>
      </c>
      <c r="L348" s="9" t="s">
        <v>89</v>
      </c>
      <c r="M348" s="4" t="s">
        <v>8</v>
      </c>
    </row>
    <row r="349" spans="1:13" ht="20" customHeight="1">
      <c r="A349" s="4" t="str">
        <f>テーブル__26使用教番交付・目録システム[[#This Row],[学校種]]&amp;テーブル__26使用教番交付・目録システム[[#This Row],[教科書記号・番号]]</f>
        <v>中学校数学703</v>
      </c>
      <c r="B349" s="4" t="s">
        <v>839</v>
      </c>
      <c r="C349" s="4" t="s">
        <v>504</v>
      </c>
      <c r="D349" s="4" t="s">
        <v>504</v>
      </c>
      <c r="E349" s="4" t="s">
        <v>445</v>
      </c>
      <c r="F349" s="4" t="str">
        <f>テーブル__26使用教番交付・目録システム[[#This Row],[種目名]]&amp;テーブル__26使用教番交付・目録システム[[#This Row],[書籍番号]]</f>
        <v>数学703</v>
      </c>
      <c r="G349" s="4" t="s">
        <v>12</v>
      </c>
      <c r="H349" s="9" t="s">
        <v>83</v>
      </c>
      <c r="I349" s="4" t="s">
        <v>4</v>
      </c>
      <c r="J349" s="4" t="s">
        <v>511</v>
      </c>
      <c r="K349" s="4" t="s">
        <v>434</v>
      </c>
      <c r="L349" s="9" t="s">
        <v>83</v>
      </c>
      <c r="M349" s="4" t="s">
        <v>4</v>
      </c>
    </row>
    <row r="350" spans="1:13" ht="20" customHeight="1">
      <c r="A350" s="4" t="str">
        <f>テーブル__26使用教番交付・目録システム[[#This Row],[学校種]]&amp;テーブル__26使用教番交付・目録システム[[#This Row],[教科書記号・番号]]</f>
        <v>中学校数学803</v>
      </c>
      <c r="B350" s="4" t="s">
        <v>839</v>
      </c>
      <c r="C350" s="4" t="s">
        <v>504</v>
      </c>
      <c r="D350" s="4" t="s">
        <v>504</v>
      </c>
      <c r="E350" s="4" t="s">
        <v>447</v>
      </c>
      <c r="F350" s="4" t="str">
        <f>テーブル__26使用教番交付・目録システム[[#This Row],[種目名]]&amp;テーブル__26使用教番交付・目録システム[[#This Row],[書籍番号]]</f>
        <v>数学803</v>
      </c>
      <c r="G350" s="4" t="s">
        <v>12</v>
      </c>
      <c r="H350" s="9" t="s">
        <v>83</v>
      </c>
      <c r="I350" s="4" t="s">
        <v>7</v>
      </c>
      <c r="J350" s="4" t="s">
        <v>512</v>
      </c>
      <c r="K350" s="4" t="s">
        <v>434</v>
      </c>
      <c r="L350" s="9" t="s">
        <v>83</v>
      </c>
      <c r="M350" s="4" t="s">
        <v>7</v>
      </c>
    </row>
    <row r="351" spans="1:13" ht="20" customHeight="1">
      <c r="A351" s="4" t="str">
        <f>テーブル__26使用教番交付・目録システム[[#This Row],[学校種]]&amp;テーブル__26使用教番交付・目録システム[[#This Row],[教科書記号・番号]]</f>
        <v>中学校数学903</v>
      </c>
      <c r="B351" s="4" t="s">
        <v>839</v>
      </c>
      <c r="C351" s="4" t="s">
        <v>504</v>
      </c>
      <c r="D351" s="4" t="s">
        <v>504</v>
      </c>
      <c r="E351" s="4" t="s">
        <v>449</v>
      </c>
      <c r="F351" s="4" t="str">
        <f>テーブル__26使用教番交付・目録システム[[#This Row],[種目名]]&amp;テーブル__26使用教番交付・目録システム[[#This Row],[書籍番号]]</f>
        <v>数学903</v>
      </c>
      <c r="G351" s="4" t="s">
        <v>12</v>
      </c>
      <c r="H351" s="9" t="s">
        <v>83</v>
      </c>
      <c r="I351" s="4" t="s">
        <v>8</v>
      </c>
      <c r="J351" s="4" t="s">
        <v>513</v>
      </c>
      <c r="K351" s="4" t="s">
        <v>434</v>
      </c>
      <c r="L351" s="9" t="s">
        <v>83</v>
      </c>
      <c r="M351" s="4" t="s">
        <v>8</v>
      </c>
    </row>
    <row r="352" spans="1:13" ht="20" customHeight="1">
      <c r="A352" s="4" t="str">
        <f>テーブル__26使用教番交付・目録システム[[#This Row],[学校種]]&amp;テーブル__26使用教番交付・目録システム[[#This Row],[教科書記号・番号]]</f>
        <v>中学校数学704</v>
      </c>
      <c r="B352" s="4" t="s">
        <v>839</v>
      </c>
      <c r="C352" s="4" t="s">
        <v>504</v>
      </c>
      <c r="D352" s="4" t="s">
        <v>504</v>
      </c>
      <c r="E352" s="4" t="s">
        <v>451</v>
      </c>
      <c r="F352" s="4" t="str">
        <f>テーブル__26使用教番交付・目録システム[[#This Row],[種目名]]&amp;テーブル__26使用教番交付・目録システム[[#This Row],[書籍番号]]</f>
        <v>数学704</v>
      </c>
      <c r="G352" s="4" t="s">
        <v>14</v>
      </c>
      <c r="H352" s="9" t="s">
        <v>85</v>
      </c>
      <c r="I352" s="4" t="s">
        <v>4</v>
      </c>
      <c r="J352" s="4" t="s">
        <v>514</v>
      </c>
      <c r="K352" s="4" t="s">
        <v>434</v>
      </c>
      <c r="L352" s="9" t="s">
        <v>85</v>
      </c>
      <c r="M352" s="4" t="s">
        <v>4</v>
      </c>
    </row>
    <row r="353" spans="1:13" ht="20" customHeight="1">
      <c r="A353" s="4" t="str">
        <f>テーブル__26使用教番交付・目録システム[[#This Row],[学校種]]&amp;テーブル__26使用教番交付・目録システム[[#This Row],[教科書記号・番号]]</f>
        <v>中学校数学804</v>
      </c>
      <c r="B353" s="4" t="s">
        <v>839</v>
      </c>
      <c r="C353" s="4" t="s">
        <v>504</v>
      </c>
      <c r="D353" s="4" t="s">
        <v>504</v>
      </c>
      <c r="E353" s="4" t="s">
        <v>453</v>
      </c>
      <c r="F353" s="4" t="str">
        <f>テーブル__26使用教番交付・目録システム[[#This Row],[種目名]]&amp;テーブル__26使用教番交付・目録システム[[#This Row],[書籍番号]]</f>
        <v>数学804</v>
      </c>
      <c r="G353" s="4" t="s">
        <v>14</v>
      </c>
      <c r="H353" s="9" t="s">
        <v>85</v>
      </c>
      <c r="I353" s="4" t="s">
        <v>7</v>
      </c>
      <c r="J353" s="4" t="s">
        <v>515</v>
      </c>
      <c r="K353" s="4" t="s">
        <v>434</v>
      </c>
      <c r="L353" s="9" t="s">
        <v>85</v>
      </c>
      <c r="M353" s="4" t="s">
        <v>7</v>
      </c>
    </row>
    <row r="354" spans="1:13" ht="20" customHeight="1">
      <c r="A354" s="4" t="str">
        <f>テーブル__26使用教番交付・目録システム[[#This Row],[学校種]]&amp;テーブル__26使用教番交付・目録システム[[#This Row],[教科書記号・番号]]</f>
        <v>中学校数学904</v>
      </c>
      <c r="B354" s="4" t="s">
        <v>839</v>
      </c>
      <c r="C354" s="4" t="s">
        <v>504</v>
      </c>
      <c r="D354" s="4" t="s">
        <v>504</v>
      </c>
      <c r="E354" s="4" t="s">
        <v>455</v>
      </c>
      <c r="F354" s="4" t="str">
        <f>テーブル__26使用教番交付・目録システム[[#This Row],[種目名]]&amp;テーブル__26使用教番交付・目録システム[[#This Row],[書籍番号]]</f>
        <v>数学904</v>
      </c>
      <c r="G354" s="4" t="s">
        <v>14</v>
      </c>
      <c r="H354" s="9" t="s">
        <v>85</v>
      </c>
      <c r="I354" s="4" t="s">
        <v>8</v>
      </c>
      <c r="J354" s="4" t="s">
        <v>516</v>
      </c>
      <c r="K354" s="4" t="s">
        <v>434</v>
      </c>
      <c r="L354" s="9" t="s">
        <v>85</v>
      </c>
      <c r="M354" s="4" t="s">
        <v>8</v>
      </c>
    </row>
    <row r="355" spans="1:13" ht="20" customHeight="1">
      <c r="A355" s="4" t="str">
        <f>テーブル__26使用教番交付・目録システム[[#This Row],[学校種]]&amp;テーブル__26使用教番交付・目録システム[[#This Row],[教科書記号・番号]]</f>
        <v>中学校数学705</v>
      </c>
      <c r="B355" s="4" t="s">
        <v>839</v>
      </c>
      <c r="C355" s="4" t="s">
        <v>504</v>
      </c>
      <c r="D355" s="4" t="s">
        <v>504</v>
      </c>
      <c r="E355" s="4" t="s">
        <v>469</v>
      </c>
      <c r="F355" s="4" t="str">
        <f>テーブル__26使用教番交付・目録システム[[#This Row],[種目名]]&amp;テーブル__26使用教番交付・目録システム[[#This Row],[書籍番号]]</f>
        <v>数学705</v>
      </c>
      <c r="G355" s="4" t="s">
        <v>1</v>
      </c>
      <c r="H355" s="9" t="s">
        <v>90</v>
      </c>
      <c r="I355" s="4" t="s">
        <v>4</v>
      </c>
      <c r="J355" s="4" t="s">
        <v>517</v>
      </c>
      <c r="K355" s="4" t="s">
        <v>434</v>
      </c>
      <c r="L355" s="9" t="s">
        <v>90</v>
      </c>
      <c r="M355" s="4" t="s">
        <v>4</v>
      </c>
    </row>
    <row r="356" spans="1:13" ht="20" customHeight="1">
      <c r="A356" s="4" t="str">
        <f>テーブル__26使用教番交付・目録システム[[#This Row],[学校種]]&amp;テーブル__26使用教番交付・目録システム[[#This Row],[教科書記号・番号]]</f>
        <v>中学校数学805</v>
      </c>
      <c r="B356" s="4" t="s">
        <v>839</v>
      </c>
      <c r="C356" s="4" t="s">
        <v>504</v>
      </c>
      <c r="D356" s="4" t="s">
        <v>504</v>
      </c>
      <c r="E356" s="4" t="s">
        <v>518</v>
      </c>
      <c r="F356" s="4" t="str">
        <f>テーブル__26使用教番交付・目録システム[[#This Row],[種目名]]&amp;テーブル__26使用教番交付・目録システム[[#This Row],[書籍番号]]</f>
        <v>数学805</v>
      </c>
      <c r="G356" s="4" t="s">
        <v>1</v>
      </c>
      <c r="H356" s="9" t="s">
        <v>90</v>
      </c>
      <c r="I356" s="4" t="s">
        <v>7</v>
      </c>
      <c r="J356" s="4" t="s">
        <v>519</v>
      </c>
      <c r="K356" s="4" t="s">
        <v>434</v>
      </c>
      <c r="L356" s="9" t="s">
        <v>90</v>
      </c>
      <c r="M356" s="4" t="s">
        <v>7</v>
      </c>
    </row>
    <row r="357" spans="1:13" ht="20" customHeight="1">
      <c r="A357" s="4" t="str">
        <f>テーブル__26使用教番交付・目録システム[[#This Row],[学校種]]&amp;テーブル__26使用教番交付・目録システム[[#This Row],[教科書記号・番号]]</f>
        <v>中学校数学905</v>
      </c>
      <c r="B357" s="4" t="s">
        <v>839</v>
      </c>
      <c r="C357" s="4" t="s">
        <v>504</v>
      </c>
      <c r="D357" s="4" t="s">
        <v>504</v>
      </c>
      <c r="E357" s="4" t="s">
        <v>497</v>
      </c>
      <c r="F357" s="4" t="str">
        <f>テーブル__26使用教番交付・目録システム[[#This Row],[種目名]]&amp;テーブル__26使用教番交付・目録システム[[#This Row],[書籍番号]]</f>
        <v>数学905</v>
      </c>
      <c r="G357" s="4" t="s">
        <v>1</v>
      </c>
      <c r="H357" s="9" t="s">
        <v>90</v>
      </c>
      <c r="I357" s="4" t="s">
        <v>8</v>
      </c>
      <c r="J357" s="4" t="s">
        <v>520</v>
      </c>
      <c r="K357" s="4" t="s">
        <v>434</v>
      </c>
      <c r="L357" s="9" t="s">
        <v>90</v>
      </c>
      <c r="M357" s="4" t="s">
        <v>8</v>
      </c>
    </row>
    <row r="358" spans="1:13" ht="20" customHeight="1">
      <c r="A358" s="4" t="str">
        <f>テーブル__26使用教番交付・目録システム[[#This Row],[学校種]]&amp;テーブル__26使用教番交付・目録システム[[#This Row],[教科書記号・番号]]</f>
        <v>中学校数学706</v>
      </c>
      <c r="B358" s="4" t="s">
        <v>839</v>
      </c>
      <c r="C358" s="4" t="s">
        <v>504</v>
      </c>
      <c r="D358" s="4" t="s">
        <v>504</v>
      </c>
      <c r="E358" s="4" t="s">
        <v>471</v>
      </c>
      <c r="F358" s="4" t="str">
        <f>テーブル__26使用教番交付・目録システム[[#This Row],[種目名]]&amp;テーブル__26使用教番交付・目録システム[[#This Row],[書籍番号]]</f>
        <v>数学706</v>
      </c>
      <c r="G358" s="4" t="s">
        <v>521</v>
      </c>
      <c r="H358" s="9" t="s">
        <v>125</v>
      </c>
      <c r="I358" s="4" t="s">
        <v>4</v>
      </c>
      <c r="J358" s="4" t="s">
        <v>522</v>
      </c>
      <c r="K358" s="4" t="s">
        <v>434</v>
      </c>
      <c r="L358" s="9" t="s">
        <v>125</v>
      </c>
      <c r="M358" s="4" t="s">
        <v>4</v>
      </c>
    </row>
    <row r="359" spans="1:13" ht="20" customHeight="1">
      <c r="A359" s="4" t="str">
        <f>テーブル__26使用教番交付・目録システム[[#This Row],[学校種]]&amp;テーブル__26使用教番交付・目録システム[[#This Row],[教科書記号・番号]]</f>
        <v>中学校数学707</v>
      </c>
      <c r="B359" s="4" t="s">
        <v>839</v>
      </c>
      <c r="C359" s="4" t="s">
        <v>504</v>
      </c>
      <c r="D359" s="4" t="s">
        <v>504</v>
      </c>
      <c r="E359" s="4" t="s">
        <v>473</v>
      </c>
      <c r="F359" s="4" t="str">
        <f>テーブル__26使用教番交付・目録システム[[#This Row],[種目名]]&amp;テーブル__26使用教番交付・目録システム[[#This Row],[書籍番号]]</f>
        <v>数学707</v>
      </c>
      <c r="G359" s="4" t="s">
        <v>521</v>
      </c>
      <c r="H359" s="9" t="s">
        <v>125</v>
      </c>
      <c r="I359" s="4" t="s">
        <v>4</v>
      </c>
      <c r="J359" s="4" t="s">
        <v>523</v>
      </c>
      <c r="K359" s="4" t="s">
        <v>434</v>
      </c>
      <c r="L359" s="9" t="s">
        <v>125</v>
      </c>
      <c r="M359" s="4" t="s">
        <v>4</v>
      </c>
    </row>
    <row r="360" spans="1:13" ht="20" customHeight="1">
      <c r="A360" s="4" t="str">
        <f>テーブル__26使用教番交付・目録システム[[#This Row],[学校種]]&amp;テーブル__26使用教番交付・目録システム[[#This Row],[教科書記号・番号]]</f>
        <v>中学校数学806</v>
      </c>
      <c r="B360" s="4" t="s">
        <v>839</v>
      </c>
      <c r="C360" s="4" t="s">
        <v>504</v>
      </c>
      <c r="D360" s="4" t="s">
        <v>504</v>
      </c>
      <c r="E360" s="4" t="s">
        <v>524</v>
      </c>
      <c r="F360" s="4" t="str">
        <f>テーブル__26使用教番交付・目録システム[[#This Row],[種目名]]&amp;テーブル__26使用教番交付・目録システム[[#This Row],[書籍番号]]</f>
        <v>数学806</v>
      </c>
      <c r="G360" s="4" t="s">
        <v>521</v>
      </c>
      <c r="H360" s="9" t="s">
        <v>125</v>
      </c>
      <c r="I360" s="4" t="s">
        <v>7</v>
      </c>
      <c r="J360" s="4" t="s">
        <v>525</v>
      </c>
      <c r="K360" s="4" t="s">
        <v>434</v>
      </c>
      <c r="L360" s="9" t="s">
        <v>125</v>
      </c>
      <c r="M360" s="4" t="s">
        <v>7</v>
      </c>
    </row>
    <row r="361" spans="1:13" ht="20" customHeight="1">
      <c r="A361" s="4" t="str">
        <f>テーブル__26使用教番交付・目録システム[[#This Row],[学校種]]&amp;テーブル__26使用教番交付・目録システム[[#This Row],[教科書記号・番号]]</f>
        <v>中学校数学807</v>
      </c>
      <c r="B361" s="4" t="s">
        <v>839</v>
      </c>
      <c r="C361" s="4" t="s">
        <v>504</v>
      </c>
      <c r="D361" s="4" t="s">
        <v>504</v>
      </c>
      <c r="E361" s="4" t="s">
        <v>526</v>
      </c>
      <c r="F361" s="4" t="str">
        <f>テーブル__26使用教番交付・目録システム[[#This Row],[種目名]]&amp;テーブル__26使用教番交付・目録システム[[#This Row],[書籍番号]]</f>
        <v>数学807</v>
      </c>
      <c r="G361" s="4" t="s">
        <v>521</v>
      </c>
      <c r="H361" s="9" t="s">
        <v>125</v>
      </c>
      <c r="I361" s="4" t="s">
        <v>7</v>
      </c>
      <c r="J361" s="4" t="s">
        <v>527</v>
      </c>
      <c r="K361" s="4" t="s">
        <v>434</v>
      </c>
      <c r="L361" s="9" t="s">
        <v>125</v>
      </c>
      <c r="M361" s="4" t="s">
        <v>7</v>
      </c>
    </row>
    <row r="362" spans="1:13" ht="20" customHeight="1">
      <c r="A362" s="4" t="str">
        <f>テーブル__26使用教番交付・目録システム[[#This Row],[学校種]]&amp;テーブル__26使用教番交付・目録システム[[#This Row],[教科書記号・番号]]</f>
        <v>中学校数学906</v>
      </c>
      <c r="B362" s="4" t="s">
        <v>839</v>
      </c>
      <c r="C362" s="4" t="s">
        <v>504</v>
      </c>
      <c r="D362" s="4" t="s">
        <v>504</v>
      </c>
      <c r="E362" s="4" t="s">
        <v>500</v>
      </c>
      <c r="F362" s="4" t="str">
        <f>テーブル__26使用教番交付・目録システム[[#This Row],[種目名]]&amp;テーブル__26使用教番交付・目録システム[[#This Row],[書籍番号]]</f>
        <v>数学906</v>
      </c>
      <c r="G362" s="4" t="s">
        <v>521</v>
      </c>
      <c r="H362" s="9" t="s">
        <v>125</v>
      </c>
      <c r="I362" s="4" t="s">
        <v>8</v>
      </c>
      <c r="J362" s="4" t="s">
        <v>528</v>
      </c>
      <c r="K362" s="4" t="s">
        <v>434</v>
      </c>
      <c r="L362" s="9" t="s">
        <v>125</v>
      </c>
      <c r="M362" s="4" t="s">
        <v>8</v>
      </c>
    </row>
    <row r="363" spans="1:13" ht="20" customHeight="1">
      <c r="A363" s="4" t="str">
        <f>テーブル__26使用教番交付・目録システム[[#This Row],[学校種]]&amp;テーブル__26使用教番交付・目録システム[[#This Row],[教科書記号・番号]]</f>
        <v>中学校数学907</v>
      </c>
      <c r="B363" s="4" t="s">
        <v>839</v>
      </c>
      <c r="C363" s="4" t="s">
        <v>504</v>
      </c>
      <c r="D363" s="4" t="s">
        <v>504</v>
      </c>
      <c r="E363" s="4" t="s">
        <v>529</v>
      </c>
      <c r="F363" s="4" t="str">
        <f>テーブル__26使用教番交付・目録システム[[#This Row],[種目名]]&amp;テーブル__26使用教番交付・目録システム[[#This Row],[書籍番号]]</f>
        <v>数学907</v>
      </c>
      <c r="G363" s="4" t="s">
        <v>521</v>
      </c>
      <c r="H363" s="9" t="s">
        <v>125</v>
      </c>
      <c r="I363" s="4" t="s">
        <v>8</v>
      </c>
      <c r="J363" s="4" t="s">
        <v>530</v>
      </c>
      <c r="K363" s="4" t="s">
        <v>434</v>
      </c>
      <c r="L363" s="9" t="s">
        <v>125</v>
      </c>
      <c r="M363" s="4" t="s">
        <v>8</v>
      </c>
    </row>
    <row r="364" spans="1:13" ht="20" customHeight="1">
      <c r="A364" s="4" t="str">
        <f>テーブル__26使用教番交付・目録システム[[#This Row],[学校種]]&amp;テーブル__26使用教番交付・目録システム[[#This Row],[教科書記号・番号]]</f>
        <v>中学校数学708</v>
      </c>
      <c r="B364" s="4" t="s">
        <v>839</v>
      </c>
      <c r="C364" s="4" t="s">
        <v>504</v>
      </c>
      <c r="D364" s="4" t="s">
        <v>504</v>
      </c>
      <c r="E364" s="4" t="s">
        <v>475</v>
      </c>
      <c r="F364" s="4" t="str">
        <f>テーブル__26使用教番交付・目録システム[[#This Row],[種目名]]&amp;テーブル__26使用教番交付・目録システム[[#This Row],[書籍番号]]</f>
        <v>数学708</v>
      </c>
      <c r="G364" s="4" t="s">
        <v>28</v>
      </c>
      <c r="H364" s="9" t="s">
        <v>87</v>
      </c>
      <c r="I364" s="4" t="s">
        <v>4</v>
      </c>
      <c r="J364" s="4" t="s">
        <v>531</v>
      </c>
      <c r="K364" s="4" t="s">
        <v>434</v>
      </c>
      <c r="L364" s="9" t="s">
        <v>87</v>
      </c>
      <c r="M364" s="4" t="s">
        <v>4</v>
      </c>
    </row>
    <row r="365" spans="1:13" ht="20" customHeight="1">
      <c r="A365" s="4" t="str">
        <f>テーブル__26使用教番交付・目録システム[[#This Row],[学校種]]&amp;テーブル__26使用教番交付・目録システム[[#This Row],[教科書記号・番号]]</f>
        <v>中学校数学808</v>
      </c>
      <c r="B365" s="4" t="s">
        <v>839</v>
      </c>
      <c r="C365" s="4" t="s">
        <v>504</v>
      </c>
      <c r="D365" s="4" t="s">
        <v>504</v>
      </c>
      <c r="E365" s="4" t="s">
        <v>532</v>
      </c>
      <c r="F365" s="4" t="str">
        <f>テーブル__26使用教番交付・目録システム[[#This Row],[種目名]]&amp;テーブル__26使用教番交付・目録システム[[#This Row],[書籍番号]]</f>
        <v>数学808</v>
      </c>
      <c r="G365" s="4" t="s">
        <v>28</v>
      </c>
      <c r="H365" s="9" t="s">
        <v>87</v>
      </c>
      <c r="I365" s="4" t="s">
        <v>7</v>
      </c>
      <c r="J365" s="4" t="s">
        <v>533</v>
      </c>
      <c r="K365" s="4" t="s">
        <v>434</v>
      </c>
      <c r="L365" s="9" t="s">
        <v>87</v>
      </c>
      <c r="M365" s="4" t="s">
        <v>7</v>
      </c>
    </row>
    <row r="366" spans="1:13" ht="20" customHeight="1">
      <c r="A366" s="4" t="str">
        <f>テーブル__26使用教番交付・目録システム[[#This Row],[学校種]]&amp;テーブル__26使用教番交付・目録システム[[#This Row],[教科書記号・番号]]</f>
        <v>中学校数学908</v>
      </c>
      <c r="B366" s="4" t="s">
        <v>839</v>
      </c>
      <c r="C366" s="4" t="s">
        <v>504</v>
      </c>
      <c r="D366" s="4" t="s">
        <v>504</v>
      </c>
      <c r="E366" s="4" t="s">
        <v>534</v>
      </c>
      <c r="F366" s="4" t="str">
        <f>テーブル__26使用教番交付・目録システム[[#This Row],[種目名]]&amp;テーブル__26使用教番交付・目録システム[[#This Row],[書籍番号]]</f>
        <v>数学908</v>
      </c>
      <c r="G366" s="4" t="s">
        <v>28</v>
      </c>
      <c r="H366" s="9" t="s">
        <v>87</v>
      </c>
      <c r="I366" s="4" t="s">
        <v>8</v>
      </c>
      <c r="J366" s="4" t="s">
        <v>535</v>
      </c>
      <c r="K366" s="4" t="s">
        <v>434</v>
      </c>
      <c r="L366" s="9" t="s">
        <v>87</v>
      </c>
      <c r="M366" s="4" t="s">
        <v>8</v>
      </c>
    </row>
    <row r="367" spans="1:13" ht="20" customHeight="1">
      <c r="A367" s="4" t="str">
        <f>テーブル__26使用教番交付・目録システム[[#This Row],[学校種]]&amp;テーブル__26使用教番交付・目録システム[[#This Row],[教科書記号・番号]]</f>
        <v>中学校理科701</v>
      </c>
      <c r="B367" s="4" t="s">
        <v>839</v>
      </c>
      <c r="C367" s="4" t="s">
        <v>45</v>
      </c>
      <c r="D367" s="4" t="s">
        <v>45</v>
      </c>
      <c r="E367" s="4" t="s">
        <v>432</v>
      </c>
      <c r="F367" s="4" t="str">
        <f>テーブル__26使用教番交付・目録システム[[#This Row],[種目名]]&amp;テーブル__26使用教番交付・目録システム[[#This Row],[書籍番号]]</f>
        <v>理科701</v>
      </c>
      <c r="G367" s="4" t="s">
        <v>5</v>
      </c>
      <c r="H367" s="9" t="s">
        <v>82</v>
      </c>
      <c r="I367" s="4" t="s">
        <v>4</v>
      </c>
      <c r="J367" s="4" t="s">
        <v>536</v>
      </c>
      <c r="K367" s="4" t="s">
        <v>434</v>
      </c>
      <c r="L367" s="9" t="s">
        <v>82</v>
      </c>
      <c r="M367" s="4" t="s">
        <v>4</v>
      </c>
    </row>
    <row r="368" spans="1:13" ht="20" customHeight="1">
      <c r="A368" s="4" t="str">
        <f>テーブル__26使用教番交付・目録システム[[#This Row],[学校種]]&amp;テーブル__26使用教番交付・目録システム[[#This Row],[教科書記号・番号]]</f>
        <v>中学校理科801</v>
      </c>
      <c r="B368" s="4" t="s">
        <v>839</v>
      </c>
      <c r="C368" s="4" t="s">
        <v>45</v>
      </c>
      <c r="D368" s="4" t="s">
        <v>45</v>
      </c>
      <c r="E368" s="4" t="s">
        <v>435</v>
      </c>
      <c r="F368" s="4" t="str">
        <f>テーブル__26使用教番交付・目録システム[[#This Row],[種目名]]&amp;テーブル__26使用教番交付・目録システム[[#This Row],[書籍番号]]</f>
        <v>理科801</v>
      </c>
      <c r="G368" s="4" t="s">
        <v>5</v>
      </c>
      <c r="H368" s="9" t="s">
        <v>82</v>
      </c>
      <c r="I368" s="4" t="s">
        <v>7</v>
      </c>
      <c r="J368" s="4" t="s">
        <v>537</v>
      </c>
      <c r="K368" s="4" t="s">
        <v>434</v>
      </c>
      <c r="L368" s="9" t="s">
        <v>82</v>
      </c>
      <c r="M368" s="4" t="s">
        <v>7</v>
      </c>
    </row>
    <row r="369" spans="1:13" ht="20" customHeight="1">
      <c r="A369" s="4" t="str">
        <f>テーブル__26使用教番交付・目録システム[[#This Row],[学校種]]&amp;テーブル__26使用教番交付・目録システム[[#This Row],[教科書記号・番号]]</f>
        <v>中学校理科901</v>
      </c>
      <c r="B369" s="4" t="s">
        <v>839</v>
      </c>
      <c r="C369" s="4" t="s">
        <v>45</v>
      </c>
      <c r="D369" s="4" t="s">
        <v>45</v>
      </c>
      <c r="E369" s="4" t="s">
        <v>437</v>
      </c>
      <c r="F369" s="4" t="str">
        <f>テーブル__26使用教番交付・目録システム[[#This Row],[種目名]]&amp;テーブル__26使用教番交付・目録システム[[#This Row],[書籍番号]]</f>
        <v>理科901</v>
      </c>
      <c r="G369" s="4" t="s">
        <v>5</v>
      </c>
      <c r="H369" s="9" t="s">
        <v>82</v>
      </c>
      <c r="I369" s="4" t="s">
        <v>8</v>
      </c>
      <c r="J369" s="4" t="s">
        <v>538</v>
      </c>
      <c r="K369" s="4" t="s">
        <v>434</v>
      </c>
      <c r="L369" s="9" t="s">
        <v>82</v>
      </c>
      <c r="M369" s="4" t="s">
        <v>8</v>
      </c>
    </row>
    <row r="370" spans="1:13" ht="20" customHeight="1">
      <c r="A370" s="4" t="str">
        <f>テーブル__26使用教番交付・目録システム[[#This Row],[学校種]]&amp;テーブル__26使用教番交付・目録システム[[#This Row],[教科書記号・番号]]</f>
        <v>中学校理科702</v>
      </c>
      <c r="B370" s="4" t="s">
        <v>839</v>
      </c>
      <c r="C370" s="4" t="s">
        <v>45</v>
      </c>
      <c r="D370" s="4" t="s">
        <v>45</v>
      </c>
      <c r="E370" s="4" t="s">
        <v>439</v>
      </c>
      <c r="F370" s="4" t="str">
        <f>テーブル__26使用教番交付・目録システム[[#This Row],[種目名]]&amp;テーブル__26使用教番交付・目録システム[[#This Row],[書籍番号]]</f>
        <v>理科702</v>
      </c>
      <c r="G370" s="4" t="s">
        <v>0</v>
      </c>
      <c r="H370" s="9" t="s">
        <v>89</v>
      </c>
      <c r="I370" s="4" t="s">
        <v>4</v>
      </c>
      <c r="J370" s="4" t="s">
        <v>539</v>
      </c>
      <c r="K370" s="4" t="s">
        <v>434</v>
      </c>
      <c r="L370" s="9" t="s">
        <v>89</v>
      </c>
      <c r="M370" s="4" t="s">
        <v>4</v>
      </c>
    </row>
    <row r="371" spans="1:13" ht="20" customHeight="1">
      <c r="A371" s="4" t="str">
        <f>テーブル__26使用教番交付・目録システム[[#This Row],[学校種]]&amp;テーブル__26使用教番交付・目録システム[[#This Row],[教科書記号・番号]]</f>
        <v>中学校理科802</v>
      </c>
      <c r="B371" s="4" t="s">
        <v>839</v>
      </c>
      <c r="C371" s="4" t="s">
        <v>45</v>
      </c>
      <c r="D371" s="4" t="s">
        <v>45</v>
      </c>
      <c r="E371" s="4" t="s">
        <v>441</v>
      </c>
      <c r="F371" s="4" t="str">
        <f>テーブル__26使用教番交付・目録システム[[#This Row],[種目名]]&amp;テーブル__26使用教番交付・目録システム[[#This Row],[書籍番号]]</f>
        <v>理科802</v>
      </c>
      <c r="G371" s="4" t="s">
        <v>0</v>
      </c>
      <c r="H371" s="9" t="s">
        <v>89</v>
      </c>
      <c r="I371" s="4" t="s">
        <v>7</v>
      </c>
      <c r="J371" s="4" t="s">
        <v>540</v>
      </c>
      <c r="K371" s="4" t="s">
        <v>434</v>
      </c>
      <c r="L371" s="9" t="s">
        <v>89</v>
      </c>
      <c r="M371" s="4" t="s">
        <v>7</v>
      </c>
    </row>
    <row r="372" spans="1:13" ht="20" customHeight="1">
      <c r="A372" s="4" t="str">
        <f>テーブル__26使用教番交付・目録システム[[#This Row],[学校種]]&amp;テーブル__26使用教番交付・目録システム[[#This Row],[教科書記号・番号]]</f>
        <v>中学校理科902</v>
      </c>
      <c r="B372" s="4" t="s">
        <v>839</v>
      </c>
      <c r="C372" s="4" t="s">
        <v>45</v>
      </c>
      <c r="D372" s="4" t="s">
        <v>45</v>
      </c>
      <c r="E372" s="4" t="s">
        <v>443</v>
      </c>
      <c r="F372" s="4" t="str">
        <f>テーブル__26使用教番交付・目録システム[[#This Row],[種目名]]&amp;テーブル__26使用教番交付・目録システム[[#This Row],[書籍番号]]</f>
        <v>理科902</v>
      </c>
      <c r="G372" s="4" t="s">
        <v>0</v>
      </c>
      <c r="H372" s="9" t="s">
        <v>89</v>
      </c>
      <c r="I372" s="4" t="s">
        <v>8</v>
      </c>
      <c r="J372" s="4" t="s">
        <v>541</v>
      </c>
      <c r="K372" s="4" t="s">
        <v>434</v>
      </c>
      <c r="L372" s="9" t="s">
        <v>89</v>
      </c>
      <c r="M372" s="4" t="s">
        <v>8</v>
      </c>
    </row>
    <row r="373" spans="1:13" ht="20" customHeight="1">
      <c r="A373" s="4" t="str">
        <f>テーブル__26使用教番交付・目録システム[[#This Row],[学校種]]&amp;テーブル__26使用教番交付・目録システム[[#This Row],[教科書記号・番号]]</f>
        <v>中学校理科703</v>
      </c>
      <c r="B373" s="4" t="s">
        <v>839</v>
      </c>
      <c r="C373" s="4" t="s">
        <v>45</v>
      </c>
      <c r="D373" s="4" t="s">
        <v>45</v>
      </c>
      <c r="E373" s="4" t="s">
        <v>445</v>
      </c>
      <c r="F373" s="4" t="str">
        <f>テーブル__26使用教番交付・目録システム[[#This Row],[種目名]]&amp;テーブル__26使用教番交付・目録システム[[#This Row],[書籍番号]]</f>
        <v>理科703</v>
      </c>
      <c r="G373" s="4" t="s">
        <v>12</v>
      </c>
      <c r="H373" s="9" t="s">
        <v>83</v>
      </c>
      <c r="I373" s="4" t="s">
        <v>4</v>
      </c>
      <c r="J373" s="4" t="s">
        <v>542</v>
      </c>
      <c r="K373" s="4" t="s">
        <v>434</v>
      </c>
      <c r="L373" s="9" t="s">
        <v>83</v>
      </c>
      <c r="M373" s="4" t="s">
        <v>4</v>
      </c>
    </row>
    <row r="374" spans="1:13" ht="20" customHeight="1">
      <c r="A374" s="4" t="str">
        <f>テーブル__26使用教番交付・目録システム[[#This Row],[学校種]]&amp;テーブル__26使用教番交付・目録システム[[#This Row],[教科書記号・番号]]</f>
        <v>中学校理科803</v>
      </c>
      <c r="B374" s="4" t="s">
        <v>839</v>
      </c>
      <c r="C374" s="4" t="s">
        <v>45</v>
      </c>
      <c r="D374" s="4" t="s">
        <v>45</v>
      </c>
      <c r="E374" s="4" t="s">
        <v>447</v>
      </c>
      <c r="F374" s="4" t="str">
        <f>テーブル__26使用教番交付・目録システム[[#This Row],[種目名]]&amp;テーブル__26使用教番交付・目録システム[[#This Row],[書籍番号]]</f>
        <v>理科803</v>
      </c>
      <c r="G374" s="4" t="s">
        <v>12</v>
      </c>
      <c r="H374" s="9" t="s">
        <v>83</v>
      </c>
      <c r="I374" s="4" t="s">
        <v>7</v>
      </c>
      <c r="J374" s="4" t="s">
        <v>543</v>
      </c>
      <c r="K374" s="4" t="s">
        <v>434</v>
      </c>
      <c r="L374" s="9" t="s">
        <v>83</v>
      </c>
      <c r="M374" s="4" t="s">
        <v>7</v>
      </c>
    </row>
    <row r="375" spans="1:13" ht="20" customHeight="1">
      <c r="A375" s="4" t="str">
        <f>テーブル__26使用教番交付・目録システム[[#This Row],[学校種]]&amp;テーブル__26使用教番交付・目録システム[[#This Row],[教科書記号・番号]]</f>
        <v>中学校理科903</v>
      </c>
      <c r="B375" s="4" t="s">
        <v>839</v>
      </c>
      <c r="C375" s="4" t="s">
        <v>45</v>
      </c>
      <c r="D375" s="4" t="s">
        <v>45</v>
      </c>
      <c r="E375" s="4" t="s">
        <v>449</v>
      </c>
      <c r="F375" s="4" t="str">
        <f>テーブル__26使用教番交付・目録システム[[#This Row],[種目名]]&amp;テーブル__26使用教番交付・目録システム[[#This Row],[書籍番号]]</f>
        <v>理科903</v>
      </c>
      <c r="G375" s="4" t="s">
        <v>12</v>
      </c>
      <c r="H375" s="9" t="s">
        <v>83</v>
      </c>
      <c r="I375" s="4" t="s">
        <v>8</v>
      </c>
      <c r="J375" s="4" t="s">
        <v>544</v>
      </c>
      <c r="K375" s="4" t="s">
        <v>434</v>
      </c>
      <c r="L375" s="9" t="s">
        <v>83</v>
      </c>
      <c r="M375" s="4" t="s">
        <v>8</v>
      </c>
    </row>
    <row r="376" spans="1:13" ht="20" customHeight="1">
      <c r="A376" s="4" t="str">
        <f>テーブル__26使用教番交付・目録システム[[#This Row],[学校種]]&amp;テーブル__26使用教番交付・目録システム[[#This Row],[教科書記号・番号]]</f>
        <v>中学校理科704</v>
      </c>
      <c r="B376" s="4" t="s">
        <v>839</v>
      </c>
      <c r="C376" s="4" t="s">
        <v>45</v>
      </c>
      <c r="D376" s="4" t="s">
        <v>45</v>
      </c>
      <c r="E376" s="4" t="s">
        <v>451</v>
      </c>
      <c r="F376" s="4" t="str">
        <f>テーブル__26使用教番交付・目録システム[[#This Row],[種目名]]&amp;テーブル__26使用教番交付・目録システム[[#This Row],[書籍番号]]</f>
        <v>理科704</v>
      </c>
      <c r="G376" s="4" t="s">
        <v>14</v>
      </c>
      <c r="H376" s="9" t="s">
        <v>85</v>
      </c>
      <c r="I376" s="4" t="s">
        <v>4</v>
      </c>
      <c r="J376" s="4" t="s">
        <v>545</v>
      </c>
      <c r="K376" s="4" t="s">
        <v>434</v>
      </c>
      <c r="L376" s="9" t="s">
        <v>85</v>
      </c>
      <c r="M376" s="4" t="s">
        <v>4</v>
      </c>
    </row>
    <row r="377" spans="1:13" ht="20" customHeight="1">
      <c r="A377" s="4" t="str">
        <f>テーブル__26使用教番交付・目録システム[[#This Row],[学校種]]&amp;テーブル__26使用教番交付・目録システム[[#This Row],[教科書記号・番号]]</f>
        <v>中学校理科804</v>
      </c>
      <c r="B377" s="4" t="s">
        <v>839</v>
      </c>
      <c r="C377" s="4" t="s">
        <v>45</v>
      </c>
      <c r="D377" s="4" t="s">
        <v>45</v>
      </c>
      <c r="E377" s="4" t="s">
        <v>453</v>
      </c>
      <c r="F377" s="4" t="str">
        <f>テーブル__26使用教番交付・目録システム[[#This Row],[種目名]]&amp;テーブル__26使用教番交付・目録システム[[#This Row],[書籍番号]]</f>
        <v>理科804</v>
      </c>
      <c r="G377" s="4" t="s">
        <v>14</v>
      </c>
      <c r="H377" s="9" t="s">
        <v>85</v>
      </c>
      <c r="I377" s="4" t="s">
        <v>7</v>
      </c>
      <c r="J377" s="4" t="s">
        <v>546</v>
      </c>
      <c r="K377" s="4" t="s">
        <v>434</v>
      </c>
      <c r="L377" s="9" t="s">
        <v>85</v>
      </c>
      <c r="M377" s="4" t="s">
        <v>7</v>
      </c>
    </row>
    <row r="378" spans="1:13" ht="20" customHeight="1">
      <c r="A378" s="4" t="str">
        <f>テーブル__26使用教番交付・目録システム[[#This Row],[学校種]]&amp;テーブル__26使用教番交付・目録システム[[#This Row],[教科書記号・番号]]</f>
        <v>中学校理科904</v>
      </c>
      <c r="B378" s="4" t="s">
        <v>839</v>
      </c>
      <c r="C378" s="4" t="s">
        <v>45</v>
      </c>
      <c r="D378" s="4" t="s">
        <v>45</v>
      </c>
      <c r="E378" s="4" t="s">
        <v>455</v>
      </c>
      <c r="F378" s="4" t="str">
        <f>テーブル__26使用教番交付・目録システム[[#This Row],[種目名]]&amp;テーブル__26使用教番交付・目録システム[[#This Row],[書籍番号]]</f>
        <v>理科904</v>
      </c>
      <c r="G378" s="4" t="s">
        <v>14</v>
      </c>
      <c r="H378" s="9" t="s">
        <v>85</v>
      </c>
      <c r="I378" s="4" t="s">
        <v>8</v>
      </c>
      <c r="J378" s="4" t="s">
        <v>547</v>
      </c>
      <c r="K378" s="4" t="s">
        <v>434</v>
      </c>
      <c r="L378" s="9" t="s">
        <v>85</v>
      </c>
      <c r="M378" s="4" t="s">
        <v>8</v>
      </c>
    </row>
    <row r="379" spans="1:13" ht="20" customHeight="1">
      <c r="A379" s="4" t="str">
        <f>テーブル__26使用教番交付・目録システム[[#This Row],[学校種]]&amp;テーブル__26使用教番交付・目録システム[[#This Row],[教科書記号・番号]]</f>
        <v>中学校理科705</v>
      </c>
      <c r="B379" s="4" t="s">
        <v>839</v>
      </c>
      <c r="C379" s="4" t="s">
        <v>45</v>
      </c>
      <c r="D379" s="4" t="s">
        <v>45</v>
      </c>
      <c r="E379" s="4" t="s">
        <v>469</v>
      </c>
      <c r="F379" s="4" t="str">
        <f>テーブル__26使用教番交付・目録システム[[#This Row],[種目名]]&amp;テーブル__26使用教番交付・目録システム[[#This Row],[書籍番号]]</f>
        <v>理科705</v>
      </c>
      <c r="G379" s="4" t="s">
        <v>1</v>
      </c>
      <c r="H379" s="9" t="s">
        <v>90</v>
      </c>
      <c r="I379" s="4" t="s">
        <v>4</v>
      </c>
      <c r="J379" s="4" t="s">
        <v>548</v>
      </c>
      <c r="K379" s="4" t="s">
        <v>434</v>
      </c>
      <c r="L379" s="9" t="s">
        <v>90</v>
      </c>
      <c r="M379" s="4" t="s">
        <v>4</v>
      </c>
    </row>
    <row r="380" spans="1:13" ht="20" customHeight="1">
      <c r="A380" s="4" t="str">
        <f>テーブル__26使用教番交付・目録システム[[#This Row],[学校種]]&amp;テーブル__26使用教番交付・目録システム[[#This Row],[教科書記号・番号]]</f>
        <v>中学校理科805</v>
      </c>
      <c r="B380" s="4" t="s">
        <v>839</v>
      </c>
      <c r="C380" s="4" t="s">
        <v>45</v>
      </c>
      <c r="D380" s="4" t="s">
        <v>45</v>
      </c>
      <c r="E380" s="4" t="s">
        <v>518</v>
      </c>
      <c r="F380" s="4" t="str">
        <f>テーブル__26使用教番交付・目録システム[[#This Row],[種目名]]&amp;テーブル__26使用教番交付・目録システム[[#This Row],[書籍番号]]</f>
        <v>理科805</v>
      </c>
      <c r="G380" s="4" t="s">
        <v>1</v>
      </c>
      <c r="H380" s="9" t="s">
        <v>90</v>
      </c>
      <c r="I380" s="4" t="s">
        <v>7</v>
      </c>
      <c r="J380" s="4" t="s">
        <v>549</v>
      </c>
      <c r="K380" s="4" t="s">
        <v>434</v>
      </c>
      <c r="L380" s="9" t="s">
        <v>90</v>
      </c>
      <c r="M380" s="4" t="s">
        <v>7</v>
      </c>
    </row>
    <row r="381" spans="1:13" ht="20" customHeight="1">
      <c r="A381" s="4" t="str">
        <f>テーブル__26使用教番交付・目録システム[[#This Row],[学校種]]&amp;テーブル__26使用教番交付・目録システム[[#This Row],[教科書記号・番号]]</f>
        <v>中学校理科905</v>
      </c>
      <c r="B381" s="4" t="s">
        <v>839</v>
      </c>
      <c r="C381" s="4" t="s">
        <v>45</v>
      </c>
      <c r="D381" s="4" t="s">
        <v>45</v>
      </c>
      <c r="E381" s="4" t="s">
        <v>497</v>
      </c>
      <c r="F381" s="4" t="str">
        <f>テーブル__26使用教番交付・目録システム[[#This Row],[種目名]]&amp;テーブル__26使用教番交付・目録システム[[#This Row],[書籍番号]]</f>
        <v>理科905</v>
      </c>
      <c r="G381" s="4" t="s">
        <v>1</v>
      </c>
      <c r="H381" s="9" t="s">
        <v>90</v>
      </c>
      <c r="I381" s="4" t="s">
        <v>8</v>
      </c>
      <c r="J381" s="4" t="s">
        <v>550</v>
      </c>
      <c r="K381" s="4" t="s">
        <v>434</v>
      </c>
      <c r="L381" s="9" t="s">
        <v>90</v>
      </c>
      <c r="M381" s="4" t="s">
        <v>8</v>
      </c>
    </row>
    <row r="382" spans="1:13" ht="20" customHeight="1">
      <c r="A382" s="4" t="str">
        <f>テーブル__26使用教番交付・目録システム[[#This Row],[学校種]]&amp;テーブル__26使用教番交付・目録システム[[#This Row],[教科書記号・番号]]</f>
        <v>中学校音楽701</v>
      </c>
      <c r="B382" s="4" t="s">
        <v>839</v>
      </c>
      <c r="C382" s="4" t="s">
        <v>883</v>
      </c>
      <c r="D382" s="4" t="s">
        <v>55</v>
      </c>
      <c r="E382" s="4" t="s">
        <v>432</v>
      </c>
      <c r="F382" s="4" t="str">
        <f>テーブル__26使用教番交付・目録システム[[#This Row],[種目名]]&amp;テーブル__26使用教番交付・目録システム[[#This Row],[書籍番号]]</f>
        <v>音楽701</v>
      </c>
      <c r="G382" s="4" t="s">
        <v>14</v>
      </c>
      <c r="H382" s="9" t="s">
        <v>85</v>
      </c>
      <c r="I382" s="4" t="s">
        <v>4</v>
      </c>
      <c r="J382" s="4" t="s">
        <v>551</v>
      </c>
      <c r="K382" s="4" t="s">
        <v>434</v>
      </c>
      <c r="L382" s="9" t="s">
        <v>85</v>
      </c>
      <c r="M382" s="4" t="s">
        <v>4</v>
      </c>
    </row>
    <row r="383" spans="1:13" ht="20" customHeight="1">
      <c r="A383" s="4" t="str">
        <f>テーブル__26使用教番交付・目録システム[[#This Row],[学校種]]&amp;テーブル__26使用教番交付・目録システム[[#This Row],[教科書記号・番号]]</f>
        <v>中学校音楽801</v>
      </c>
      <c r="B383" s="4" t="s">
        <v>839</v>
      </c>
      <c r="C383" s="4" t="s">
        <v>883</v>
      </c>
      <c r="D383" s="4" t="s">
        <v>55</v>
      </c>
      <c r="E383" s="4" t="s">
        <v>435</v>
      </c>
      <c r="F383" s="4" t="str">
        <f>テーブル__26使用教番交付・目録システム[[#This Row],[種目名]]&amp;テーブル__26使用教番交付・目録システム[[#This Row],[書籍番号]]</f>
        <v>音楽801</v>
      </c>
      <c r="G383" s="4" t="s">
        <v>14</v>
      </c>
      <c r="H383" s="9" t="s">
        <v>85</v>
      </c>
      <c r="I383" s="4" t="s">
        <v>552</v>
      </c>
      <c r="J383" s="4" t="s">
        <v>553</v>
      </c>
      <c r="K383" s="4" t="s">
        <v>434</v>
      </c>
      <c r="L383" s="9" t="s">
        <v>85</v>
      </c>
      <c r="M383" s="4" t="s">
        <v>552</v>
      </c>
    </row>
    <row r="384" spans="1:13" ht="20" customHeight="1">
      <c r="A384" s="4" t="str">
        <f>テーブル__26使用教番交付・目録システム[[#This Row],[学校種]]&amp;テーブル__26使用教番交付・目録システム[[#This Row],[教科書記号・番号]]</f>
        <v>中学校音楽802</v>
      </c>
      <c r="B384" s="4" t="s">
        <v>839</v>
      </c>
      <c r="C384" s="4" t="s">
        <v>883</v>
      </c>
      <c r="D384" s="4" t="s">
        <v>55</v>
      </c>
      <c r="E384" s="4" t="s">
        <v>441</v>
      </c>
      <c r="F384" s="4" t="str">
        <f>テーブル__26使用教番交付・目録システム[[#This Row],[種目名]]&amp;テーブル__26使用教番交付・目録システム[[#This Row],[書籍番号]]</f>
        <v>音楽802</v>
      </c>
      <c r="G384" s="4" t="s">
        <v>14</v>
      </c>
      <c r="H384" s="9" t="s">
        <v>85</v>
      </c>
      <c r="I384" s="4" t="s">
        <v>552</v>
      </c>
      <c r="J384" s="4" t="s">
        <v>554</v>
      </c>
      <c r="K384" s="4" t="s">
        <v>434</v>
      </c>
      <c r="L384" s="9" t="s">
        <v>85</v>
      </c>
      <c r="M384" s="4" t="s">
        <v>552</v>
      </c>
    </row>
    <row r="385" spans="1:13" ht="20" customHeight="1">
      <c r="A385" s="4" t="str">
        <f>テーブル__26使用教番交付・目録システム[[#This Row],[学校種]]&amp;テーブル__26使用教番交付・目録システム[[#This Row],[教科書記号・番号]]</f>
        <v>中学校音楽702</v>
      </c>
      <c r="B385" s="4" t="s">
        <v>839</v>
      </c>
      <c r="C385" s="4" t="s">
        <v>883</v>
      </c>
      <c r="D385" s="4" t="s">
        <v>55</v>
      </c>
      <c r="E385" s="4" t="s">
        <v>439</v>
      </c>
      <c r="F385" s="4" t="str">
        <f>テーブル__26使用教番交付・目録システム[[#This Row],[種目名]]&amp;テーブル__26使用教番交付・目録システム[[#This Row],[書籍番号]]</f>
        <v>音楽702</v>
      </c>
      <c r="G385" s="4" t="s">
        <v>56</v>
      </c>
      <c r="H385" s="9" t="s">
        <v>92</v>
      </c>
      <c r="I385" s="4" t="s">
        <v>4</v>
      </c>
      <c r="J385" s="4" t="s">
        <v>555</v>
      </c>
      <c r="K385" s="4" t="s">
        <v>434</v>
      </c>
      <c r="L385" s="9" t="s">
        <v>92</v>
      </c>
      <c r="M385" s="4" t="s">
        <v>4</v>
      </c>
    </row>
    <row r="386" spans="1:13" ht="20" customHeight="1">
      <c r="A386" s="4" t="str">
        <f>テーブル__26使用教番交付・目録システム[[#This Row],[学校種]]&amp;テーブル__26使用教番交付・目録システム[[#This Row],[教科書記号・番号]]</f>
        <v>中学校音楽803</v>
      </c>
      <c r="B386" s="4" t="s">
        <v>839</v>
      </c>
      <c r="C386" s="4" t="s">
        <v>883</v>
      </c>
      <c r="D386" s="4" t="s">
        <v>55</v>
      </c>
      <c r="E386" s="4" t="s">
        <v>447</v>
      </c>
      <c r="F386" s="4" t="str">
        <f>テーブル__26使用教番交付・目録システム[[#This Row],[種目名]]&amp;テーブル__26使用教番交付・目録システム[[#This Row],[書籍番号]]</f>
        <v>音楽803</v>
      </c>
      <c r="G386" s="4" t="s">
        <v>56</v>
      </c>
      <c r="H386" s="9" t="s">
        <v>92</v>
      </c>
      <c r="I386" s="4" t="s">
        <v>552</v>
      </c>
      <c r="J386" s="4" t="s">
        <v>556</v>
      </c>
      <c r="K386" s="4" t="s">
        <v>434</v>
      </c>
      <c r="L386" s="9" t="s">
        <v>92</v>
      </c>
      <c r="M386" s="4" t="s">
        <v>552</v>
      </c>
    </row>
    <row r="387" spans="1:13" ht="20" customHeight="1">
      <c r="A387" s="4" t="str">
        <f>テーブル__26使用教番交付・目録システム[[#This Row],[学校種]]&amp;テーブル__26使用教番交付・目録システム[[#This Row],[教科書記号・番号]]</f>
        <v>中学校音楽804</v>
      </c>
      <c r="B387" s="4" t="s">
        <v>839</v>
      </c>
      <c r="C387" s="4" t="s">
        <v>883</v>
      </c>
      <c r="D387" s="4" t="s">
        <v>55</v>
      </c>
      <c r="E387" s="4" t="s">
        <v>453</v>
      </c>
      <c r="F387" s="4" t="str">
        <f>テーブル__26使用教番交付・目録システム[[#This Row],[種目名]]&amp;テーブル__26使用教番交付・目録システム[[#This Row],[書籍番号]]</f>
        <v>音楽804</v>
      </c>
      <c r="G387" s="4" t="s">
        <v>56</v>
      </c>
      <c r="H387" s="9" t="s">
        <v>92</v>
      </c>
      <c r="I387" s="4" t="s">
        <v>552</v>
      </c>
      <c r="J387" s="4" t="s">
        <v>557</v>
      </c>
      <c r="K387" s="4" t="s">
        <v>434</v>
      </c>
      <c r="L387" s="9" t="s">
        <v>92</v>
      </c>
      <c r="M387" s="4" t="s">
        <v>552</v>
      </c>
    </row>
    <row r="388" spans="1:13" ht="20" customHeight="1">
      <c r="A388" s="4" t="str">
        <f>テーブル__26使用教番交付・目録システム[[#This Row],[学校種]]&amp;テーブル__26使用教番交付・目録システム[[#This Row],[教科書記号・番号]]</f>
        <v>中学校器楽751</v>
      </c>
      <c r="B388" s="4" t="s">
        <v>839</v>
      </c>
      <c r="C388" s="4" t="s">
        <v>883</v>
      </c>
      <c r="D388" s="4" t="s">
        <v>558</v>
      </c>
      <c r="E388" s="4" t="s">
        <v>559</v>
      </c>
      <c r="F388" s="4" t="str">
        <f>テーブル__26使用教番交付・目録システム[[#This Row],[種目名]]&amp;テーブル__26使用教番交付・目録システム[[#This Row],[書籍番号]]</f>
        <v>器楽751</v>
      </c>
      <c r="G388" s="4" t="s">
        <v>14</v>
      </c>
      <c r="H388" s="9" t="s">
        <v>85</v>
      </c>
      <c r="I388" s="4" t="s">
        <v>457</v>
      </c>
      <c r="J388" s="4" t="s">
        <v>560</v>
      </c>
      <c r="K388" s="4" t="s">
        <v>434</v>
      </c>
      <c r="L388" s="9" t="s">
        <v>85</v>
      </c>
      <c r="M388" s="4" t="s">
        <v>457</v>
      </c>
    </row>
    <row r="389" spans="1:13" ht="20" customHeight="1">
      <c r="A389" s="4" t="str">
        <f>テーブル__26使用教番交付・目録システム[[#This Row],[学校種]]&amp;テーブル__26使用教番交付・目録システム[[#This Row],[教科書記号・番号]]</f>
        <v>中学校器楽752</v>
      </c>
      <c r="B389" s="4" t="s">
        <v>839</v>
      </c>
      <c r="C389" s="4" t="s">
        <v>883</v>
      </c>
      <c r="D389" s="4" t="s">
        <v>558</v>
      </c>
      <c r="E389" s="4" t="s">
        <v>561</v>
      </c>
      <c r="F389" s="4" t="str">
        <f>テーブル__26使用教番交付・目録システム[[#This Row],[種目名]]&amp;テーブル__26使用教番交付・目録システム[[#This Row],[書籍番号]]</f>
        <v>器楽752</v>
      </c>
      <c r="G389" s="4" t="s">
        <v>56</v>
      </c>
      <c r="H389" s="9" t="s">
        <v>92</v>
      </c>
      <c r="I389" s="4" t="s">
        <v>457</v>
      </c>
      <c r="J389" s="4" t="s">
        <v>562</v>
      </c>
      <c r="K389" s="4" t="s">
        <v>434</v>
      </c>
      <c r="L389" s="9" t="s">
        <v>92</v>
      </c>
      <c r="M389" s="4" t="s">
        <v>457</v>
      </c>
    </row>
    <row r="390" spans="1:13" ht="20" customHeight="1">
      <c r="A390" s="4" t="str">
        <f>テーブル__26使用教番交付・目録システム[[#This Row],[学校種]]&amp;テーブル__26使用教番交付・目録システム[[#This Row],[教科書記号・番号]]</f>
        <v>中学校美術701</v>
      </c>
      <c r="B390" s="4" t="s">
        <v>839</v>
      </c>
      <c r="C390" s="4" t="s">
        <v>563</v>
      </c>
      <c r="D390" s="4" t="s">
        <v>563</v>
      </c>
      <c r="E390" s="4" t="s">
        <v>432</v>
      </c>
      <c r="F390" s="4" t="str">
        <f>テーブル__26使用教番交付・目録システム[[#This Row],[種目名]]&amp;テーブル__26使用教番交付・目録システム[[#This Row],[書籍番号]]</f>
        <v>美術701</v>
      </c>
      <c r="G390" s="4" t="s">
        <v>2</v>
      </c>
      <c r="H390" s="9" t="s">
        <v>93</v>
      </c>
      <c r="I390" s="4" t="s">
        <v>4</v>
      </c>
      <c r="J390" s="4" t="s">
        <v>564</v>
      </c>
      <c r="K390" s="4" t="s">
        <v>434</v>
      </c>
      <c r="L390" s="9" t="s">
        <v>93</v>
      </c>
      <c r="M390" s="4" t="s">
        <v>4</v>
      </c>
    </row>
    <row r="391" spans="1:13" ht="20" customHeight="1">
      <c r="A391" s="4" t="str">
        <f>テーブル__26使用教番交付・目録システム[[#This Row],[学校種]]&amp;テーブル__26使用教番交付・目録システム[[#This Row],[教科書記号・番号]]</f>
        <v>中学校美術801</v>
      </c>
      <c r="B391" s="4" t="s">
        <v>839</v>
      </c>
      <c r="C391" s="4" t="s">
        <v>563</v>
      </c>
      <c r="D391" s="4" t="s">
        <v>563</v>
      </c>
      <c r="E391" s="4" t="s">
        <v>435</v>
      </c>
      <c r="F391" s="4" t="str">
        <f>テーブル__26使用教番交付・目録システム[[#This Row],[種目名]]&amp;テーブル__26使用教番交付・目録システム[[#This Row],[書籍番号]]</f>
        <v>美術801</v>
      </c>
      <c r="G391" s="4" t="s">
        <v>2</v>
      </c>
      <c r="H391" s="9" t="s">
        <v>93</v>
      </c>
      <c r="I391" s="4" t="s">
        <v>552</v>
      </c>
      <c r="J391" s="4" t="s">
        <v>565</v>
      </c>
      <c r="K391" s="4" t="s">
        <v>434</v>
      </c>
      <c r="L391" s="9" t="s">
        <v>93</v>
      </c>
      <c r="M391" s="4" t="s">
        <v>552</v>
      </c>
    </row>
    <row r="392" spans="1:13" ht="20" customHeight="1">
      <c r="A392" s="4" t="str">
        <f>テーブル__26使用教番交付・目録システム[[#This Row],[学校種]]&amp;テーブル__26使用教番交付・目録システム[[#This Row],[教科書記号・番号]]</f>
        <v>中学校美術702</v>
      </c>
      <c r="B392" s="4" t="s">
        <v>839</v>
      </c>
      <c r="C392" s="4" t="s">
        <v>563</v>
      </c>
      <c r="D392" s="4" t="s">
        <v>563</v>
      </c>
      <c r="E392" s="4" t="s">
        <v>439</v>
      </c>
      <c r="F392" s="4" t="str">
        <f>テーブル__26使用教番交付・目録システム[[#This Row],[種目名]]&amp;テーブル__26使用教番交付・目録システム[[#This Row],[書籍番号]]</f>
        <v>美術702</v>
      </c>
      <c r="G392" s="4" t="s">
        <v>15</v>
      </c>
      <c r="H392" s="9" t="s">
        <v>86</v>
      </c>
      <c r="I392" s="4" t="s">
        <v>4</v>
      </c>
      <c r="J392" s="4" t="s">
        <v>566</v>
      </c>
      <c r="K392" s="4" t="s">
        <v>434</v>
      </c>
      <c r="L392" s="9" t="s">
        <v>86</v>
      </c>
      <c r="M392" s="4" t="s">
        <v>4</v>
      </c>
    </row>
    <row r="393" spans="1:13" ht="20" customHeight="1">
      <c r="A393" s="4" t="str">
        <f>テーブル__26使用教番交付・目録システム[[#This Row],[学校種]]&amp;テーブル__26使用教番交付・目録システム[[#This Row],[教科書記号・番号]]</f>
        <v>中学校美術802</v>
      </c>
      <c r="B393" s="4" t="s">
        <v>839</v>
      </c>
      <c r="C393" s="4" t="s">
        <v>563</v>
      </c>
      <c r="D393" s="4" t="s">
        <v>563</v>
      </c>
      <c r="E393" s="4" t="s">
        <v>441</v>
      </c>
      <c r="F393" s="4" t="str">
        <f>テーブル__26使用教番交付・目録システム[[#This Row],[種目名]]&amp;テーブル__26使用教番交付・目録システム[[#This Row],[書籍番号]]</f>
        <v>美術802</v>
      </c>
      <c r="G393" s="4" t="s">
        <v>15</v>
      </c>
      <c r="H393" s="9" t="s">
        <v>86</v>
      </c>
      <c r="I393" s="4" t="s">
        <v>552</v>
      </c>
      <c r="J393" s="4" t="s">
        <v>567</v>
      </c>
      <c r="K393" s="4" t="s">
        <v>434</v>
      </c>
      <c r="L393" s="9" t="s">
        <v>86</v>
      </c>
      <c r="M393" s="4" t="s">
        <v>552</v>
      </c>
    </row>
    <row r="394" spans="1:13" ht="20" customHeight="1">
      <c r="A394" s="4" t="str">
        <f>テーブル__26使用教番交付・目録システム[[#This Row],[学校種]]&amp;テーブル__26使用教番交付・目録システム[[#This Row],[教科書記号・番号]]</f>
        <v>中学校美術703</v>
      </c>
      <c r="B394" s="4" t="s">
        <v>839</v>
      </c>
      <c r="C394" s="4" t="s">
        <v>563</v>
      </c>
      <c r="D394" s="4" t="s">
        <v>563</v>
      </c>
      <c r="E394" s="4" t="s">
        <v>445</v>
      </c>
      <c r="F394" s="4" t="str">
        <f>テーブル__26使用教番交付・目録システム[[#This Row],[種目名]]&amp;テーブル__26使用教番交付・目録システム[[#This Row],[書籍番号]]</f>
        <v>美術703</v>
      </c>
      <c r="G394" s="4" t="s">
        <v>28</v>
      </c>
      <c r="H394" s="9" t="s">
        <v>87</v>
      </c>
      <c r="I394" s="4" t="s">
        <v>4</v>
      </c>
      <c r="J394" s="4" t="s">
        <v>568</v>
      </c>
      <c r="K394" s="4" t="s">
        <v>434</v>
      </c>
      <c r="L394" s="9" t="s">
        <v>87</v>
      </c>
      <c r="M394" s="4" t="s">
        <v>4</v>
      </c>
    </row>
    <row r="395" spans="1:13" ht="20" customHeight="1">
      <c r="A395" s="4" t="str">
        <f>テーブル__26使用教番交付・目録システム[[#This Row],[学校種]]&amp;テーブル__26使用教番交付・目録システム[[#This Row],[教科書記号・番号]]</f>
        <v>中学校美術803</v>
      </c>
      <c r="B395" s="4" t="s">
        <v>839</v>
      </c>
      <c r="C395" s="4" t="s">
        <v>563</v>
      </c>
      <c r="D395" s="4" t="s">
        <v>563</v>
      </c>
      <c r="E395" s="4" t="s">
        <v>447</v>
      </c>
      <c r="F395" s="4" t="str">
        <f>テーブル__26使用教番交付・目録システム[[#This Row],[種目名]]&amp;テーブル__26使用教番交付・目録システム[[#This Row],[書籍番号]]</f>
        <v>美術803</v>
      </c>
      <c r="G395" s="4" t="s">
        <v>28</v>
      </c>
      <c r="H395" s="9" t="s">
        <v>87</v>
      </c>
      <c r="I395" s="4" t="s">
        <v>552</v>
      </c>
      <c r="J395" s="4" t="s">
        <v>569</v>
      </c>
      <c r="K395" s="4" t="s">
        <v>434</v>
      </c>
      <c r="L395" s="9" t="s">
        <v>87</v>
      </c>
      <c r="M395" s="4" t="s">
        <v>552</v>
      </c>
    </row>
    <row r="396" spans="1:13" ht="20" customHeight="1">
      <c r="A396" s="4" t="str">
        <f>テーブル__26使用教番交付・目録システム[[#This Row],[学校種]]&amp;テーブル__26使用教番交付・目録システム[[#This Row],[教科書記号・番号]]</f>
        <v>中学校美術804</v>
      </c>
      <c r="B396" s="4" t="s">
        <v>839</v>
      </c>
      <c r="C396" s="4" t="s">
        <v>563</v>
      </c>
      <c r="D396" s="4" t="s">
        <v>563</v>
      </c>
      <c r="E396" s="4" t="s">
        <v>453</v>
      </c>
      <c r="F396" s="4" t="str">
        <f>テーブル__26使用教番交付・目録システム[[#This Row],[種目名]]&amp;テーブル__26使用教番交付・目録システム[[#This Row],[書籍番号]]</f>
        <v>美術804</v>
      </c>
      <c r="G396" s="4" t="s">
        <v>28</v>
      </c>
      <c r="H396" s="9" t="s">
        <v>87</v>
      </c>
      <c r="I396" s="4" t="s">
        <v>552</v>
      </c>
      <c r="J396" s="4" t="s">
        <v>570</v>
      </c>
      <c r="K396" s="4" t="s">
        <v>434</v>
      </c>
      <c r="L396" s="9" t="s">
        <v>87</v>
      </c>
      <c r="M396" s="4" t="s">
        <v>552</v>
      </c>
    </row>
    <row r="397" spans="1:13" ht="20" customHeight="1">
      <c r="A397" s="4" t="str">
        <f>テーブル__26使用教番交付・目録システム[[#This Row],[学校種]]&amp;テーブル__26使用教番交付・目録システム[[#This Row],[教科書記号・番号]]</f>
        <v>中学校保体701</v>
      </c>
      <c r="B397" s="4" t="s">
        <v>839</v>
      </c>
      <c r="C397" s="4" t="s">
        <v>571</v>
      </c>
      <c r="D397" s="4" t="s">
        <v>571</v>
      </c>
      <c r="E397" s="4" t="s">
        <v>432</v>
      </c>
      <c r="F397" s="4" t="str">
        <f>テーブル__26使用教番交付・目録システム[[#This Row],[種目名]]&amp;テーブル__26使用教番交付・目録システム[[#This Row],[書籍番号]]</f>
        <v>保体701</v>
      </c>
      <c r="G397" s="4" t="s">
        <v>5</v>
      </c>
      <c r="H397" s="9" t="s">
        <v>82</v>
      </c>
      <c r="I397" s="4" t="s">
        <v>457</v>
      </c>
      <c r="J397" s="4" t="s">
        <v>572</v>
      </c>
      <c r="K397" s="4" t="s">
        <v>434</v>
      </c>
      <c r="L397" s="9" t="s">
        <v>82</v>
      </c>
      <c r="M397" s="4" t="s">
        <v>457</v>
      </c>
    </row>
    <row r="398" spans="1:13" ht="20" customHeight="1">
      <c r="A398" s="4" t="str">
        <f>テーブル__26使用教番交付・目録システム[[#This Row],[学校種]]&amp;テーブル__26使用教番交付・目録システム[[#This Row],[教科書記号・番号]]</f>
        <v>中学校保体702</v>
      </c>
      <c r="B398" s="4" t="s">
        <v>839</v>
      </c>
      <c r="C398" s="4" t="s">
        <v>571</v>
      </c>
      <c r="D398" s="4" t="s">
        <v>571</v>
      </c>
      <c r="E398" s="4" t="s">
        <v>439</v>
      </c>
      <c r="F398" s="4" t="str">
        <f>テーブル__26使用教番交付・目録システム[[#This Row],[種目名]]&amp;テーブル__26使用教番交付・目録システム[[#This Row],[書籍番号]]</f>
        <v>保体702</v>
      </c>
      <c r="G398" s="4" t="s">
        <v>0</v>
      </c>
      <c r="H398" s="9" t="s">
        <v>89</v>
      </c>
      <c r="I398" s="4" t="s">
        <v>457</v>
      </c>
      <c r="J398" s="4" t="s">
        <v>573</v>
      </c>
      <c r="K398" s="4" t="s">
        <v>434</v>
      </c>
      <c r="L398" s="9" t="s">
        <v>89</v>
      </c>
      <c r="M398" s="4" t="s">
        <v>457</v>
      </c>
    </row>
    <row r="399" spans="1:13" ht="20" customHeight="1">
      <c r="A399" s="4" t="str">
        <f>テーブル__26使用教番交付・目録システム[[#This Row],[学校種]]&amp;テーブル__26使用教番交付・目録システム[[#This Row],[教科書記号・番号]]</f>
        <v>中学校保体703</v>
      </c>
      <c r="B399" s="4" t="s">
        <v>839</v>
      </c>
      <c r="C399" s="4" t="s">
        <v>571</v>
      </c>
      <c r="D399" s="4" t="s">
        <v>571</v>
      </c>
      <c r="E399" s="4" t="s">
        <v>445</v>
      </c>
      <c r="F399" s="4" t="str">
        <f>テーブル__26使用教番交付・目録システム[[#This Row],[種目名]]&amp;テーブル__26使用教番交付・目録システム[[#This Row],[書籍番号]]</f>
        <v>保体703</v>
      </c>
      <c r="G399" s="4" t="s">
        <v>574</v>
      </c>
      <c r="H399" s="9" t="s">
        <v>575</v>
      </c>
      <c r="I399" s="4" t="s">
        <v>457</v>
      </c>
      <c r="J399" s="4" t="s">
        <v>576</v>
      </c>
      <c r="K399" s="4" t="s">
        <v>434</v>
      </c>
      <c r="L399" s="9" t="s">
        <v>575</v>
      </c>
      <c r="M399" s="4" t="s">
        <v>457</v>
      </c>
    </row>
    <row r="400" spans="1:13" ht="20" customHeight="1">
      <c r="A400" s="4" t="str">
        <f>テーブル__26使用教番交付・目録システム[[#This Row],[学校種]]&amp;テーブル__26使用教番交付・目録システム[[#This Row],[教科書記号・番号]]</f>
        <v>中学校保体704</v>
      </c>
      <c r="B400" s="4" t="s">
        <v>839</v>
      </c>
      <c r="C400" s="4" t="s">
        <v>571</v>
      </c>
      <c r="D400" s="4" t="s">
        <v>571</v>
      </c>
      <c r="E400" s="4" t="s">
        <v>451</v>
      </c>
      <c r="F400" s="4" t="str">
        <f>テーブル__26使用教番交付・目録システム[[#This Row],[種目名]]&amp;テーブル__26使用教番交付・目録システム[[#This Row],[書籍番号]]</f>
        <v>保体704</v>
      </c>
      <c r="G400" s="4" t="s">
        <v>67</v>
      </c>
      <c r="H400" s="9" t="s">
        <v>96</v>
      </c>
      <c r="I400" s="4" t="s">
        <v>457</v>
      </c>
      <c r="J400" s="4" t="s">
        <v>577</v>
      </c>
      <c r="K400" s="4" t="s">
        <v>434</v>
      </c>
      <c r="L400" s="9" t="s">
        <v>96</v>
      </c>
      <c r="M400" s="4" t="s">
        <v>457</v>
      </c>
    </row>
    <row r="401" spans="1:13" ht="20" customHeight="1">
      <c r="A401" s="4" t="str">
        <f>テーブル__26使用教番交付・目録システム[[#This Row],[学校種]]&amp;テーブル__26使用教番交付・目録システム[[#This Row],[教科書記号・番号]]</f>
        <v>中学校技術701</v>
      </c>
      <c r="B401" s="4" t="s">
        <v>839</v>
      </c>
      <c r="C401" s="4" t="s">
        <v>884</v>
      </c>
      <c r="D401" s="4" t="s">
        <v>578</v>
      </c>
      <c r="E401" s="4" t="s">
        <v>432</v>
      </c>
      <c r="F401" s="4" t="str">
        <f>テーブル__26使用教番交付・目録システム[[#This Row],[種目名]]&amp;テーブル__26使用教番交付・目録システム[[#This Row],[書籍番号]]</f>
        <v>技術701</v>
      </c>
      <c r="G401" s="4" t="s">
        <v>5</v>
      </c>
      <c r="H401" s="9" t="s">
        <v>82</v>
      </c>
      <c r="I401" s="4" t="s">
        <v>457</v>
      </c>
      <c r="J401" s="4" t="s">
        <v>579</v>
      </c>
      <c r="K401" s="4" t="s">
        <v>434</v>
      </c>
      <c r="L401" s="9" t="s">
        <v>82</v>
      </c>
      <c r="M401" s="4" t="s">
        <v>457</v>
      </c>
    </row>
    <row r="402" spans="1:13" ht="20" customHeight="1">
      <c r="A402" s="4" t="str">
        <f>テーブル__26使用教番交付・目録システム[[#This Row],[学校種]]&amp;テーブル__26使用教番交付・目録システム[[#This Row],[教科書記号・番号]]</f>
        <v>中学校技術702</v>
      </c>
      <c r="B402" s="4" t="s">
        <v>839</v>
      </c>
      <c r="C402" s="4" t="s">
        <v>884</v>
      </c>
      <c r="D402" s="4" t="s">
        <v>578</v>
      </c>
      <c r="E402" s="4" t="s">
        <v>439</v>
      </c>
      <c r="F402" s="4" t="str">
        <f>テーブル__26使用教番交付・目録システム[[#This Row],[種目名]]&amp;テーブル__26使用教番交付・目録システム[[#This Row],[書籍番号]]</f>
        <v>技術702</v>
      </c>
      <c r="G402" s="4" t="s">
        <v>580</v>
      </c>
      <c r="H402" s="9" t="s">
        <v>581</v>
      </c>
      <c r="I402" s="4" t="s">
        <v>457</v>
      </c>
      <c r="J402" s="4" t="s">
        <v>582</v>
      </c>
      <c r="K402" s="4" t="s">
        <v>434</v>
      </c>
      <c r="L402" s="9" t="s">
        <v>581</v>
      </c>
      <c r="M402" s="4" t="s">
        <v>457</v>
      </c>
    </row>
    <row r="403" spans="1:13" ht="20" customHeight="1">
      <c r="A403" s="4" t="str">
        <f>テーブル__26使用教番交付・目録システム[[#This Row],[学校種]]&amp;テーブル__26使用教番交付・目録システム[[#This Row],[教科書記号・番号]]</f>
        <v>中学校技術703</v>
      </c>
      <c r="B403" s="4" t="s">
        <v>839</v>
      </c>
      <c r="C403" s="4" t="s">
        <v>884</v>
      </c>
      <c r="D403" s="4" t="s">
        <v>578</v>
      </c>
      <c r="E403" s="4" t="s">
        <v>445</v>
      </c>
      <c r="F403" s="4" t="str">
        <f>テーブル__26使用教番交付・目録システム[[#This Row],[種目名]]&amp;テーブル__26使用教番交付・目録システム[[#This Row],[書籍番号]]</f>
        <v>技術703</v>
      </c>
      <c r="G403" s="4" t="s">
        <v>580</v>
      </c>
      <c r="H403" s="9" t="s">
        <v>581</v>
      </c>
      <c r="I403" s="4" t="s">
        <v>457</v>
      </c>
      <c r="J403" s="4" t="s">
        <v>583</v>
      </c>
      <c r="K403" s="4" t="s">
        <v>434</v>
      </c>
      <c r="L403" s="9" t="s">
        <v>581</v>
      </c>
      <c r="M403" s="4" t="s">
        <v>457</v>
      </c>
    </row>
    <row r="404" spans="1:13" ht="20" customHeight="1">
      <c r="A404" s="4" t="str">
        <f>テーブル__26使用教番交付・目録システム[[#This Row],[学校種]]&amp;テーブル__26使用教番交付・目録システム[[#This Row],[教科書記号・番号]]</f>
        <v>中学校技術704</v>
      </c>
      <c r="B404" s="4" t="s">
        <v>839</v>
      </c>
      <c r="C404" s="4" t="s">
        <v>884</v>
      </c>
      <c r="D404" s="4" t="s">
        <v>578</v>
      </c>
      <c r="E404" s="4" t="s">
        <v>451</v>
      </c>
      <c r="F404" s="4" t="str">
        <f>テーブル__26使用教番交付・目録システム[[#This Row],[種目名]]&amp;テーブル__26使用教番交付・目録システム[[#This Row],[書籍番号]]</f>
        <v>技術704</v>
      </c>
      <c r="G404" s="4" t="s">
        <v>2</v>
      </c>
      <c r="H404" s="9" t="s">
        <v>93</v>
      </c>
      <c r="I404" s="4" t="s">
        <v>457</v>
      </c>
      <c r="J404" s="4" t="s">
        <v>584</v>
      </c>
      <c r="K404" s="4" t="s">
        <v>434</v>
      </c>
      <c r="L404" s="9" t="s">
        <v>93</v>
      </c>
      <c r="M404" s="4" t="s">
        <v>457</v>
      </c>
    </row>
    <row r="405" spans="1:13" ht="20" customHeight="1">
      <c r="A405" s="4" t="str">
        <f>テーブル__26使用教番交付・目録システム[[#This Row],[学校種]]&amp;テーブル__26使用教番交付・目録システム[[#This Row],[教科書記号・番号]]</f>
        <v>中学校家庭701</v>
      </c>
      <c r="B405" s="4" t="s">
        <v>839</v>
      </c>
      <c r="C405" s="4" t="s">
        <v>884</v>
      </c>
      <c r="D405" s="4" t="s">
        <v>64</v>
      </c>
      <c r="E405" s="4" t="s">
        <v>432</v>
      </c>
      <c r="F405" s="4" t="str">
        <f>テーブル__26使用教番交付・目録システム[[#This Row],[種目名]]&amp;テーブル__26使用教番交付・目録システム[[#This Row],[書籍番号]]</f>
        <v>家庭701</v>
      </c>
      <c r="G405" s="4" t="s">
        <v>5</v>
      </c>
      <c r="H405" s="9" t="s">
        <v>82</v>
      </c>
      <c r="I405" s="4" t="s">
        <v>457</v>
      </c>
      <c r="J405" s="4" t="s">
        <v>585</v>
      </c>
      <c r="K405" s="4" t="s">
        <v>434</v>
      </c>
      <c r="L405" s="9" t="s">
        <v>82</v>
      </c>
      <c r="M405" s="4" t="s">
        <v>457</v>
      </c>
    </row>
    <row r="406" spans="1:13" ht="20" customHeight="1">
      <c r="A406" s="4" t="str">
        <f>テーブル__26使用教番交付・目録システム[[#This Row],[学校種]]&amp;テーブル__26使用教番交付・目録システム[[#This Row],[教科書記号・番号]]</f>
        <v>中学校家庭702</v>
      </c>
      <c r="B406" s="4" t="s">
        <v>839</v>
      </c>
      <c r="C406" s="4" t="s">
        <v>884</v>
      </c>
      <c r="D406" s="4" t="s">
        <v>64</v>
      </c>
      <c r="E406" s="4" t="s">
        <v>439</v>
      </c>
      <c r="F406" s="4" t="str">
        <f>テーブル__26使用教番交付・目録システム[[#This Row],[種目名]]&amp;テーブル__26使用教番交付・目録システム[[#This Row],[書籍番号]]</f>
        <v>家庭702</v>
      </c>
      <c r="G406" s="4" t="s">
        <v>580</v>
      </c>
      <c r="H406" s="9" t="s">
        <v>581</v>
      </c>
      <c r="I406" s="4" t="s">
        <v>457</v>
      </c>
      <c r="J406" s="4" t="s">
        <v>586</v>
      </c>
      <c r="K406" s="4" t="s">
        <v>434</v>
      </c>
      <c r="L406" s="9" t="s">
        <v>581</v>
      </c>
      <c r="M406" s="4" t="s">
        <v>457</v>
      </c>
    </row>
    <row r="407" spans="1:13" ht="20" customHeight="1">
      <c r="A407" s="4" t="str">
        <f>テーブル__26使用教番交付・目録システム[[#This Row],[学校種]]&amp;テーブル__26使用教番交付・目録システム[[#This Row],[教科書記号・番号]]</f>
        <v>中学校家庭703</v>
      </c>
      <c r="B407" s="4" t="s">
        <v>839</v>
      </c>
      <c r="C407" s="4" t="s">
        <v>884</v>
      </c>
      <c r="D407" s="4" t="s">
        <v>64</v>
      </c>
      <c r="E407" s="4" t="s">
        <v>445</v>
      </c>
      <c r="F407" s="4" t="str">
        <f>テーブル__26使用教番交付・目録システム[[#This Row],[種目名]]&amp;テーブル__26使用教番交付・目録システム[[#This Row],[書籍番号]]</f>
        <v>家庭703</v>
      </c>
      <c r="G407" s="4" t="s">
        <v>2</v>
      </c>
      <c r="H407" s="9" t="s">
        <v>93</v>
      </c>
      <c r="I407" s="4" t="s">
        <v>457</v>
      </c>
      <c r="J407" s="4" t="s">
        <v>587</v>
      </c>
      <c r="K407" s="4" t="s">
        <v>434</v>
      </c>
      <c r="L407" s="9" t="s">
        <v>93</v>
      </c>
      <c r="M407" s="4" t="s">
        <v>457</v>
      </c>
    </row>
    <row r="408" spans="1:13" ht="20" customHeight="1">
      <c r="A408" s="4" t="str">
        <f>テーブル__26使用教番交付・目録システム[[#This Row],[学校種]]&amp;テーブル__26使用教番交付・目録システム[[#This Row],[教科書記号・番号]]</f>
        <v>中学校英語701</v>
      </c>
      <c r="B408" s="4" t="s">
        <v>839</v>
      </c>
      <c r="C408" s="4" t="s">
        <v>270</v>
      </c>
      <c r="D408" s="4" t="s">
        <v>270</v>
      </c>
      <c r="E408" s="4" t="s">
        <v>432</v>
      </c>
      <c r="F408" s="4" t="str">
        <f>テーブル__26使用教番交付・目録システム[[#This Row],[種目名]]&amp;テーブル__26使用教番交付・目録システム[[#This Row],[書籍番号]]</f>
        <v>英語701</v>
      </c>
      <c r="G408" s="4" t="s">
        <v>5</v>
      </c>
      <c r="H408" s="9" t="s">
        <v>82</v>
      </c>
      <c r="I408" s="4" t="s">
        <v>4</v>
      </c>
      <c r="J408" s="4" t="s">
        <v>588</v>
      </c>
      <c r="K408" s="4" t="s">
        <v>434</v>
      </c>
      <c r="L408" s="9" t="s">
        <v>82</v>
      </c>
      <c r="M408" s="4" t="s">
        <v>4</v>
      </c>
    </row>
    <row r="409" spans="1:13" ht="20" customHeight="1">
      <c r="A409" s="4" t="str">
        <f>テーブル__26使用教番交付・目録システム[[#This Row],[学校種]]&amp;テーブル__26使用教番交付・目録システム[[#This Row],[教科書記号・番号]]</f>
        <v>中学校英語801</v>
      </c>
      <c r="B409" s="4" t="s">
        <v>839</v>
      </c>
      <c r="C409" s="4" t="s">
        <v>270</v>
      </c>
      <c r="D409" s="4" t="s">
        <v>270</v>
      </c>
      <c r="E409" s="4" t="s">
        <v>435</v>
      </c>
      <c r="F409" s="4" t="str">
        <f>テーブル__26使用教番交付・目録システム[[#This Row],[種目名]]&amp;テーブル__26使用教番交付・目録システム[[#This Row],[書籍番号]]</f>
        <v>英語801</v>
      </c>
      <c r="G409" s="4" t="s">
        <v>5</v>
      </c>
      <c r="H409" s="9" t="s">
        <v>82</v>
      </c>
      <c r="I409" s="4" t="s">
        <v>7</v>
      </c>
      <c r="J409" s="4" t="s">
        <v>589</v>
      </c>
      <c r="K409" s="4" t="s">
        <v>434</v>
      </c>
      <c r="L409" s="9" t="s">
        <v>82</v>
      </c>
      <c r="M409" s="4" t="s">
        <v>7</v>
      </c>
    </row>
    <row r="410" spans="1:13" ht="20" customHeight="1">
      <c r="A410" s="4" t="str">
        <f>テーブル__26使用教番交付・目録システム[[#This Row],[学校種]]&amp;テーブル__26使用教番交付・目録システム[[#This Row],[教科書記号・番号]]</f>
        <v>中学校英語901</v>
      </c>
      <c r="B410" s="4" t="s">
        <v>839</v>
      </c>
      <c r="C410" s="4" t="s">
        <v>270</v>
      </c>
      <c r="D410" s="4" t="s">
        <v>270</v>
      </c>
      <c r="E410" s="4" t="s">
        <v>437</v>
      </c>
      <c r="F410" s="4" t="str">
        <f>テーブル__26使用教番交付・目録システム[[#This Row],[種目名]]&amp;テーブル__26使用教番交付・目録システム[[#This Row],[書籍番号]]</f>
        <v>英語901</v>
      </c>
      <c r="G410" s="4" t="s">
        <v>5</v>
      </c>
      <c r="H410" s="9" t="s">
        <v>82</v>
      </c>
      <c r="I410" s="4" t="s">
        <v>8</v>
      </c>
      <c r="J410" s="4" t="s">
        <v>590</v>
      </c>
      <c r="K410" s="4" t="s">
        <v>434</v>
      </c>
      <c r="L410" s="9" t="s">
        <v>82</v>
      </c>
      <c r="M410" s="4" t="s">
        <v>8</v>
      </c>
    </row>
    <row r="411" spans="1:13" ht="20" customHeight="1">
      <c r="A411" s="4" t="str">
        <f>テーブル__26使用教番交付・目録システム[[#This Row],[学校種]]&amp;テーブル__26使用教番交付・目録システム[[#This Row],[教科書記号・番号]]</f>
        <v>中学校英語702</v>
      </c>
      <c r="B411" s="4" t="s">
        <v>839</v>
      </c>
      <c r="C411" s="4" t="s">
        <v>270</v>
      </c>
      <c r="D411" s="4" t="s">
        <v>270</v>
      </c>
      <c r="E411" s="4" t="s">
        <v>439</v>
      </c>
      <c r="F411" s="4" t="str">
        <f>テーブル__26使用教番交付・目録システム[[#This Row],[種目名]]&amp;テーブル__26使用教番交付・目録システム[[#This Row],[書籍番号]]</f>
        <v>英語702</v>
      </c>
      <c r="G411" s="4" t="s">
        <v>2</v>
      </c>
      <c r="H411" s="9" t="s">
        <v>93</v>
      </c>
      <c r="I411" s="4" t="s">
        <v>4</v>
      </c>
      <c r="J411" s="4" t="s">
        <v>591</v>
      </c>
      <c r="K411" s="4" t="s">
        <v>434</v>
      </c>
      <c r="L411" s="9" t="s">
        <v>93</v>
      </c>
      <c r="M411" s="4" t="s">
        <v>4</v>
      </c>
    </row>
    <row r="412" spans="1:13" ht="20" customHeight="1">
      <c r="A412" s="4" t="str">
        <f>テーブル__26使用教番交付・目録システム[[#This Row],[学校種]]&amp;テーブル__26使用教番交付・目録システム[[#This Row],[教科書記号・番号]]</f>
        <v>中学校英語802</v>
      </c>
      <c r="B412" s="4" t="s">
        <v>839</v>
      </c>
      <c r="C412" s="4" t="s">
        <v>270</v>
      </c>
      <c r="D412" s="4" t="s">
        <v>270</v>
      </c>
      <c r="E412" s="4" t="s">
        <v>441</v>
      </c>
      <c r="F412" s="4" t="str">
        <f>テーブル__26使用教番交付・目録システム[[#This Row],[種目名]]&amp;テーブル__26使用教番交付・目録システム[[#This Row],[書籍番号]]</f>
        <v>英語802</v>
      </c>
      <c r="G412" s="4" t="s">
        <v>2</v>
      </c>
      <c r="H412" s="9" t="s">
        <v>93</v>
      </c>
      <c r="I412" s="4" t="s">
        <v>7</v>
      </c>
      <c r="J412" s="4" t="s">
        <v>592</v>
      </c>
      <c r="K412" s="4" t="s">
        <v>434</v>
      </c>
      <c r="L412" s="9" t="s">
        <v>93</v>
      </c>
      <c r="M412" s="4" t="s">
        <v>7</v>
      </c>
    </row>
    <row r="413" spans="1:13" ht="20" customHeight="1">
      <c r="A413" s="4" t="str">
        <f>テーブル__26使用教番交付・目録システム[[#This Row],[学校種]]&amp;テーブル__26使用教番交付・目録システム[[#This Row],[教科書記号・番号]]</f>
        <v>中学校英語902</v>
      </c>
      <c r="B413" s="4" t="s">
        <v>839</v>
      </c>
      <c r="C413" s="4" t="s">
        <v>270</v>
      </c>
      <c r="D413" s="4" t="s">
        <v>270</v>
      </c>
      <c r="E413" s="4" t="s">
        <v>443</v>
      </c>
      <c r="F413" s="4" t="str">
        <f>テーブル__26使用教番交付・目録システム[[#This Row],[種目名]]&amp;テーブル__26使用教番交付・目録システム[[#This Row],[書籍番号]]</f>
        <v>英語902</v>
      </c>
      <c r="G413" s="4" t="s">
        <v>2</v>
      </c>
      <c r="H413" s="9" t="s">
        <v>93</v>
      </c>
      <c r="I413" s="4" t="s">
        <v>8</v>
      </c>
      <c r="J413" s="4" t="s">
        <v>593</v>
      </c>
      <c r="K413" s="4" t="s">
        <v>434</v>
      </c>
      <c r="L413" s="9" t="s">
        <v>93</v>
      </c>
      <c r="M413" s="4" t="s">
        <v>8</v>
      </c>
    </row>
    <row r="414" spans="1:13" ht="20" customHeight="1">
      <c r="A414" s="4" t="str">
        <f>テーブル__26使用教番交付・目録システム[[#This Row],[学校種]]&amp;テーブル__26使用教番交付・目録システム[[#This Row],[教科書記号・番号]]</f>
        <v>中学校英語703</v>
      </c>
      <c r="B414" s="4" t="s">
        <v>839</v>
      </c>
      <c r="C414" s="4" t="s">
        <v>270</v>
      </c>
      <c r="D414" s="4" t="s">
        <v>270</v>
      </c>
      <c r="E414" s="4" t="s">
        <v>445</v>
      </c>
      <c r="F414" s="4" t="str">
        <f>テーブル__26使用教番交付・目録システム[[#This Row],[種目名]]&amp;テーブル__26使用教番交付・目録システム[[#This Row],[書籍番号]]</f>
        <v>英語703</v>
      </c>
      <c r="G414" s="4" t="s">
        <v>13</v>
      </c>
      <c r="H414" s="9" t="s">
        <v>84</v>
      </c>
      <c r="I414" s="4" t="s">
        <v>4</v>
      </c>
      <c r="J414" s="4" t="s">
        <v>594</v>
      </c>
      <c r="K414" s="4" t="s">
        <v>434</v>
      </c>
      <c r="L414" s="9" t="s">
        <v>84</v>
      </c>
      <c r="M414" s="4" t="s">
        <v>4</v>
      </c>
    </row>
    <row r="415" spans="1:13" ht="20" customHeight="1">
      <c r="A415" s="4" t="str">
        <f>テーブル__26使用教番交付・目録システム[[#This Row],[学校種]]&amp;テーブル__26使用教番交付・目録システム[[#This Row],[教科書記号・番号]]</f>
        <v>中学校英語803</v>
      </c>
      <c r="B415" s="4" t="s">
        <v>839</v>
      </c>
      <c r="C415" s="4" t="s">
        <v>270</v>
      </c>
      <c r="D415" s="4" t="s">
        <v>270</v>
      </c>
      <c r="E415" s="4" t="s">
        <v>447</v>
      </c>
      <c r="F415" s="4" t="str">
        <f>テーブル__26使用教番交付・目録システム[[#This Row],[種目名]]&amp;テーブル__26使用教番交付・目録システム[[#This Row],[書籍番号]]</f>
        <v>英語803</v>
      </c>
      <c r="G415" s="4" t="s">
        <v>13</v>
      </c>
      <c r="H415" s="9" t="s">
        <v>84</v>
      </c>
      <c r="I415" s="4" t="s">
        <v>7</v>
      </c>
      <c r="J415" s="4" t="s">
        <v>595</v>
      </c>
      <c r="K415" s="4" t="s">
        <v>434</v>
      </c>
      <c r="L415" s="9" t="s">
        <v>84</v>
      </c>
      <c r="M415" s="4" t="s">
        <v>7</v>
      </c>
    </row>
    <row r="416" spans="1:13" ht="20" customHeight="1">
      <c r="A416" s="4" t="str">
        <f>テーブル__26使用教番交付・目録システム[[#This Row],[学校種]]&amp;テーブル__26使用教番交付・目録システム[[#This Row],[教科書記号・番号]]</f>
        <v>中学校英語903</v>
      </c>
      <c r="B416" s="4" t="s">
        <v>839</v>
      </c>
      <c r="C416" s="4" t="s">
        <v>270</v>
      </c>
      <c r="D416" s="4" t="s">
        <v>270</v>
      </c>
      <c r="E416" s="4" t="s">
        <v>449</v>
      </c>
      <c r="F416" s="4" t="str">
        <f>テーブル__26使用教番交付・目録システム[[#This Row],[種目名]]&amp;テーブル__26使用教番交付・目録システム[[#This Row],[書籍番号]]</f>
        <v>英語903</v>
      </c>
      <c r="G416" s="4" t="s">
        <v>13</v>
      </c>
      <c r="H416" s="9" t="s">
        <v>84</v>
      </c>
      <c r="I416" s="4" t="s">
        <v>8</v>
      </c>
      <c r="J416" s="4" t="s">
        <v>596</v>
      </c>
      <c r="K416" s="4" t="s">
        <v>434</v>
      </c>
      <c r="L416" s="9" t="s">
        <v>84</v>
      </c>
      <c r="M416" s="4" t="s">
        <v>8</v>
      </c>
    </row>
    <row r="417" spans="1:13" ht="20" customHeight="1">
      <c r="A417" s="4" t="str">
        <f>テーブル__26使用教番交付・目録システム[[#This Row],[学校種]]&amp;テーブル__26使用教番交付・目録システム[[#This Row],[教科書記号・番号]]</f>
        <v>中学校英語704</v>
      </c>
      <c r="B417" s="4" t="s">
        <v>839</v>
      </c>
      <c r="C417" s="4" t="s">
        <v>270</v>
      </c>
      <c r="D417" s="4" t="s">
        <v>270</v>
      </c>
      <c r="E417" s="4" t="s">
        <v>451</v>
      </c>
      <c r="F417" s="4" t="str">
        <f>テーブル__26使用教番交付・目録システム[[#This Row],[種目名]]&amp;テーブル__26使用教番交付・目録システム[[#This Row],[書籍番号]]</f>
        <v>英語704</v>
      </c>
      <c r="G417" s="4" t="s">
        <v>14</v>
      </c>
      <c r="H417" s="9" t="s">
        <v>85</v>
      </c>
      <c r="I417" s="4" t="s">
        <v>4</v>
      </c>
      <c r="J417" s="4" t="s">
        <v>597</v>
      </c>
      <c r="K417" s="4" t="s">
        <v>434</v>
      </c>
      <c r="L417" s="9" t="s">
        <v>85</v>
      </c>
      <c r="M417" s="4" t="s">
        <v>4</v>
      </c>
    </row>
    <row r="418" spans="1:13" ht="20" customHeight="1">
      <c r="A418" s="4" t="str">
        <f>テーブル__26使用教番交付・目録システム[[#This Row],[学校種]]&amp;テーブル__26使用教番交付・目録システム[[#This Row],[教科書記号・番号]]</f>
        <v>中学校英語804</v>
      </c>
      <c r="B418" s="4" t="s">
        <v>839</v>
      </c>
      <c r="C418" s="4" t="s">
        <v>270</v>
      </c>
      <c r="D418" s="4" t="s">
        <v>270</v>
      </c>
      <c r="E418" s="4" t="s">
        <v>453</v>
      </c>
      <c r="F418" s="4" t="str">
        <f>テーブル__26使用教番交付・目録システム[[#This Row],[種目名]]&amp;テーブル__26使用教番交付・目録システム[[#This Row],[書籍番号]]</f>
        <v>英語804</v>
      </c>
      <c r="G418" s="4" t="s">
        <v>14</v>
      </c>
      <c r="H418" s="9" t="s">
        <v>85</v>
      </c>
      <c r="I418" s="4" t="s">
        <v>7</v>
      </c>
      <c r="J418" s="4" t="s">
        <v>598</v>
      </c>
      <c r="K418" s="4" t="s">
        <v>434</v>
      </c>
      <c r="L418" s="9" t="s">
        <v>85</v>
      </c>
      <c r="M418" s="4" t="s">
        <v>7</v>
      </c>
    </row>
    <row r="419" spans="1:13" ht="20" customHeight="1">
      <c r="A419" s="4" t="str">
        <f>テーブル__26使用教番交付・目録システム[[#This Row],[学校種]]&amp;テーブル__26使用教番交付・目録システム[[#This Row],[教科書記号・番号]]</f>
        <v>中学校英語904</v>
      </c>
      <c r="B419" s="4" t="s">
        <v>839</v>
      </c>
      <c r="C419" s="4" t="s">
        <v>270</v>
      </c>
      <c r="D419" s="4" t="s">
        <v>270</v>
      </c>
      <c r="E419" s="4" t="s">
        <v>455</v>
      </c>
      <c r="F419" s="4" t="str">
        <f>テーブル__26使用教番交付・目録システム[[#This Row],[種目名]]&amp;テーブル__26使用教番交付・目録システム[[#This Row],[書籍番号]]</f>
        <v>英語904</v>
      </c>
      <c r="G419" s="4" t="s">
        <v>14</v>
      </c>
      <c r="H419" s="9" t="s">
        <v>85</v>
      </c>
      <c r="I419" s="4" t="s">
        <v>8</v>
      </c>
      <c r="J419" s="4" t="s">
        <v>599</v>
      </c>
      <c r="K419" s="4" t="s">
        <v>434</v>
      </c>
      <c r="L419" s="9" t="s">
        <v>85</v>
      </c>
      <c r="M419" s="4" t="s">
        <v>8</v>
      </c>
    </row>
    <row r="420" spans="1:13" ht="20" customHeight="1">
      <c r="A420" s="4" t="str">
        <f>テーブル__26使用教番交付・目録システム[[#This Row],[学校種]]&amp;テーブル__26使用教番交付・目録システム[[#This Row],[教科書記号・番号]]</f>
        <v>中学校英語705</v>
      </c>
      <c r="B420" s="4" t="s">
        <v>839</v>
      </c>
      <c r="C420" s="4" t="s">
        <v>270</v>
      </c>
      <c r="D420" s="4" t="s">
        <v>270</v>
      </c>
      <c r="E420" s="4" t="s">
        <v>469</v>
      </c>
      <c r="F420" s="4" t="str">
        <f>テーブル__26使用教番交付・目録システム[[#This Row],[種目名]]&amp;テーブル__26使用教番交付・目録システム[[#This Row],[書籍番号]]</f>
        <v>英語705</v>
      </c>
      <c r="G420" s="4" t="s">
        <v>15</v>
      </c>
      <c r="H420" s="9" t="s">
        <v>86</v>
      </c>
      <c r="I420" s="4" t="s">
        <v>4</v>
      </c>
      <c r="J420" s="4" t="s">
        <v>600</v>
      </c>
      <c r="K420" s="4" t="s">
        <v>434</v>
      </c>
      <c r="L420" s="9" t="s">
        <v>86</v>
      </c>
      <c r="M420" s="4" t="s">
        <v>4</v>
      </c>
    </row>
    <row r="421" spans="1:13" ht="20" customHeight="1">
      <c r="A421" s="4" t="str">
        <f>テーブル__26使用教番交付・目録システム[[#This Row],[学校種]]&amp;テーブル__26使用教番交付・目録システム[[#This Row],[教科書記号・番号]]</f>
        <v>中学校英語805</v>
      </c>
      <c r="B421" s="4" t="s">
        <v>839</v>
      </c>
      <c r="C421" s="4" t="s">
        <v>270</v>
      </c>
      <c r="D421" s="4" t="s">
        <v>270</v>
      </c>
      <c r="E421" s="4" t="s">
        <v>518</v>
      </c>
      <c r="F421" s="4" t="str">
        <f>テーブル__26使用教番交付・目録システム[[#This Row],[種目名]]&amp;テーブル__26使用教番交付・目録システム[[#This Row],[書籍番号]]</f>
        <v>英語805</v>
      </c>
      <c r="G421" s="4" t="s">
        <v>15</v>
      </c>
      <c r="H421" s="9" t="s">
        <v>86</v>
      </c>
      <c r="I421" s="4" t="s">
        <v>7</v>
      </c>
      <c r="J421" s="4" t="s">
        <v>601</v>
      </c>
      <c r="K421" s="4" t="s">
        <v>434</v>
      </c>
      <c r="L421" s="9" t="s">
        <v>86</v>
      </c>
      <c r="M421" s="4" t="s">
        <v>7</v>
      </c>
    </row>
    <row r="422" spans="1:13" ht="20" customHeight="1">
      <c r="A422" s="4" t="str">
        <f>テーブル__26使用教番交付・目録システム[[#This Row],[学校種]]&amp;テーブル__26使用教番交付・目録システム[[#This Row],[教科書記号・番号]]</f>
        <v>中学校英語905</v>
      </c>
      <c r="B422" s="4" t="s">
        <v>839</v>
      </c>
      <c r="C422" s="4" t="s">
        <v>270</v>
      </c>
      <c r="D422" s="4" t="s">
        <v>270</v>
      </c>
      <c r="E422" s="4" t="s">
        <v>497</v>
      </c>
      <c r="F422" s="4" t="str">
        <f>テーブル__26使用教番交付・目録システム[[#This Row],[種目名]]&amp;テーブル__26使用教番交付・目録システム[[#This Row],[書籍番号]]</f>
        <v>英語905</v>
      </c>
      <c r="G422" s="4" t="s">
        <v>15</v>
      </c>
      <c r="H422" s="9" t="s">
        <v>86</v>
      </c>
      <c r="I422" s="4" t="s">
        <v>8</v>
      </c>
      <c r="J422" s="4" t="s">
        <v>602</v>
      </c>
      <c r="K422" s="4" t="s">
        <v>434</v>
      </c>
      <c r="L422" s="9" t="s">
        <v>86</v>
      </c>
      <c r="M422" s="4" t="s">
        <v>8</v>
      </c>
    </row>
    <row r="423" spans="1:13" ht="20" customHeight="1">
      <c r="A423" s="4" t="str">
        <f>テーブル__26使用教番交付・目録システム[[#This Row],[学校種]]&amp;テーブル__26使用教番交付・目録システム[[#This Row],[教科書記号・番号]]</f>
        <v>中学校英語706</v>
      </c>
      <c r="B423" s="4" t="s">
        <v>839</v>
      </c>
      <c r="C423" s="4" t="s">
        <v>270</v>
      </c>
      <c r="D423" s="4" t="s">
        <v>270</v>
      </c>
      <c r="E423" s="4" t="s">
        <v>471</v>
      </c>
      <c r="F423" s="4" t="str">
        <f>テーブル__26使用教番交付・目録システム[[#This Row],[種目名]]&amp;テーブル__26使用教番交付・目録システム[[#This Row],[書籍番号]]</f>
        <v>英語706</v>
      </c>
      <c r="G423" s="4" t="s">
        <v>1</v>
      </c>
      <c r="H423" s="9" t="s">
        <v>90</v>
      </c>
      <c r="I423" s="4" t="s">
        <v>4</v>
      </c>
      <c r="J423" s="4" t="s">
        <v>603</v>
      </c>
      <c r="K423" s="4" t="s">
        <v>434</v>
      </c>
      <c r="L423" s="9" t="s">
        <v>90</v>
      </c>
      <c r="M423" s="4" t="s">
        <v>4</v>
      </c>
    </row>
    <row r="424" spans="1:13" ht="20" customHeight="1">
      <c r="A424" s="4" t="str">
        <f>テーブル__26使用教番交付・目録システム[[#This Row],[学校種]]&amp;テーブル__26使用教番交付・目録システム[[#This Row],[教科書記号・番号]]</f>
        <v>中学校英語806</v>
      </c>
      <c r="B424" s="4" t="s">
        <v>839</v>
      </c>
      <c r="C424" s="4" t="s">
        <v>270</v>
      </c>
      <c r="D424" s="4" t="s">
        <v>270</v>
      </c>
      <c r="E424" s="4" t="s">
        <v>524</v>
      </c>
      <c r="F424" s="4" t="str">
        <f>テーブル__26使用教番交付・目録システム[[#This Row],[種目名]]&amp;テーブル__26使用教番交付・目録システム[[#This Row],[書籍番号]]</f>
        <v>英語806</v>
      </c>
      <c r="G424" s="4" t="s">
        <v>1</v>
      </c>
      <c r="H424" s="9" t="s">
        <v>90</v>
      </c>
      <c r="I424" s="4" t="s">
        <v>7</v>
      </c>
      <c r="J424" s="4" t="s">
        <v>604</v>
      </c>
      <c r="K424" s="4" t="s">
        <v>434</v>
      </c>
      <c r="L424" s="9" t="s">
        <v>90</v>
      </c>
      <c r="M424" s="4" t="s">
        <v>7</v>
      </c>
    </row>
    <row r="425" spans="1:13" ht="20" customHeight="1">
      <c r="A425" s="4" t="str">
        <f>テーブル__26使用教番交付・目録システム[[#This Row],[学校種]]&amp;テーブル__26使用教番交付・目録システム[[#This Row],[教科書記号・番号]]</f>
        <v>中学校英語906</v>
      </c>
      <c r="B425" s="4" t="s">
        <v>839</v>
      </c>
      <c r="C425" s="4" t="s">
        <v>270</v>
      </c>
      <c r="D425" s="4" t="s">
        <v>270</v>
      </c>
      <c r="E425" s="4" t="s">
        <v>500</v>
      </c>
      <c r="F425" s="4" t="str">
        <f>テーブル__26使用教番交付・目録システム[[#This Row],[種目名]]&amp;テーブル__26使用教番交付・目録システム[[#This Row],[書籍番号]]</f>
        <v>英語906</v>
      </c>
      <c r="G425" s="4" t="s">
        <v>1</v>
      </c>
      <c r="H425" s="9" t="s">
        <v>90</v>
      </c>
      <c r="I425" s="4" t="s">
        <v>8</v>
      </c>
      <c r="J425" s="4" t="s">
        <v>605</v>
      </c>
      <c r="K425" s="4" t="s">
        <v>434</v>
      </c>
      <c r="L425" s="9" t="s">
        <v>90</v>
      </c>
      <c r="M425" s="4" t="s">
        <v>8</v>
      </c>
    </row>
    <row r="426" spans="1:13" ht="20" customHeight="1">
      <c r="A426" s="4" t="str">
        <f>テーブル__26使用教番交付・目録システム[[#This Row],[学校種]]&amp;テーブル__26使用教番交付・目録システム[[#This Row],[教科書記号・番号]]</f>
        <v>中学校道徳701</v>
      </c>
      <c r="B426" s="4" t="s">
        <v>839</v>
      </c>
      <c r="C426" s="4" t="s">
        <v>98</v>
      </c>
      <c r="D426" s="4" t="s">
        <v>98</v>
      </c>
      <c r="E426" s="4" t="s">
        <v>432</v>
      </c>
      <c r="F426" s="4" t="str">
        <f>テーブル__26使用教番交付・目録システム[[#This Row],[種目名]]&amp;テーブル__26使用教番交付・目録システム[[#This Row],[書籍番号]]</f>
        <v>道徳701</v>
      </c>
      <c r="G426" s="4" t="s">
        <v>5</v>
      </c>
      <c r="H426" s="9" t="s">
        <v>82</v>
      </c>
      <c r="I426" s="4" t="s">
        <v>4</v>
      </c>
      <c r="J426" s="4" t="s">
        <v>606</v>
      </c>
      <c r="K426" s="4" t="s">
        <v>434</v>
      </c>
      <c r="L426" s="9" t="s">
        <v>82</v>
      </c>
      <c r="M426" s="4" t="s">
        <v>4</v>
      </c>
    </row>
    <row r="427" spans="1:13" ht="20" customHeight="1">
      <c r="A427" s="4" t="str">
        <f>テーブル__26使用教番交付・目録システム[[#This Row],[学校種]]&amp;テーブル__26使用教番交付・目録システム[[#This Row],[教科書記号・番号]]</f>
        <v>中学校道徳801</v>
      </c>
      <c r="B427" s="4" t="s">
        <v>839</v>
      </c>
      <c r="C427" s="4" t="s">
        <v>98</v>
      </c>
      <c r="D427" s="4" t="s">
        <v>98</v>
      </c>
      <c r="E427" s="4" t="s">
        <v>435</v>
      </c>
      <c r="F427" s="4" t="str">
        <f>テーブル__26使用教番交付・目録システム[[#This Row],[種目名]]&amp;テーブル__26使用教番交付・目録システム[[#This Row],[書籍番号]]</f>
        <v>道徳801</v>
      </c>
      <c r="G427" s="4" t="s">
        <v>5</v>
      </c>
      <c r="H427" s="9" t="s">
        <v>82</v>
      </c>
      <c r="I427" s="4" t="s">
        <v>7</v>
      </c>
      <c r="J427" s="4" t="s">
        <v>607</v>
      </c>
      <c r="K427" s="4" t="s">
        <v>434</v>
      </c>
      <c r="L427" s="9" t="s">
        <v>82</v>
      </c>
      <c r="M427" s="4" t="s">
        <v>7</v>
      </c>
    </row>
    <row r="428" spans="1:13" ht="20" customHeight="1">
      <c r="A428" s="4" t="str">
        <f>テーブル__26使用教番交付・目録システム[[#This Row],[学校種]]&amp;テーブル__26使用教番交付・目録システム[[#This Row],[教科書記号・番号]]</f>
        <v>中学校道徳901</v>
      </c>
      <c r="B428" s="4" t="s">
        <v>839</v>
      </c>
      <c r="C428" s="4" t="s">
        <v>98</v>
      </c>
      <c r="D428" s="4" t="s">
        <v>98</v>
      </c>
      <c r="E428" s="4" t="s">
        <v>437</v>
      </c>
      <c r="F428" s="4" t="str">
        <f>テーブル__26使用教番交付・目録システム[[#This Row],[種目名]]&amp;テーブル__26使用教番交付・目録システム[[#This Row],[書籍番号]]</f>
        <v>道徳901</v>
      </c>
      <c r="G428" s="4" t="s">
        <v>5</v>
      </c>
      <c r="H428" s="9" t="s">
        <v>82</v>
      </c>
      <c r="I428" s="4" t="s">
        <v>8</v>
      </c>
      <c r="J428" s="4" t="s">
        <v>608</v>
      </c>
      <c r="K428" s="4" t="s">
        <v>434</v>
      </c>
      <c r="L428" s="9" t="s">
        <v>82</v>
      </c>
      <c r="M428" s="4" t="s">
        <v>8</v>
      </c>
    </row>
    <row r="429" spans="1:13" ht="20" customHeight="1">
      <c r="A429" s="4" t="str">
        <f>テーブル__26使用教番交付・目録システム[[#This Row],[学校種]]&amp;テーブル__26使用教番交付・目録システム[[#This Row],[教科書記号・番号]]</f>
        <v>中学校道徳702</v>
      </c>
      <c r="B429" s="4" t="s">
        <v>839</v>
      </c>
      <c r="C429" s="4" t="s">
        <v>98</v>
      </c>
      <c r="D429" s="4" t="s">
        <v>98</v>
      </c>
      <c r="E429" s="4" t="s">
        <v>439</v>
      </c>
      <c r="F429" s="4" t="str">
        <f>テーブル__26使用教番交付・目録システム[[#This Row],[種目名]]&amp;テーブル__26使用教番交付・目録システム[[#This Row],[書籍番号]]</f>
        <v>道徳702</v>
      </c>
      <c r="G429" s="4" t="s">
        <v>14</v>
      </c>
      <c r="H429" s="9" t="s">
        <v>85</v>
      </c>
      <c r="I429" s="4" t="s">
        <v>4</v>
      </c>
      <c r="J429" s="4" t="s">
        <v>609</v>
      </c>
      <c r="K429" s="4" t="s">
        <v>434</v>
      </c>
      <c r="L429" s="9" t="s">
        <v>85</v>
      </c>
      <c r="M429" s="4" t="s">
        <v>4</v>
      </c>
    </row>
    <row r="430" spans="1:13" ht="20" customHeight="1">
      <c r="A430" s="4" t="str">
        <f>テーブル__26使用教番交付・目録システム[[#This Row],[学校種]]&amp;テーブル__26使用教番交付・目録システム[[#This Row],[教科書記号・番号]]</f>
        <v>中学校道徳802</v>
      </c>
      <c r="B430" s="4" t="s">
        <v>839</v>
      </c>
      <c r="C430" s="4" t="s">
        <v>98</v>
      </c>
      <c r="D430" s="4" t="s">
        <v>98</v>
      </c>
      <c r="E430" s="4" t="s">
        <v>441</v>
      </c>
      <c r="F430" s="4" t="str">
        <f>テーブル__26使用教番交付・目録システム[[#This Row],[種目名]]&amp;テーブル__26使用教番交付・目録システム[[#This Row],[書籍番号]]</f>
        <v>道徳802</v>
      </c>
      <c r="G430" s="4" t="s">
        <v>14</v>
      </c>
      <c r="H430" s="9" t="s">
        <v>85</v>
      </c>
      <c r="I430" s="4" t="s">
        <v>7</v>
      </c>
      <c r="J430" s="4" t="s">
        <v>610</v>
      </c>
      <c r="K430" s="4" t="s">
        <v>434</v>
      </c>
      <c r="L430" s="9" t="s">
        <v>85</v>
      </c>
      <c r="M430" s="4" t="s">
        <v>7</v>
      </c>
    </row>
    <row r="431" spans="1:13" ht="20" customHeight="1">
      <c r="A431" s="4" t="str">
        <f>テーブル__26使用教番交付・目録システム[[#This Row],[学校種]]&amp;テーブル__26使用教番交付・目録システム[[#This Row],[教科書記号・番号]]</f>
        <v>中学校道徳902</v>
      </c>
      <c r="B431" s="4" t="s">
        <v>839</v>
      </c>
      <c r="C431" s="4" t="s">
        <v>98</v>
      </c>
      <c r="D431" s="4" t="s">
        <v>98</v>
      </c>
      <c r="E431" s="4" t="s">
        <v>443</v>
      </c>
      <c r="F431" s="4" t="str">
        <f>テーブル__26使用教番交付・目録システム[[#This Row],[種目名]]&amp;テーブル__26使用教番交付・目録システム[[#This Row],[書籍番号]]</f>
        <v>道徳902</v>
      </c>
      <c r="G431" s="4" t="s">
        <v>14</v>
      </c>
      <c r="H431" s="9" t="s">
        <v>85</v>
      </c>
      <c r="I431" s="4" t="s">
        <v>8</v>
      </c>
      <c r="J431" s="4" t="s">
        <v>611</v>
      </c>
      <c r="K431" s="4" t="s">
        <v>434</v>
      </c>
      <c r="L431" s="9" t="s">
        <v>85</v>
      </c>
      <c r="M431" s="4" t="s">
        <v>8</v>
      </c>
    </row>
    <row r="432" spans="1:13" ht="20" customHeight="1">
      <c r="A432" s="4" t="str">
        <f>テーブル__26使用教番交付・目録システム[[#This Row],[学校種]]&amp;テーブル__26使用教番交付・目録システム[[#This Row],[教科書記号・番号]]</f>
        <v>中学校道徳703</v>
      </c>
      <c r="B432" s="4" t="s">
        <v>839</v>
      </c>
      <c r="C432" s="4" t="s">
        <v>98</v>
      </c>
      <c r="D432" s="4" t="s">
        <v>98</v>
      </c>
      <c r="E432" s="4" t="s">
        <v>445</v>
      </c>
      <c r="F432" s="4" t="str">
        <f>テーブル__26使用教番交付・目録システム[[#This Row],[種目名]]&amp;テーブル__26使用教番交付・目録システム[[#This Row],[書籍番号]]</f>
        <v>道徳703</v>
      </c>
      <c r="G432" s="4" t="s">
        <v>15</v>
      </c>
      <c r="H432" s="9" t="s">
        <v>86</v>
      </c>
      <c r="I432" s="4" t="s">
        <v>4</v>
      </c>
      <c r="J432" s="4" t="s">
        <v>612</v>
      </c>
      <c r="K432" s="4" t="s">
        <v>434</v>
      </c>
      <c r="L432" s="9" t="s">
        <v>86</v>
      </c>
      <c r="M432" s="4" t="s">
        <v>4</v>
      </c>
    </row>
    <row r="433" spans="1:13" ht="20" customHeight="1">
      <c r="A433" s="4" t="str">
        <f>テーブル__26使用教番交付・目録システム[[#This Row],[学校種]]&amp;テーブル__26使用教番交付・目録システム[[#This Row],[教科書記号・番号]]</f>
        <v>中学校道徳803</v>
      </c>
      <c r="B433" s="4" t="s">
        <v>839</v>
      </c>
      <c r="C433" s="4" t="s">
        <v>98</v>
      </c>
      <c r="D433" s="4" t="s">
        <v>98</v>
      </c>
      <c r="E433" s="4" t="s">
        <v>447</v>
      </c>
      <c r="F433" s="4" t="str">
        <f>テーブル__26使用教番交付・目録システム[[#This Row],[種目名]]&amp;テーブル__26使用教番交付・目録システム[[#This Row],[書籍番号]]</f>
        <v>道徳803</v>
      </c>
      <c r="G433" s="4" t="s">
        <v>15</v>
      </c>
      <c r="H433" s="9" t="s">
        <v>86</v>
      </c>
      <c r="I433" s="4" t="s">
        <v>7</v>
      </c>
      <c r="J433" s="4" t="s">
        <v>613</v>
      </c>
      <c r="K433" s="4" t="s">
        <v>434</v>
      </c>
      <c r="L433" s="9" t="s">
        <v>86</v>
      </c>
      <c r="M433" s="4" t="s">
        <v>7</v>
      </c>
    </row>
    <row r="434" spans="1:13" ht="20" customHeight="1">
      <c r="A434" s="4" t="str">
        <f>テーブル__26使用教番交付・目録システム[[#This Row],[学校種]]&amp;テーブル__26使用教番交付・目録システム[[#This Row],[教科書記号・番号]]</f>
        <v>中学校道徳903</v>
      </c>
      <c r="B434" s="4" t="s">
        <v>839</v>
      </c>
      <c r="C434" s="4" t="s">
        <v>98</v>
      </c>
      <c r="D434" s="4" t="s">
        <v>98</v>
      </c>
      <c r="E434" s="4" t="s">
        <v>449</v>
      </c>
      <c r="F434" s="4" t="str">
        <f>テーブル__26使用教番交付・目録システム[[#This Row],[種目名]]&amp;テーブル__26使用教番交付・目録システム[[#This Row],[書籍番号]]</f>
        <v>道徳903</v>
      </c>
      <c r="G434" s="4" t="s">
        <v>15</v>
      </c>
      <c r="H434" s="9" t="s">
        <v>86</v>
      </c>
      <c r="I434" s="4" t="s">
        <v>8</v>
      </c>
      <c r="J434" s="4" t="s">
        <v>614</v>
      </c>
      <c r="K434" s="4" t="s">
        <v>434</v>
      </c>
      <c r="L434" s="9" t="s">
        <v>86</v>
      </c>
      <c r="M434" s="4" t="s">
        <v>8</v>
      </c>
    </row>
    <row r="435" spans="1:13" ht="20" customHeight="1">
      <c r="A435" s="4" t="str">
        <f>テーブル__26使用教番交付・目録システム[[#This Row],[学校種]]&amp;テーブル__26使用教番交付・目録システム[[#This Row],[教科書記号・番号]]</f>
        <v>中学校道徳704</v>
      </c>
      <c r="B435" s="4" t="s">
        <v>839</v>
      </c>
      <c r="C435" s="4" t="s">
        <v>98</v>
      </c>
      <c r="D435" s="4" t="s">
        <v>98</v>
      </c>
      <c r="E435" s="4" t="s">
        <v>451</v>
      </c>
      <c r="F435" s="4" t="str">
        <f>テーブル__26使用教番交付・目録システム[[#This Row],[種目名]]&amp;テーブル__26使用教番交付・目録システム[[#This Row],[書籍番号]]</f>
        <v>道徳704</v>
      </c>
      <c r="G435" s="4" t="s">
        <v>28</v>
      </c>
      <c r="H435" s="9" t="s">
        <v>87</v>
      </c>
      <c r="I435" s="4" t="s">
        <v>4</v>
      </c>
      <c r="J435" s="4" t="s">
        <v>615</v>
      </c>
      <c r="K435" s="4" t="s">
        <v>434</v>
      </c>
      <c r="L435" s="9" t="s">
        <v>87</v>
      </c>
      <c r="M435" s="4" t="s">
        <v>4</v>
      </c>
    </row>
    <row r="436" spans="1:13" ht="20" customHeight="1">
      <c r="A436" s="4" t="str">
        <f>テーブル__26使用教番交付・目録システム[[#This Row],[学校種]]&amp;テーブル__26使用教番交付・目録システム[[#This Row],[教科書記号・番号]]</f>
        <v>中学校道徳705</v>
      </c>
      <c r="B436" s="4" t="s">
        <v>839</v>
      </c>
      <c r="C436" s="4" t="s">
        <v>98</v>
      </c>
      <c r="D436" s="4" t="s">
        <v>98</v>
      </c>
      <c r="E436" s="4" t="s">
        <v>469</v>
      </c>
      <c r="F436" s="4" t="str">
        <f>テーブル__26使用教番交付・目録システム[[#This Row],[種目名]]&amp;テーブル__26使用教番交付・目録システム[[#This Row],[書籍番号]]</f>
        <v>道徳705</v>
      </c>
      <c r="G436" s="4" t="s">
        <v>28</v>
      </c>
      <c r="H436" s="9" t="s">
        <v>87</v>
      </c>
      <c r="I436" s="4" t="s">
        <v>4</v>
      </c>
      <c r="J436" s="4" t="s">
        <v>616</v>
      </c>
      <c r="K436" s="4" t="s">
        <v>434</v>
      </c>
      <c r="L436" s="9" t="s">
        <v>87</v>
      </c>
      <c r="M436" s="4" t="s">
        <v>4</v>
      </c>
    </row>
    <row r="437" spans="1:13" ht="20" customHeight="1">
      <c r="A437" s="4" t="str">
        <f>テーブル__26使用教番交付・目録システム[[#This Row],[学校種]]&amp;テーブル__26使用教番交付・目録システム[[#This Row],[教科書記号・番号]]</f>
        <v>中学校道徳804</v>
      </c>
      <c r="B437" s="4" t="s">
        <v>839</v>
      </c>
      <c r="C437" s="4" t="s">
        <v>98</v>
      </c>
      <c r="D437" s="4" t="s">
        <v>98</v>
      </c>
      <c r="E437" s="4" t="s">
        <v>453</v>
      </c>
      <c r="F437" s="4" t="str">
        <f>テーブル__26使用教番交付・目録システム[[#This Row],[種目名]]&amp;テーブル__26使用教番交付・目録システム[[#This Row],[書籍番号]]</f>
        <v>道徳804</v>
      </c>
      <c r="G437" s="4" t="s">
        <v>28</v>
      </c>
      <c r="H437" s="9" t="s">
        <v>87</v>
      </c>
      <c r="I437" s="4" t="s">
        <v>7</v>
      </c>
      <c r="J437" s="4" t="s">
        <v>617</v>
      </c>
      <c r="K437" s="4" t="s">
        <v>434</v>
      </c>
      <c r="L437" s="9" t="s">
        <v>87</v>
      </c>
      <c r="M437" s="4" t="s">
        <v>7</v>
      </c>
    </row>
    <row r="438" spans="1:13" ht="20" customHeight="1">
      <c r="A438" s="4" t="str">
        <f>テーブル__26使用教番交付・目録システム[[#This Row],[学校種]]&amp;テーブル__26使用教番交付・目録システム[[#This Row],[教科書記号・番号]]</f>
        <v>中学校道徳805</v>
      </c>
      <c r="B438" s="4" t="s">
        <v>839</v>
      </c>
      <c r="C438" s="4" t="s">
        <v>98</v>
      </c>
      <c r="D438" s="4" t="s">
        <v>98</v>
      </c>
      <c r="E438" s="4" t="s">
        <v>518</v>
      </c>
      <c r="F438" s="4" t="str">
        <f>テーブル__26使用教番交付・目録システム[[#This Row],[種目名]]&amp;テーブル__26使用教番交付・目録システム[[#This Row],[書籍番号]]</f>
        <v>道徳805</v>
      </c>
      <c r="G438" s="4" t="s">
        <v>28</v>
      </c>
      <c r="H438" s="9" t="s">
        <v>87</v>
      </c>
      <c r="I438" s="4" t="s">
        <v>7</v>
      </c>
      <c r="J438" s="4" t="s">
        <v>618</v>
      </c>
      <c r="K438" s="4" t="s">
        <v>434</v>
      </c>
      <c r="L438" s="9" t="s">
        <v>87</v>
      </c>
      <c r="M438" s="4" t="s">
        <v>7</v>
      </c>
    </row>
    <row r="439" spans="1:13" ht="20" customHeight="1">
      <c r="A439" s="4" t="str">
        <f>テーブル__26使用教番交付・目録システム[[#This Row],[学校種]]&amp;テーブル__26使用教番交付・目録システム[[#This Row],[教科書記号・番号]]</f>
        <v>中学校道徳904</v>
      </c>
      <c r="B439" s="4" t="s">
        <v>839</v>
      </c>
      <c r="C439" s="4" t="s">
        <v>98</v>
      </c>
      <c r="D439" s="4" t="s">
        <v>98</v>
      </c>
      <c r="E439" s="4" t="s">
        <v>455</v>
      </c>
      <c r="F439" s="4" t="str">
        <f>テーブル__26使用教番交付・目録システム[[#This Row],[種目名]]&amp;テーブル__26使用教番交付・目録システム[[#This Row],[書籍番号]]</f>
        <v>道徳904</v>
      </c>
      <c r="G439" s="4" t="s">
        <v>28</v>
      </c>
      <c r="H439" s="9" t="s">
        <v>87</v>
      </c>
      <c r="I439" s="4" t="s">
        <v>8</v>
      </c>
      <c r="J439" s="4" t="s">
        <v>619</v>
      </c>
      <c r="K439" s="4" t="s">
        <v>434</v>
      </c>
      <c r="L439" s="9" t="s">
        <v>87</v>
      </c>
      <c r="M439" s="4" t="s">
        <v>8</v>
      </c>
    </row>
    <row r="440" spans="1:13" ht="20" customHeight="1">
      <c r="A440" s="4" t="str">
        <f>テーブル__26使用教番交付・目録システム[[#This Row],[学校種]]&amp;テーブル__26使用教番交付・目録システム[[#This Row],[教科書記号・番号]]</f>
        <v>中学校道徳905</v>
      </c>
      <c r="B440" s="4" t="s">
        <v>839</v>
      </c>
      <c r="C440" s="4" t="s">
        <v>98</v>
      </c>
      <c r="D440" s="4" t="s">
        <v>98</v>
      </c>
      <c r="E440" s="4" t="s">
        <v>497</v>
      </c>
      <c r="F440" s="4" t="str">
        <f>テーブル__26使用教番交付・目録システム[[#This Row],[種目名]]&amp;テーブル__26使用教番交付・目録システム[[#This Row],[書籍番号]]</f>
        <v>道徳905</v>
      </c>
      <c r="G440" s="4" t="s">
        <v>28</v>
      </c>
      <c r="H440" s="9" t="s">
        <v>87</v>
      </c>
      <c r="I440" s="4" t="s">
        <v>8</v>
      </c>
      <c r="J440" s="4" t="s">
        <v>620</v>
      </c>
      <c r="K440" s="4" t="s">
        <v>434</v>
      </c>
      <c r="L440" s="9" t="s">
        <v>87</v>
      </c>
      <c r="M440" s="4" t="s">
        <v>8</v>
      </c>
    </row>
    <row r="441" spans="1:13" ht="20" customHeight="1">
      <c r="A441" s="4" t="str">
        <f>テーブル__26使用教番交付・目録システム[[#This Row],[学校種]]&amp;テーブル__26使用教番交付・目録システム[[#This Row],[教科書記号・番号]]</f>
        <v>中学校道徳706</v>
      </c>
      <c r="B441" s="4" t="s">
        <v>839</v>
      </c>
      <c r="C441" s="4" t="s">
        <v>98</v>
      </c>
      <c r="D441" s="4" t="s">
        <v>98</v>
      </c>
      <c r="E441" s="4" t="s">
        <v>471</v>
      </c>
      <c r="F441" s="4" t="str">
        <f>テーブル__26使用教番交付・目録システム[[#This Row],[種目名]]&amp;テーブル__26使用教番交付・目録システム[[#This Row],[書籍番号]]</f>
        <v>道徳706</v>
      </c>
      <c r="G441" s="4" t="s">
        <v>67</v>
      </c>
      <c r="H441" s="9" t="s">
        <v>96</v>
      </c>
      <c r="I441" s="4" t="s">
        <v>4</v>
      </c>
      <c r="J441" s="4" t="s">
        <v>621</v>
      </c>
      <c r="K441" s="4" t="s">
        <v>434</v>
      </c>
      <c r="L441" s="9" t="s">
        <v>96</v>
      </c>
      <c r="M441" s="4" t="s">
        <v>4</v>
      </c>
    </row>
    <row r="442" spans="1:13" ht="20" customHeight="1">
      <c r="A442" s="4" t="str">
        <f>テーブル__26使用教番交付・目録システム[[#This Row],[学校種]]&amp;テーブル__26使用教番交付・目録システム[[#This Row],[教科書記号・番号]]</f>
        <v>中学校道徳806</v>
      </c>
      <c r="B442" s="4" t="s">
        <v>839</v>
      </c>
      <c r="C442" s="4" t="s">
        <v>98</v>
      </c>
      <c r="D442" s="4" t="s">
        <v>98</v>
      </c>
      <c r="E442" s="4" t="s">
        <v>524</v>
      </c>
      <c r="F442" s="4" t="str">
        <f>テーブル__26使用教番交付・目録システム[[#This Row],[種目名]]&amp;テーブル__26使用教番交付・目録システム[[#This Row],[書籍番号]]</f>
        <v>道徳806</v>
      </c>
      <c r="G442" s="4" t="s">
        <v>67</v>
      </c>
      <c r="H442" s="9" t="s">
        <v>96</v>
      </c>
      <c r="I442" s="4" t="s">
        <v>7</v>
      </c>
      <c r="J442" s="4" t="s">
        <v>622</v>
      </c>
      <c r="K442" s="4" t="s">
        <v>434</v>
      </c>
      <c r="L442" s="9" t="s">
        <v>96</v>
      </c>
      <c r="M442" s="4" t="s">
        <v>7</v>
      </c>
    </row>
    <row r="443" spans="1:13" ht="20" customHeight="1">
      <c r="A443" s="4" t="str">
        <f>テーブル__26使用教番交付・目録システム[[#This Row],[学校種]]&amp;テーブル__26使用教番交付・目録システム[[#This Row],[教科書記号・番号]]</f>
        <v>中学校道徳906</v>
      </c>
      <c r="B443" s="4" t="s">
        <v>839</v>
      </c>
      <c r="C443" s="4" t="s">
        <v>98</v>
      </c>
      <c r="D443" s="4" t="s">
        <v>98</v>
      </c>
      <c r="E443" s="4" t="s">
        <v>500</v>
      </c>
      <c r="F443" s="4" t="str">
        <f>テーブル__26使用教番交付・目録システム[[#This Row],[種目名]]&amp;テーブル__26使用教番交付・目録システム[[#This Row],[書籍番号]]</f>
        <v>道徳906</v>
      </c>
      <c r="G443" s="4" t="s">
        <v>67</v>
      </c>
      <c r="H443" s="9" t="s">
        <v>96</v>
      </c>
      <c r="I443" s="4" t="s">
        <v>8</v>
      </c>
      <c r="J443" s="4" t="s">
        <v>623</v>
      </c>
      <c r="K443" s="4" t="s">
        <v>434</v>
      </c>
      <c r="L443" s="9" t="s">
        <v>96</v>
      </c>
      <c r="M443" s="4" t="s">
        <v>8</v>
      </c>
    </row>
    <row r="444" spans="1:13" ht="20" customHeight="1">
      <c r="A444" s="4" t="str">
        <f>テーブル__26使用教番交付・目録システム[[#This Row],[学校種]]&amp;テーブル__26使用教番交付・目録システム[[#This Row],[教科書記号・番号]]</f>
        <v>中学校道徳707</v>
      </c>
      <c r="B444" s="4" t="s">
        <v>839</v>
      </c>
      <c r="C444" s="4" t="s">
        <v>98</v>
      </c>
      <c r="D444" s="4" t="s">
        <v>98</v>
      </c>
      <c r="E444" s="4" t="s">
        <v>473</v>
      </c>
      <c r="F444" s="4" t="str">
        <f>テーブル__26使用教番交付・目録システム[[#This Row],[種目名]]&amp;テーブル__26使用教番交付・目録システム[[#This Row],[書籍番号]]</f>
        <v>道徳707</v>
      </c>
      <c r="G444" s="4" t="s">
        <v>676</v>
      </c>
      <c r="H444" s="9" t="s">
        <v>73</v>
      </c>
      <c r="I444" s="4" t="s">
        <v>4</v>
      </c>
      <c r="J444" s="4" t="s">
        <v>624</v>
      </c>
      <c r="K444" s="4" t="s">
        <v>434</v>
      </c>
      <c r="L444" s="9" t="s">
        <v>73</v>
      </c>
      <c r="M444" s="4" t="s">
        <v>4</v>
      </c>
    </row>
    <row r="445" spans="1:13" ht="20" customHeight="1">
      <c r="A445" s="4" t="str">
        <f>テーブル__26使用教番交付・目録システム[[#This Row],[学校種]]&amp;テーブル__26使用教番交付・目録システム[[#This Row],[教科書記号・番号]]</f>
        <v>中学校道徳708</v>
      </c>
      <c r="B445" s="4" t="s">
        <v>839</v>
      </c>
      <c r="C445" s="4" t="s">
        <v>98</v>
      </c>
      <c r="D445" s="4" t="s">
        <v>98</v>
      </c>
      <c r="E445" s="4" t="s">
        <v>475</v>
      </c>
      <c r="F445" s="4" t="str">
        <f>テーブル__26使用教番交付・目録システム[[#This Row],[種目名]]&amp;テーブル__26使用教番交付・目録システム[[#This Row],[書籍番号]]</f>
        <v>道徳708</v>
      </c>
      <c r="G445" s="4" t="s">
        <v>676</v>
      </c>
      <c r="H445" s="9" t="s">
        <v>73</v>
      </c>
      <c r="I445" s="4" t="s">
        <v>4</v>
      </c>
      <c r="J445" s="4" t="s">
        <v>625</v>
      </c>
      <c r="K445" s="4" t="s">
        <v>434</v>
      </c>
      <c r="L445" s="9" t="s">
        <v>73</v>
      </c>
      <c r="M445" s="4" t="s">
        <v>4</v>
      </c>
    </row>
    <row r="446" spans="1:13" ht="20" customHeight="1">
      <c r="A446" s="4" t="str">
        <f>テーブル__26使用教番交付・目録システム[[#This Row],[学校種]]&amp;テーブル__26使用教番交付・目録システム[[#This Row],[教科書記号・番号]]</f>
        <v>中学校道徳807</v>
      </c>
      <c r="B446" s="4" t="s">
        <v>839</v>
      </c>
      <c r="C446" s="4" t="s">
        <v>98</v>
      </c>
      <c r="D446" s="4" t="s">
        <v>98</v>
      </c>
      <c r="E446" s="4" t="s">
        <v>526</v>
      </c>
      <c r="F446" s="4" t="str">
        <f>テーブル__26使用教番交付・目録システム[[#This Row],[種目名]]&amp;テーブル__26使用教番交付・目録システム[[#This Row],[書籍番号]]</f>
        <v>道徳807</v>
      </c>
      <c r="G446" s="4" t="s">
        <v>676</v>
      </c>
      <c r="H446" s="9" t="s">
        <v>73</v>
      </c>
      <c r="I446" s="4" t="s">
        <v>7</v>
      </c>
      <c r="J446" s="4" t="s">
        <v>626</v>
      </c>
      <c r="K446" s="4" t="s">
        <v>434</v>
      </c>
      <c r="L446" s="9" t="s">
        <v>73</v>
      </c>
      <c r="M446" s="4" t="s">
        <v>7</v>
      </c>
    </row>
    <row r="447" spans="1:13" ht="20" customHeight="1">
      <c r="A447" s="4" t="str">
        <f>テーブル__26使用教番交付・目録システム[[#This Row],[学校種]]&amp;テーブル__26使用教番交付・目録システム[[#This Row],[教科書記号・番号]]</f>
        <v>中学校道徳808</v>
      </c>
      <c r="B447" s="4" t="s">
        <v>839</v>
      </c>
      <c r="C447" s="4" t="s">
        <v>98</v>
      </c>
      <c r="D447" s="4" t="s">
        <v>98</v>
      </c>
      <c r="E447" s="4" t="s">
        <v>532</v>
      </c>
      <c r="F447" s="4" t="str">
        <f>テーブル__26使用教番交付・目録システム[[#This Row],[種目名]]&amp;テーブル__26使用教番交付・目録システム[[#This Row],[書籍番号]]</f>
        <v>道徳808</v>
      </c>
      <c r="G447" s="4" t="s">
        <v>676</v>
      </c>
      <c r="H447" s="9" t="s">
        <v>73</v>
      </c>
      <c r="I447" s="4" t="s">
        <v>7</v>
      </c>
      <c r="J447" s="4" t="s">
        <v>627</v>
      </c>
      <c r="K447" s="4" t="s">
        <v>434</v>
      </c>
      <c r="L447" s="9" t="s">
        <v>73</v>
      </c>
      <c r="M447" s="4" t="s">
        <v>7</v>
      </c>
    </row>
    <row r="448" spans="1:13" ht="20" customHeight="1">
      <c r="A448" s="4" t="str">
        <f>テーブル__26使用教番交付・目録システム[[#This Row],[学校種]]&amp;テーブル__26使用教番交付・目録システム[[#This Row],[教科書記号・番号]]</f>
        <v>中学校道徳907</v>
      </c>
      <c r="B448" s="4" t="s">
        <v>839</v>
      </c>
      <c r="C448" s="4" t="s">
        <v>98</v>
      </c>
      <c r="D448" s="4" t="s">
        <v>98</v>
      </c>
      <c r="E448" s="4" t="s">
        <v>529</v>
      </c>
      <c r="F448" s="4" t="str">
        <f>テーブル__26使用教番交付・目録システム[[#This Row],[種目名]]&amp;テーブル__26使用教番交付・目録システム[[#This Row],[書籍番号]]</f>
        <v>道徳907</v>
      </c>
      <c r="G448" s="4" t="s">
        <v>676</v>
      </c>
      <c r="H448" s="9" t="s">
        <v>73</v>
      </c>
      <c r="I448" s="4" t="s">
        <v>8</v>
      </c>
      <c r="J448" s="4" t="s">
        <v>628</v>
      </c>
      <c r="K448" s="4" t="s">
        <v>434</v>
      </c>
      <c r="L448" s="9" t="s">
        <v>73</v>
      </c>
      <c r="M448" s="4" t="s">
        <v>8</v>
      </c>
    </row>
    <row r="449" spans="1:13" ht="20" customHeight="1">
      <c r="A449" s="4" t="str">
        <f>テーブル__26使用教番交付・目録システム[[#This Row],[学校種]]&amp;テーブル__26使用教番交付・目録システム[[#This Row],[教科書記号・番号]]</f>
        <v>中学校道徳908</v>
      </c>
      <c r="B449" s="4" t="s">
        <v>839</v>
      </c>
      <c r="C449" s="4" t="s">
        <v>98</v>
      </c>
      <c r="D449" s="4" t="s">
        <v>98</v>
      </c>
      <c r="E449" s="4" t="s">
        <v>534</v>
      </c>
      <c r="F449" s="4" t="str">
        <f>テーブル__26使用教番交付・目録システム[[#This Row],[種目名]]&amp;テーブル__26使用教番交付・目録システム[[#This Row],[書籍番号]]</f>
        <v>道徳908</v>
      </c>
      <c r="G449" s="4" t="s">
        <v>676</v>
      </c>
      <c r="H449" s="9" t="s">
        <v>73</v>
      </c>
      <c r="I449" s="4" t="s">
        <v>8</v>
      </c>
      <c r="J449" s="4" t="s">
        <v>629</v>
      </c>
      <c r="K449" s="4" t="s">
        <v>434</v>
      </c>
      <c r="L449" s="9" t="s">
        <v>73</v>
      </c>
      <c r="M449" s="4" t="s">
        <v>8</v>
      </c>
    </row>
    <row r="450" spans="1:13" ht="20" customHeight="1">
      <c r="A450" s="4" t="str">
        <f>テーブル__26使用教番交付・目録システム[[#This Row],[学校種]]&amp;テーブル__26使用教番交付・目録システム[[#This Row],[教科書記号・番号]]</f>
        <v>中学校道徳709</v>
      </c>
      <c r="B450" s="4" t="s">
        <v>839</v>
      </c>
      <c r="C450" s="4" t="s">
        <v>98</v>
      </c>
      <c r="D450" s="4" t="s">
        <v>98</v>
      </c>
      <c r="E450" s="4" t="s">
        <v>479</v>
      </c>
      <c r="F450" s="4" t="str">
        <f>テーブル__26使用教番交付・目録システム[[#This Row],[種目名]]&amp;テーブル__26使用教番交付・目録システム[[#This Row],[書籍番号]]</f>
        <v>道徳709</v>
      </c>
      <c r="G450" s="4" t="s">
        <v>630</v>
      </c>
      <c r="H450" s="9" t="s">
        <v>631</v>
      </c>
      <c r="I450" s="4" t="s">
        <v>4</v>
      </c>
      <c r="J450" s="4" t="s">
        <v>632</v>
      </c>
      <c r="K450" s="4" t="s">
        <v>434</v>
      </c>
      <c r="L450" s="9" t="s">
        <v>631</v>
      </c>
      <c r="M450" s="4" t="s">
        <v>4</v>
      </c>
    </row>
    <row r="451" spans="1:13" ht="20" customHeight="1">
      <c r="A451" s="4" t="str">
        <f>テーブル__26使用教番交付・目録システム[[#This Row],[学校種]]&amp;テーブル__26使用教番交付・目録システム[[#This Row],[教科書記号・番号]]</f>
        <v>中学校道徳809</v>
      </c>
      <c r="B451" s="4" t="s">
        <v>839</v>
      </c>
      <c r="C451" s="4" t="s">
        <v>98</v>
      </c>
      <c r="D451" s="4" t="s">
        <v>98</v>
      </c>
      <c r="E451" s="4" t="s">
        <v>633</v>
      </c>
      <c r="F451" s="4" t="str">
        <f>テーブル__26使用教番交付・目録システム[[#This Row],[種目名]]&amp;テーブル__26使用教番交付・目録システム[[#This Row],[書籍番号]]</f>
        <v>道徳809</v>
      </c>
      <c r="G451" s="4" t="s">
        <v>630</v>
      </c>
      <c r="H451" s="9" t="s">
        <v>631</v>
      </c>
      <c r="I451" s="4" t="s">
        <v>7</v>
      </c>
      <c r="J451" s="4" t="s">
        <v>634</v>
      </c>
      <c r="K451" s="4" t="s">
        <v>434</v>
      </c>
      <c r="L451" s="9" t="s">
        <v>631</v>
      </c>
      <c r="M451" s="4" t="s">
        <v>7</v>
      </c>
    </row>
    <row r="452" spans="1:13" ht="20" customHeight="1">
      <c r="A452" s="4" t="str">
        <f>テーブル__26使用教番交付・目録システム[[#This Row],[学校種]]&amp;テーブル__26使用教番交付・目録システム[[#This Row],[教科書記号・番号]]</f>
        <v>中学校道徳909</v>
      </c>
      <c r="B452" s="4" t="s">
        <v>839</v>
      </c>
      <c r="C452" s="4" t="s">
        <v>98</v>
      </c>
      <c r="D452" s="4" t="s">
        <v>98</v>
      </c>
      <c r="E452" s="4" t="s">
        <v>635</v>
      </c>
      <c r="F452" s="4" t="str">
        <f>テーブル__26使用教番交付・目録システム[[#This Row],[種目名]]&amp;テーブル__26使用教番交付・目録システム[[#This Row],[書籍番号]]</f>
        <v>道徳909</v>
      </c>
      <c r="G452" s="4" t="s">
        <v>630</v>
      </c>
      <c r="H452" s="9" t="s">
        <v>631</v>
      </c>
      <c r="I452" s="4" t="s">
        <v>8</v>
      </c>
      <c r="J452" s="4" t="s">
        <v>636</v>
      </c>
      <c r="K452" s="4" t="s">
        <v>434</v>
      </c>
      <c r="L452" s="9" t="s">
        <v>631</v>
      </c>
      <c r="M452" s="4" t="s">
        <v>8</v>
      </c>
    </row>
    <row r="453" spans="1:13" ht="20" customHeight="1">
      <c r="A453" s="4" t="str">
        <f>テーブル__26使用教番交付・目録システム[[#This Row],[学校種]]&amp;テーブル__26使用教番交付・目録システム[[#This Row],[教科書記号・番号]]</f>
        <v>中学校書写731</v>
      </c>
      <c r="B453" s="4" t="s">
        <v>839</v>
      </c>
      <c r="C453" s="4" t="s">
        <v>881</v>
      </c>
      <c r="D453" s="4" t="s">
        <v>24</v>
      </c>
      <c r="E453" s="4" t="s">
        <v>637</v>
      </c>
      <c r="F453" s="4" t="str">
        <f>テーブル__26使用教番交付・目録システム[[#This Row],[種目名]]&amp;テーブル__26使用教番交付・目録システム[[#This Row],[書籍番号]]</f>
        <v>書写731</v>
      </c>
      <c r="G453" s="4" t="s">
        <v>5</v>
      </c>
      <c r="H453" s="9" t="s">
        <v>82</v>
      </c>
      <c r="I453" s="4" t="s">
        <v>457</v>
      </c>
      <c r="J453" s="4" t="s">
        <v>638</v>
      </c>
      <c r="K453" s="4" t="s">
        <v>639</v>
      </c>
      <c r="L453" s="9" t="s">
        <v>82</v>
      </c>
      <c r="M453" s="4" t="s">
        <v>457</v>
      </c>
    </row>
    <row r="454" spans="1:13" ht="20" customHeight="1">
      <c r="A454" s="4" t="str">
        <f>テーブル__26使用教番交付・目録システム[[#This Row],[学校種]]&amp;テーブル__26使用教番交付・目録システム[[#This Row],[教科書記号・番号]]</f>
        <v>中学校書写732</v>
      </c>
      <c r="B454" s="4" t="s">
        <v>839</v>
      </c>
      <c r="C454" s="4" t="s">
        <v>881</v>
      </c>
      <c r="D454" s="4" t="s">
        <v>24</v>
      </c>
      <c r="E454" s="4" t="s">
        <v>640</v>
      </c>
      <c r="F454" s="4" t="str">
        <f>テーブル__26使用教番交付・目録システム[[#This Row],[種目名]]&amp;テーブル__26使用教番交付・目録システム[[#This Row],[書籍番号]]</f>
        <v>書写732</v>
      </c>
      <c r="G454" s="4" t="s">
        <v>12</v>
      </c>
      <c r="H454" s="9" t="s">
        <v>83</v>
      </c>
      <c r="I454" s="4" t="s">
        <v>457</v>
      </c>
      <c r="J454" s="4" t="s">
        <v>641</v>
      </c>
      <c r="K454" s="4" t="s">
        <v>639</v>
      </c>
      <c r="L454" s="9" t="s">
        <v>83</v>
      </c>
      <c r="M454" s="4" t="s">
        <v>457</v>
      </c>
    </row>
    <row r="455" spans="1:13" ht="20" customHeight="1">
      <c r="A455" s="4" t="str">
        <f>テーブル__26使用教番交付・目録システム[[#This Row],[学校種]]&amp;テーブル__26使用教番交付・目録システム[[#This Row],[教科書記号・番号]]</f>
        <v>中学校書写733</v>
      </c>
      <c r="B455" s="4" t="s">
        <v>839</v>
      </c>
      <c r="C455" s="4" t="s">
        <v>881</v>
      </c>
      <c r="D455" s="4" t="s">
        <v>24</v>
      </c>
      <c r="E455" s="4" t="s">
        <v>642</v>
      </c>
      <c r="F455" s="4" t="str">
        <f>テーブル__26使用教番交付・目録システム[[#This Row],[種目名]]&amp;テーブル__26使用教番交付・目録システム[[#This Row],[書籍番号]]</f>
        <v>書写733</v>
      </c>
      <c r="G455" s="4" t="s">
        <v>13</v>
      </c>
      <c r="H455" s="9" t="s">
        <v>84</v>
      </c>
      <c r="I455" s="4" t="s">
        <v>457</v>
      </c>
      <c r="J455" s="4" t="s">
        <v>643</v>
      </c>
      <c r="K455" s="4" t="s">
        <v>639</v>
      </c>
      <c r="L455" s="9" t="s">
        <v>84</v>
      </c>
      <c r="M455" s="4" t="s">
        <v>457</v>
      </c>
    </row>
    <row r="456" spans="1:13" ht="20" customHeight="1">
      <c r="A456" s="4" t="str">
        <f>テーブル__26使用教番交付・目録システム[[#This Row],[学校種]]&amp;テーブル__26使用教番交付・目録システム[[#This Row],[教科書記号・番号]]</f>
        <v>中学校書写734</v>
      </c>
      <c r="B456" s="4" t="s">
        <v>839</v>
      </c>
      <c r="C456" s="4" t="s">
        <v>881</v>
      </c>
      <c r="D456" s="4" t="s">
        <v>24</v>
      </c>
      <c r="E456" s="4" t="s">
        <v>644</v>
      </c>
      <c r="F456" s="4" t="str">
        <f>テーブル__26使用教番交付・目録システム[[#This Row],[種目名]]&amp;テーブル__26使用教番交付・目録システム[[#This Row],[書籍番号]]</f>
        <v>書写734</v>
      </c>
      <c r="G456" s="4" t="s">
        <v>14</v>
      </c>
      <c r="H456" s="9" t="s">
        <v>85</v>
      </c>
      <c r="I456" s="4" t="s">
        <v>457</v>
      </c>
      <c r="J456" s="4" t="s">
        <v>460</v>
      </c>
      <c r="K456" s="4" t="s">
        <v>639</v>
      </c>
      <c r="L456" s="9" t="s">
        <v>85</v>
      </c>
      <c r="M456" s="4" t="s">
        <v>457</v>
      </c>
    </row>
    <row r="457" spans="1:13" ht="20" customHeight="1">
      <c r="A457" s="4" t="str">
        <f>テーブル__26使用教番交付・目録システム[[#This Row],[学校種]]&amp;テーブル__26使用教番交付・目録システム[[#This Row],[教科書記号・番号]]</f>
        <v>中学校書写735</v>
      </c>
      <c r="B457" s="4" t="s">
        <v>839</v>
      </c>
      <c r="C457" s="4" t="s">
        <v>881</v>
      </c>
      <c r="D457" s="4" t="s">
        <v>24</v>
      </c>
      <c r="E457" s="4" t="s">
        <v>645</v>
      </c>
      <c r="F457" s="4" t="str">
        <f>テーブル__26使用教番交付・目録システム[[#This Row],[種目名]]&amp;テーブル__26使用教番交付・目録システム[[#This Row],[書籍番号]]</f>
        <v>書写735</v>
      </c>
      <c r="G457" s="4" t="s">
        <v>15</v>
      </c>
      <c r="H457" s="9" t="s">
        <v>86</v>
      </c>
      <c r="I457" s="4" t="s">
        <v>457</v>
      </c>
      <c r="J457" s="4" t="s">
        <v>461</v>
      </c>
      <c r="K457" s="4" t="s">
        <v>639</v>
      </c>
      <c r="L457" s="9" t="s">
        <v>86</v>
      </c>
      <c r="M457" s="4" t="s">
        <v>457</v>
      </c>
    </row>
    <row r="458" spans="1:13" ht="20" customHeight="1">
      <c r="A458" s="4" t="str">
        <f>テーブル__26使用教番交付・目録システム[[#This Row],[学校種]]&amp;テーブル__26使用教番交付・目録システム[[#This Row],[教科書記号・番号]]</f>
        <v>中学校歴史729</v>
      </c>
      <c r="B458" s="4" t="s">
        <v>839</v>
      </c>
      <c r="C458" s="4" t="s">
        <v>882</v>
      </c>
      <c r="D458" s="4" t="s">
        <v>468</v>
      </c>
      <c r="E458" s="4" t="s">
        <v>646</v>
      </c>
      <c r="F458" s="4" t="str">
        <f>テーブル__26使用教番交付・目録システム[[#This Row],[種目名]]&amp;テーブル__26使用教番交付・目録システム[[#This Row],[書籍番号]]</f>
        <v>歴史729</v>
      </c>
      <c r="G458" s="4" t="s">
        <v>5</v>
      </c>
      <c r="H458" s="9" t="s">
        <v>82</v>
      </c>
      <c r="I458" s="4" t="s">
        <v>457</v>
      </c>
      <c r="J458" s="4" t="s">
        <v>647</v>
      </c>
      <c r="K458" s="4" t="s">
        <v>639</v>
      </c>
      <c r="L458" s="9" t="s">
        <v>82</v>
      </c>
      <c r="M458" s="4" t="s">
        <v>457</v>
      </c>
    </row>
    <row r="459" spans="1:13" ht="20" customHeight="1">
      <c r="A459" s="4" t="str">
        <f>テーブル__26使用教番交付・目録システム[[#This Row],[学校種]]&amp;テーブル__26使用教番交付・目録システム[[#This Row],[教科書記号・番号]]</f>
        <v>中学校歴史730</v>
      </c>
      <c r="B459" s="4" t="s">
        <v>839</v>
      </c>
      <c r="C459" s="4" t="s">
        <v>882</v>
      </c>
      <c r="D459" s="4" t="s">
        <v>468</v>
      </c>
      <c r="E459" s="4" t="s">
        <v>648</v>
      </c>
      <c r="F459" s="4" t="str">
        <f>テーブル__26使用教番交付・目録システム[[#This Row],[種目名]]&amp;テーブル__26使用教番交付・目録システム[[#This Row],[書籍番号]]</f>
        <v>歴史730</v>
      </c>
      <c r="G459" s="4" t="s">
        <v>14</v>
      </c>
      <c r="H459" s="9" t="s">
        <v>85</v>
      </c>
      <c r="I459" s="4" t="s">
        <v>457</v>
      </c>
      <c r="J459" s="4" t="s">
        <v>472</v>
      </c>
      <c r="K459" s="4" t="s">
        <v>639</v>
      </c>
      <c r="L459" s="9" t="s">
        <v>85</v>
      </c>
      <c r="M459" s="4" t="s">
        <v>457</v>
      </c>
    </row>
    <row r="460" spans="1:13" ht="20" customHeight="1">
      <c r="A460" s="4" t="str">
        <f>テーブル__26使用教番交付・目録システム[[#This Row],[学校種]]&amp;テーブル__26使用教番交付・目録システム[[#This Row],[教科書記号・番号]]</f>
        <v>中学校歴史731</v>
      </c>
      <c r="B460" s="4" t="s">
        <v>839</v>
      </c>
      <c r="C460" s="4" t="s">
        <v>882</v>
      </c>
      <c r="D460" s="4" t="s">
        <v>468</v>
      </c>
      <c r="E460" s="4" t="s">
        <v>637</v>
      </c>
      <c r="F460" s="4" t="str">
        <f>テーブル__26使用教番交付・目録システム[[#This Row],[種目名]]&amp;テーブル__26使用教番交付・目録システム[[#This Row],[書籍番号]]</f>
        <v>歴史731</v>
      </c>
      <c r="G460" s="4" t="s">
        <v>649</v>
      </c>
      <c r="H460" s="9" t="s">
        <v>650</v>
      </c>
      <c r="I460" s="4" t="s">
        <v>457</v>
      </c>
      <c r="J460" s="4" t="s">
        <v>651</v>
      </c>
      <c r="K460" s="4" t="s">
        <v>639</v>
      </c>
      <c r="L460" s="9" t="s">
        <v>650</v>
      </c>
      <c r="M460" s="4" t="s">
        <v>457</v>
      </c>
    </row>
    <row r="461" spans="1:13" ht="20" customHeight="1">
      <c r="A461" s="4" t="str">
        <f>テーブル__26使用教番交付・目録システム[[#This Row],[学校種]]&amp;テーブル__26使用教番交付・目録システム[[#This Row],[教科書記号・番号]]</f>
        <v>中学校歴史732</v>
      </c>
      <c r="B461" s="4" t="s">
        <v>839</v>
      </c>
      <c r="C461" s="4" t="s">
        <v>882</v>
      </c>
      <c r="D461" s="4" t="s">
        <v>468</v>
      </c>
      <c r="E461" s="4" t="s">
        <v>640</v>
      </c>
      <c r="F461" s="4" t="str">
        <f>テーブル__26使用教番交付・目録システム[[#This Row],[種目名]]&amp;テーブル__26使用教番交付・目録システム[[#This Row],[書籍番号]]</f>
        <v>歴史732</v>
      </c>
      <c r="G461" s="4" t="s">
        <v>35</v>
      </c>
      <c r="H461" s="9" t="s">
        <v>88</v>
      </c>
      <c r="I461" s="4" t="s">
        <v>457</v>
      </c>
      <c r="J461" s="4" t="s">
        <v>652</v>
      </c>
      <c r="K461" s="4" t="s">
        <v>639</v>
      </c>
      <c r="L461" s="9" t="s">
        <v>88</v>
      </c>
      <c r="M461" s="4" t="s">
        <v>457</v>
      </c>
    </row>
    <row r="462" spans="1:13" ht="20" customHeight="1">
      <c r="A462" s="4" t="str">
        <f>テーブル__26使用教番交付・目録システム[[#This Row],[学校種]]&amp;テーブル__26使用教番交付・目録システム[[#This Row],[教科書記号・番号]]</f>
        <v>中学校歴史733</v>
      </c>
      <c r="B462" s="4" t="s">
        <v>839</v>
      </c>
      <c r="C462" s="4" t="s">
        <v>882</v>
      </c>
      <c r="D462" s="4" t="s">
        <v>468</v>
      </c>
      <c r="E462" s="4" t="s">
        <v>642</v>
      </c>
      <c r="F462" s="4" t="str">
        <f>テーブル__26使用教番交付・目録システム[[#This Row],[種目名]]&amp;テーブル__26使用教番交付・目録システム[[#This Row],[書籍番号]]</f>
        <v>歴史733</v>
      </c>
      <c r="G462" s="4" t="s">
        <v>28</v>
      </c>
      <c r="H462" s="9" t="s">
        <v>87</v>
      </c>
      <c r="I462" s="4" t="s">
        <v>457</v>
      </c>
      <c r="J462" s="4" t="s">
        <v>480</v>
      </c>
      <c r="K462" s="4" t="s">
        <v>639</v>
      </c>
      <c r="L462" s="9" t="s">
        <v>87</v>
      </c>
      <c r="M462" s="4" t="s">
        <v>457</v>
      </c>
    </row>
    <row r="463" spans="1:13" ht="20" customHeight="1">
      <c r="A463" s="4" t="str">
        <f>テーブル__26使用教番交付・目録システム[[#This Row],[学校種]]&amp;テーブル__26使用教番交付・目録システム[[#This Row],[教科書記号・番号]]</f>
        <v>中学校歴史737</v>
      </c>
      <c r="B463" s="4" t="s">
        <v>839</v>
      </c>
      <c r="C463" s="4" t="s">
        <v>882</v>
      </c>
      <c r="D463" s="4" t="s">
        <v>468</v>
      </c>
      <c r="E463" s="4" t="s">
        <v>653</v>
      </c>
      <c r="F463" s="4" t="str">
        <f>テーブル__26使用教番交付・目録システム[[#This Row],[種目名]]&amp;テーブル__26使用教番交付・目録システム[[#This Row],[書籍番号]]</f>
        <v>歴史737</v>
      </c>
      <c r="G463" s="4" t="s">
        <v>481</v>
      </c>
      <c r="H463" s="9" t="s">
        <v>498</v>
      </c>
      <c r="I463" s="4" t="s">
        <v>457</v>
      </c>
      <c r="J463" s="4" t="s">
        <v>654</v>
      </c>
      <c r="K463" s="4" t="s">
        <v>639</v>
      </c>
      <c r="L463" s="9" t="s">
        <v>498</v>
      </c>
      <c r="M463" s="4" t="s">
        <v>457</v>
      </c>
    </row>
    <row r="464" spans="1:13" ht="20" customHeight="1">
      <c r="A464" s="4" t="str">
        <f>テーブル__26使用教番交付・目録システム[[#This Row],[学校種]]&amp;テーブル__26使用教番交付・目録システム[[#This Row],[教科書記号・番号]]</f>
        <v>中学校歴史735</v>
      </c>
      <c r="B464" s="4" t="s">
        <v>839</v>
      </c>
      <c r="C464" s="4" t="s">
        <v>882</v>
      </c>
      <c r="D464" s="4" t="s">
        <v>468</v>
      </c>
      <c r="E464" s="4" t="s">
        <v>645</v>
      </c>
      <c r="F464" s="4" t="str">
        <f>テーブル__26使用教番交付・目録システム[[#This Row],[種目名]]&amp;テーブル__26使用教番交付・目録システム[[#This Row],[書籍番号]]</f>
        <v>歴史735</v>
      </c>
      <c r="G464" s="4" t="s">
        <v>485</v>
      </c>
      <c r="H464" s="9" t="s">
        <v>486</v>
      </c>
      <c r="I464" s="4" t="s">
        <v>457</v>
      </c>
      <c r="J464" s="4" t="s">
        <v>655</v>
      </c>
      <c r="K464" s="4" t="s">
        <v>639</v>
      </c>
      <c r="L464" s="9" t="s">
        <v>486</v>
      </c>
      <c r="M464" s="4" t="s">
        <v>457</v>
      </c>
    </row>
    <row r="465" spans="1:13" ht="20" customHeight="1">
      <c r="A465" s="4" t="str">
        <f>テーブル__26使用教番交付・目録システム[[#This Row],[学校種]]&amp;テーブル__26使用教番交付・目録システム[[#This Row],[教科書記号・番号]]</f>
        <v>中学校歴史738</v>
      </c>
      <c r="B465" s="4" t="s">
        <v>839</v>
      </c>
      <c r="C465" s="4" t="s">
        <v>882</v>
      </c>
      <c r="D465" s="4" t="s">
        <v>468</v>
      </c>
      <c r="E465" s="4" t="s">
        <v>656</v>
      </c>
      <c r="F465" s="4" t="str">
        <f>テーブル__26使用教番交付・目録システム[[#This Row],[種目名]]&amp;テーブル__26使用教番交付・目録システム[[#This Row],[書籍番号]]</f>
        <v>歴史738</v>
      </c>
      <c r="G465" s="4" t="s">
        <v>489</v>
      </c>
      <c r="H465" s="9" t="s">
        <v>490</v>
      </c>
      <c r="I465" s="4" t="s">
        <v>457</v>
      </c>
      <c r="J465" s="4" t="s">
        <v>491</v>
      </c>
      <c r="K465" s="4" t="s">
        <v>639</v>
      </c>
      <c r="L465" s="9" t="s">
        <v>490</v>
      </c>
      <c r="M465" s="4" t="s">
        <v>457</v>
      </c>
    </row>
    <row r="466" spans="1:13" ht="20" customHeight="1">
      <c r="A466" s="4" t="str">
        <f>テーブル__26使用教番交付・目録システム[[#This Row],[学校種]]&amp;テーブル__26使用教番交付・目録システム[[#This Row],[教科書記号・番号]]</f>
        <v>中学校地図723</v>
      </c>
      <c r="B466" s="4" t="s">
        <v>839</v>
      </c>
      <c r="C466" s="4" t="s">
        <v>882</v>
      </c>
      <c r="D466" s="4" t="s">
        <v>34</v>
      </c>
      <c r="E466" s="4" t="s">
        <v>657</v>
      </c>
      <c r="F466" s="4" t="str">
        <f>テーブル__26使用教番交付・目録システム[[#This Row],[種目名]]&amp;テーブル__26使用教番交付・目録システム[[#This Row],[書籍番号]]</f>
        <v>地図723</v>
      </c>
      <c r="G466" s="4" t="s">
        <v>5</v>
      </c>
      <c r="H466" s="9" t="s">
        <v>82</v>
      </c>
      <c r="I466" s="4" t="s">
        <v>457</v>
      </c>
      <c r="J466" s="4" t="s">
        <v>658</v>
      </c>
      <c r="K466" s="4" t="s">
        <v>639</v>
      </c>
      <c r="L466" s="9" t="s">
        <v>82</v>
      </c>
      <c r="M466" s="4" t="s">
        <v>457</v>
      </c>
    </row>
    <row r="467" spans="1:13" ht="20" customHeight="1">
      <c r="A467" s="4" t="str">
        <f>テーブル__26使用教番交付・目録システム[[#This Row],[学校種]]&amp;テーブル__26使用教番交付・目録システム[[#This Row],[教科書記号・番号]]</f>
        <v>中学校地図724</v>
      </c>
      <c r="B467" s="4" t="s">
        <v>839</v>
      </c>
      <c r="C467" s="4" t="s">
        <v>882</v>
      </c>
      <c r="D467" s="4" t="s">
        <v>34</v>
      </c>
      <c r="E467" s="4" t="s">
        <v>659</v>
      </c>
      <c r="F467" s="4" t="str">
        <f>テーブル__26使用教番交付・目録システム[[#This Row],[種目名]]&amp;テーブル__26使用教番交付・目録システム[[#This Row],[書籍番号]]</f>
        <v>地図724</v>
      </c>
      <c r="G467" s="4" t="s">
        <v>35</v>
      </c>
      <c r="H467" s="9" t="s">
        <v>88</v>
      </c>
      <c r="I467" s="4" t="s">
        <v>457</v>
      </c>
      <c r="J467" s="4" t="s">
        <v>503</v>
      </c>
      <c r="K467" s="4" t="s">
        <v>639</v>
      </c>
      <c r="L467" s="9" t="s">
        <v>88</v>
      </c>
      <c r="M467" s="4" t="s">
        <v>457</v>
      </c>
    </row>
    <row r="468" spans="1:13" ht="20" customHeight="1">
      <c r="A468" s="4" t="str">
        <f>テーブル__26使用教番交付・目録システム[[#This Row],[学校種]]&amp;テーブル__26使用教番交付・目録システム[[#This Row],[教科書記号・番号]]</f>
        <v>中学校器楽773</v>
      </c>
      <c r="B468" s="4" t="s">
        <v>839</v>
      </c>
      <c r="C468" s="4" t="s">
        <v>883</v>
      </c>
      <c r="D468" s="4" t="s">
        <v>558</v>
      </c>
      <c r="E468" s="4" t="s">
        <v>660</v>
      </c>
      <c r="F468" s="4" t="str">
        <f>テーブル__26使用教番交付・目録システム[[#This Row],[種目名]]&amp;テーブル__26使用教番交付・目録システム[[#This Row],[書籍番号]]</f>
        <v>器楽773</v>
      </c>
      <c r="G468" s="4" t="s">
        <v>14</v>
      </c>
      <c r="H468" s="9" t="s">
        <v>85</v>
      </c>
      <c r="I468" s="4" t="s">
        <v>457</v>
      </c>
      <c r="J468" s="4" t="s">
        <v>560</v>
      </c>
      <c r="K468" s="4" t="s">
        <v>639</v>
      </c>
      <c r="L468" s="9" t="s">
        <v>85</v>
      </c>
      <c r="M468" s="4" t="s">
        <v>457</v>
      </c>
    </row>
    <row r="469" spans="1:13" ht="20" customHeight="1">
      <c r="A469" s="4" t="str">
        <f>テーブル__26使用教番交付・目録システム[[#This Row],[学校種]]&amp;テーブル__26使用教番交付・目録システム[[#This Row],[教科書記号・番号]]</f>
        <v>中学校器楽774</v>
      </c>
      <c r="B469" s="4" t="s">
        <v>839</v>
      </c>
      <c r="C469" s="4" t="s">
        <v>883</v>
      </c>
      <c r="D469" s="4" t="s">
        <v>558</v>
      </c>
      <c r="E469" s="4" t="s">
        <v>661</v>
      </c>
      <c r="F469" s="4" t="str">
        <f>テーブル__26使用教番交付・目録システム[[#This Row],[種目名]]&amp;テーブル__26使用教番交付・目録システム[[#This Row],[書籍番号]]</f>
        <v>器楽774</v>
      </c>
      <c r="G469" s="4" t="s">
        <v>56</v>
      </c>
      <c r="H469" s="9" t="s">
        <v>92</v>
      </c>
      <c r="I469" s="4" t="s">
        <v>457</v>
      </c>
      <c r="J469" s="4" t="s">
        <v>562</v>
      </c>
      <c r="K469" s="4" t="s">
        <v>639</v>
      </c>
      <c r="L469" s="9" t="s">
        <v>92</v>
      </c>
      <c r="M469" s="4" t="s">
        <v>457</v>
      </c>
    </row>
    <row r="470" spans="1:13" ht="20" customHeight="1">
      <c r="A470" s="4" t="str">
        <f>テーブル__26使用教番交付・目録システム[[#This Row],[学校種]]&amp;テーブル__26使用教番交付・目録システム[[#This Row],[教科書記号・番号]]</f>
        <v>中学校保体725</v>
      </c>
      <c r="B470" s="4" t="s">
        <v>839</v>
      </c>
      <c r="C470" s="4" t="s">
        <v>571</v>
      </c>
      <c r="D470" s="4" t="s">
        <v>571</v>
      </c>
      <c r="E470" s="4" t="s">
        <v>662</v>
      </c>
      <c r="F470" s="4" t="str">
        <f>テーブル__26使用教番交付・目録システム[[#This Row],[種目名]]&amp;テーブル__26使用教番交付・目録システム[[#This Row],[書籍番号]]</f>
        <v>保体725</v>
      </c>
      <c r="G470" s="4" t="s">
        <v>5</v>
      </c>
      <c r="H470" s="9" t="s">
        <v>82</v>
      </c>
      <c r="I470" s="4" t="s">
        <v>457</v>
      </c>
      <c r="J470" s="4" t="s">
        <v>663</v>
      </c>
      <c r="K470" s="4" t="s">
        <v>639</v>
      </c>
      <c r="L470" s="9" t="s">
        <v>82</v>
      </c>
      <c r="M470" s="4" t="s">
        <v>457</v>
      </c>
    </row>
    <row r="471" spans="1:13" ht="20" customHeight="1">
      <c r="A471" s="4" t="str">
        <f>テーブル__26使用教番交付・目録システム[[#This Row],[学校種]]&amp;テーブル__26使用教番交付・目録システム[[#This Row],[教科書記号・番号]]</f>
        <v>中学校保体726</v>
      </c>
      <c r="B471" s="4" t="s">
        <v>839</v>
      </c>
      <c r="C471" s="4" t="s">
        <v>571</v>
      </c>
      <c r="D471" s="4" t="s">
        <v>571</v>
      </c>
      <c r="E471" s="4" t="s">
        <v>664</v>
      </c>
      <c r="F471" s="4" t="str">
        <f>テーブル__26使用教番交付・目録システム[[#This Row],[種目名]]&amp;テーブル__26使用教番交付・目録システム[[#This Row],[書籍番号]]</f>
        <v>保体726</v>
      </c>
      <c r="G471" s="4" t="s">
        <v>0</v>
      </c>
      <c r="H471" s="9" t="s">
        <v>89</v>
      </c>
      <c r="I471" s="4" t="s">
        <v>457</v>
      </c>
      <c r="J471" s="4" t="s">
        <v>665</v>
      </c>
      <c r="K471" s="4" t="s">
        <v>639</v>
      </c>
      <c r="L471" s="9" t="s">
        <v>89</v>
      </c>
      <c r="M471" s="4" t="s">
        <v>457</v>
      </c>
    </row>
    <row r="472" spans="1:13" ht="20" customHeight="1">
      <c r="A472" s="4" t="str">
        <f>テーブル__26使用教番交付・目録システム[[#This Row],[学校種]]&amp;テーブル__26使用教番交付・目録システム[[#This Row],[教科書記号・番号]]</f>
        <v>中学校保体727</v>
      </c>
      <c r="B472" s="4" t="s">
        <v>839</v>
      </c>
      <c r="C472" s="4" t="s">
        <v>571</v>
      </c>
      <c r="D472" s="4" t="s">
        <v>571</v>
      </c>
      <c r="E472" s="4" t="s">
        <v>666</v>
      </c>
      <c r="F472" s="4" t="str">
        <f>テーブル__26使用教番交付・目録システム[[#This Row],[種目名]]&amp;テーブル__26使用教番交付・目録システム[[#This Row],[書籍番号]]</f>
        <v>保体727</v>
      </c>
      <c r="G472" s="4" t="s">
        <v>574</v>
      </c>
      <c r="H472" s="9" t="s">
        <v>575</v>
      </c>
      <c r="I472" s="4" t="s">
        <v>457</v>
      </c>
      <c r="J472" s="4" t="s">
        <v>667</v>
      </c>
      <c r="K472" s="4" t="s">
        <v>639</v>
      </c>
      <c r="L472" s="9" t="s">
        <v>575</v>
      </c>
      <c r="M472" s="4" t="s">
        <v>457</v>
      </c>
    </row>
    <row r="473" spans="1:13" ht="20" customHeight="1">
      <c r="A473" s="4" t="str">
        <f>テーブル__26使用教番交付・目録システム[[#This Row],[学校種]]&amp;テーブル__26使用教番交付・目録システム[[#This Row],[教科書記号・番号]]</f>
        <v>中学校保体728</v>
      </c>
      <c r="B473" s="4" t="s">
        <v>839</v>
      </c>
      <c r="C473" s="4" t="s">
        <v>571</v>
      </c>
      <c r="D473" s="4" t="s">
        <v>571</v>
      </c>
      <c r="E473" s="4" t="s">
        <v>668</v>
      </c>
      <c r="F473" s="4" t="str">
        <f>テーブル__26使用教番交付・目録システム[[#This Row],[種目名]]&amp;テーブル__26使用教番交付・目録システム[[#This Row],[書籍番号]]</f>
        <v>保体728</v>
      </c>
      <c r="G473" s="4" t="s">
        <v>67</v>
      </c>
      <c r="H473" s="9" t="s">
        <v>96</v>
      </c>
      <c r="I473" s="4" t="s">
        <v>457</v>
      </c>
      <c r="J473" s="4" t="s">
        <v>669</v>
      </c>
      <c r="K473" s="4" t="s">
        <v>639</v>
      </c>
      <c r="L473" s="9" t="s">
        <v>96</v>
      </c>
      <c r="M473" s="4" t="s">
        <v>457</v>
      </c>
    </row>
    <row r="474" spans="1:13" ht="20" customHeight="1">
      <c r="A474" s="4" t="str">
        <f>テーブル__26使用教番交付・目録システム[[#This Row],[学校種]]&amp;テーブル__26使用教番交付・目録システム[[#This Row],[教科書記号・番号]]</f>
        <v>中学校技術724</v>
      </c>
      <c r="B474" s="4" t="s">
        <v>839</v>
      </c>
      <c r="C474" s="4" t="s">
        <v>884</v>
      </c>
      <c r="D474" s="4" t="s">
        <v>578</v>
      </c>
      <c r="E474" s="4" t="s">
        <v>659</v>
      </c>
      <c r="F474" s="4" t="str">
        <f>テーブル__26使用教番交付・目録システム[[#This Row],[種目名]]&amp;テーブル__26使用教番交付・目録システム[[#This Row],[書籍番号]]</f>
        <v>技術724</v>
      </c>
      <c r="G474" s="4" t="s">
        <v>5</v>
      </c>
      <c r="H474" s="9" t="s">
        <v>82</v>
      </c>
      <c r="I474" s="4" t="s">
        <v>457</v>
      </c>
      <c r="J474" s="4" t="s">
        <v>670</v>
      </c>
      <c r="K474" s="4" t="s">
        <v>639</v>
      </c>
      <c r="L474" s="9" t="s">
        <v>82</v>
      </c>
      <c r="M474" s="4" t="s">
        <v>457</v>
      </c>
    </row>
    <row r="475" spans="1:13" ht="20" customHeight="1">
      <c r="A475" s="4" t="str">
        <f>テーブル__26使用教番交付・目録システム[[#This Row],[学校種]]&amp;テーブル__26使用教番交付・目録システム[[#This Row],[教科書記号・番号]]</f>
        <v>中学校技術725</v>
      </c>
      <c r="B475" s="4" t="s">
        <v>839</v>
      </c>
      <c r="C475" s="4" t="s">
        <v>884</v>
      </c>
      <c r="D475" s="4" t="s">
        <v>578</v>
      </c>
      <c r="E475" s="4" t="s">
        <v>662</v>
      </c>
      <c r="F475" s="4" t="str">
        <f>テーブル__26使用教番交付・目録システム[[#This Row],[種目名]]&amp;テーブル__26使用教番交付・目録システム[[#This Row],[書籍番号]]</f>
        <v>技術725</v>
      </c>
      <c r="G475" s="4" t="s">
        <v>580</v>
      </c>
      <c r="H475" s="9" t="s">
        <v>581</v>
      </c>
      <c r="I475" s="4" t="s">
        <v>457</v>
      </c>
      <c r="J475" s="4" t="s">
        <v>671</v>
      </c>
      <c r="K475" s="4" t="s">
        <v>639</v>
      </c>
      <c r="L475" s="9" t="s">
        <v>581</v>
      </c>
      <c r="M475" s="4" t="s">
        <v>457</v>
      </c>
    </row>
    <row r="476" spans="1:13" ht="20" customHeight="1">
      <c r="A476" s="4" t="str">
        <f>テーブル__26使用教番交付・目録システム[[#This Row],[学校種]]&amp;テーブル__26使用教番交付・目録システム[[#This Row],[教科書記号・番号]]</f>
        <v>中学校技術726</v>
      </c>
      <c r="B476" s="4" t="s">
        <v>839</v>
      </c>
      <c r="C476" s="4" t="s">
        <v>884</v>
      </c>
      <c r="D476" s="4" t="s">
        <v>578</v>
      </c>
      <c r="E476" s="4" t="s">
        <v>664</v>
      </c>
      <c r="F476" s="4" t="str">
        <f>テーブル__26使用教番交付・目録システム[[#This Row],[種目名]]&amp;テーブル__26使用教番交付・目録システム[[#This Row],[書籍番号]]</f>
        <v>技術726</v>
      </c>
      <c r="G476" s="4" t="s">
        <v>2</v>
      </c>
      <c r="H476" s="9" t="s">
        <v>93</v>
      </c>
      <c r="I476" s="4" t="s">
        <v>457</v>
      </c>
      <c r="J476" s="4" t="s">
        <v>672</v>
      </c>
      <c r="K476" s="4" t="s">
        <v>639</v>
      </c>
      <c r="L476" s="9" t="s">
        <v>93</v>
      </c>
      <c r="M476" s="4" t="s">
        <v>457</v>
      </c>
    </row>
    <row r="477" spans="1:13" ht="20" customHeight="1">
      <c r="A477" s="4" t="str">
        <f>テーブル__26使用教番交付・目録システム[[#This Row],[学校種]]&amp;テーブル__26使用教番交付・目録システム[[#This Row],[教科書記号・番号]]</f>
        <v>中学校家庭724</v>
      </c>
      <c r="B477" s="4" t="s">
        <v>839</v>
      </c>
      <c r="C477" s="4" t="s">
        <v>884</v>
      </c>
      <c r="D477" s="4" t="s">
        <v>64</v>
      </c>
      <c r="E477" s="4" t="s">
        <v>659</v>
      </c>
      <c r="F477" s="4" t="str">
        <f>テーブル__26使用教番交付・目録システム[[#This Row],[種目名]]&amp;テーブル__26使用教番交付・目録システム[[#This Row],[書籍番号]]</f>
        <v>家庭724</v>
      </c>
      <c r="G477" s="4" t="s">
        <v>5</v>
      </c>
      <c r="H477" s="9" t="s">
        <v>82</v>
      </c>
      <c r="I477" s="4" t="s">
        <v>457</v>
      </c>
      <c r="J477" s="4" t="s">
        <v>673</v>
      </c>
      <c r="K477" s="4" t="s">
        <v>639</v>
      </c>
      <c r="L477" s="9" t="s">
        <v>82</v>
      </c>
      <c r="M477" s="4" t="s">
        <v>457</v>
      </c>
    </row>
    <row r="478" spans="1:13" ht="20" customHeight="1">
      <c r="A478" s="4" t="str">
        <f>テーブル__26使用教番交付・目録システム[[#This Row],[学校種]]&amp;テーブル__26使用教番交付・目録システム[[#This Row],[教科書記号・番号]]</f>
        <v>中学校家庭725</v>
      </c>
      <c r="B478" s="4" t="s">
        <v>839</v>
      </c>
      <c r="C478" s="4" t="s">
        <v>884</v>
      </c>
      <c r="D478" s="4" t="s">
        <v>64</v>
      </c>
      <c r="E478" s="4" t="s">
        <v>662</v>
      </c>
      <c r="F478" s="4" t="str">
        <f>テーブル__26使用教番交付・目録システム[[#This Row],[種目名]]&amp;テーブル__26使用教番交付・目録システム[[#This Row],[書籍番号]]</f>
        <v>家庭725</v>
      </c>
      <c r="G478" s="4" t="s">
        <v>580</v>
      </c>
      <c r="H478" s="9" t="s">
        <v>581</v>
      </c>
      <c r="I478" s="4" t="s">
        <v>457</v>
      </c>
      <c r="J478" s="4" t="s">
        <v>674</v>
      </c>
      <c r="K478" s="4" t="s">
        <v>639</v>
      </c>
      <c r="L478" s="9" t="s">
        <v>581</v>
      </c>
      <c r="M478" s="4" t="s">
        <v>457</v>
      </c>
    </row>
    <row r="479" spans="1:13" ht="20" customHeight="1">
      <c r="A479" s="4" t="str">
        <f>テーブル__26使用教番交付・目録システム[[#This Row],[学校種]]&amp;テーブル__26使用教番交付・目録システム[[#This Row],[教科書記号・番号]]</f>
        <v>中学校家庭726</v>
      </c>
      <c r="B479" s="4" t="s">
        <v>839</v>
      </c>
      <c r="C479" s="4" t="s">
        <v>884</v>
      </c>
      <c r="D479" s="4" t="s">
        <v>64</v>
      </c>
      <c r="E479" s="4" t="s">
        <v>664</v>
      </c>
      <c r="F479" s="4" t="str">
        <f>テーブル__26使用教番交付・目録システム[[#This Row],[種目名]]&amp;テーブル__26使用教番交付・目録システム[[#This Row],[書籍番号]]</f>
        <v>家庭726</v>
      </c>
      <c r="G479" s="4" t="s">
        <v>2</v>
      </c>
      <c r="H479" s="9" t="s">
        <v>93</v>
      </c>
      <c r="I479" s="4" t="s">
        <v>457</v>
      </c>
      <c r="J479" s="4" t="s">
        <v>675</v>
      </c>
      <c r="K479" s="4" t="s">
        <v>639</v>
      </c>
      <c r="L479" s="9" t="s">
        <v>93</v>
      </c>
      <c r="M479" s="4" t="s">
        <v>457</v>
      </c>
    </row>
    <row r="480" spans="1:13" ht="20" customHeight="1">
      <c r="A480" s="4" t="str">
        <f>テーブル__26使用教番交付・目録システム[[#This Row],[学校種]]&amp;テーブル__26使用教番交付・目録システム[[#This Row],[教科書記号・番号]]</f>
        <v>特別支援学校国語C-121</v>
      </c>
      <c r="B480" s="4" t="s">
        <v>844</v>
      </c>
      <c r="C480" s="4" t="s">
        <v>6</v>
      </c>
      <c r="D480" s="4" t="s">
        <v>845</v>
      </c>
      <c r="E480" s="4" t="s">
        <v>846</v>
      </c>
      <c r="F480" s="4" t="str">
        <f>テーブル__26使用教番交付・目録システム[[#This Row],[種目名]]&amp;テーブル__26使用教番交付・目録システム[[#This Row],[書籍番号]]</f>
        <v>国語C-121</v>
      </c>
      <c r="G480" s="4" t="s">
        <v>847</v>
      </c>
      <c r="H480" s="9" t="s">
        <v>851</v>
      </c>
      <c r="I480" s="9" t="s">
        <v>856</v>
      </c>
      <c r="J480" s="4" t="s">
        <v>848</v>
      </c>
      <c r="K480" s="4" t="s">
        <v>849</v>
      </c>
      <c r="L480" s="9" t="s">
        <v>851</v>
      </c>
      <c r="M480" s="9" t="s">
        <v>856</v>
      </c>
    </row>
    <row r="481" spans="1:13" ht="20" customHeight="1">
      <c r="A481" s="4" t="str">
        <f>テーブル__26使用教番交付・目録システム[[#This Row],[学校種]]&amp;テーブル__26使用教番交付・目録システム[[#This Row],[教科書記号・番号]]</f>
        <v>特別支援学校国語C-122</v>
      </c>
      <c r="B481" s="4" t="s">
        <v>844</v>
      </c>
      <c r="C481" s="4" t="s">
        <v>6</v>
      </c>
      <c r="D481" s="4" t="s">
        <v>845</v>
      </c>
      <c r="E481" s="4" t="s">
        <v>853</v>
      </c>
      <c r="F481" s="4" t="str">
        <f>テーブル__26使用教番交付・目録システム[[#This Row],[種目名]]&amp;テーブル__26使用教番交付・目録システム[[#This Row],[書籍番号]]</f>
        <v>国語C-122</v>
      </c>
      <c r="G481" s="4" t="s">
        <v>847</v>
      </c>
      <c r="H481" s="9" t="s">
        <v>851</v>
      </c>
      <c r="I481" s="9" t="s">
        <v>856</v>
      </c>
      <c r="J481" s="4" t="s">
        <v>857</v>
      </c>
      <c r="K481" s="4" t="s">
        <v>849</v>
      </c>
      <c r="L481" s="9" t="s">
        <v>851</v>
      </c>
      <c r="M481" s="9" t="s">
        <v>856</v>
      </c>
    </row>
    <row r="482" spans="1:13" ht="20" customHeight="1">
      <c r="A482" s="4" t="str">
        <f>テーブル__26使用教番交付・目録システム[[#This Row],[学校種]]&amp;テーブル__26使用教番交付・目録システム[[#This Row],[教科書記号・番号]]</f>
        <v>特別支援学校国語C-123</v>
      </c>
      <c r="B482" s="4" t="s">
        <v>844</v>
      </c>
      <c r="C482" s="4" t="s">
        <v>6</v>
      </c>
      <c r="D482" s="4" t="s">
        <v>845</v>
      </c>
      <c r="E482" s="4" t="s">
        <v>855</v>
      </c>
      <c r="F482" s="4" t="str">
        <f>テーブル__26使用教番交付・目録システム[[#This Row],[種目名]]&amp;テーブル__26使用教番交付・目録システム[[#This Row],[書籍番号]]</f>
        <v>国語C-123</v>
      </c>
      <c r="G482" s="4" t="s">
        <v>847</v>
      </c>
      <c r="H482" s="9" t="s">
        <v>851</v>
      </c>
      <c r="I482" s="9" t="s">
        <v>856</v>
      </c>
      <c r="J482" s="4" t="s">
        <v>858</v>
      </c>
      <c r="K482" s="4" t="s">
        <v>849</v>
      </c>
      <c r="L482" s="9" t="s">
        <v>851</v>
      </c>
      <c r="M482" s="9" t="s">
        <v>856</v>
      </c>
    </row>
    <row r="483" spans="1:13" ht="20" customHeight="1">
      <c r="A483" s="4" t="str">
        <f>テーブル__26使用教番交付・目録システム[[#This Row],[学校種]]&amp;テーブル__26使用教番交付・目録システム[[#This Row],[教科書記号・番号]]</f>
        <v>特別支援学校算数C-121</v>
      </c>
      <c r="B483" s="4" t="s">
        <v>844</v>
      </c>
      <c r="C483" s="4" t="s">
        <v>859</v>
      </c>
      <c r="D483" s="4" t="s">
        <v>859</v>
      </c>
      <c r="E483" s="4" t="s">
        <v>846</v>
      </c>
      <c r="F483" s="4" t="str">
        <f>テーブル__26使用教番交付・目録システム[[#This Row],[種目名]]&amp;テーブル__26使用教番交付・目録システム[[#This Row],[書籍番号]]</f>
        <v>算数C-121</v>
      </c>
      <c r="G483" s="4" t="s">
        <v>860</v>
      </c>
      <c r="H483" s="9" t="s">
        <v>861</v>
      </c>
      <c r="I483" s="9" t="s">
        <v>856</v>
      </c>
      <c r="J483" s="4" t="s">
        <v>862</v>
      </c>
      <c r="K483" s="4" t="s">
        <v>849</v>
      </c>
      <c r="L483" s="9" t="s">
        <v>861</v>
      </c>
      <c r="M483" s="9" t="s">
        <v>856</v>
      </c>
    </row>
    <row r="484" spans="1:13" ht="20" customHeight="1">
      <c r="A484" s="4" t="str">
        <f>テーブル__26使用教番交付・目録システム[[#This Row],[学校種]]&amp;テーブル__26使用教番交付・目録システム[[#This Row],[教科書記号・番号]]</f>
        <v>特別支援学校算数C-122</v>
      </c>
      <c r="B484" s="4" t="s">
        <v>844</v>
      </c>
      <c r="C484" s="4" t="s">
        <v>859</v>
      </c>
      <c r="D484" s="4" t="s">
        <v>859</v>
      </c>
      <c r="E484" s="4" t="s">
        <v>852</v>
      </c>
      <c r="F484" s="4" t="str">
        <f>テーブル__26使用教番交付・目録システム[[#This Row],[種目名]]&amp;テーブル__26使用教番交付・目録システム[[#This Row],[書籍番号]]</f>
        <v>算数C-122</v>
      </c>
      <c r="G484" s="4" t="s">
        <v>860</v>
      </c>
      <c r="H484" s="9" t="s">
        <v>861</v>
      </c>
      <c r="I484" s="9" t="s">
        <v>856</v>
      </c>
      <c r="J484" s="4" t="s">
        <v>863</v>
      </c>
      <c r="K484" s="4" t="s">
        <v>849</v>
      </c>
      <c r="L484" s="9" t="s">
        <v>861</v>
      </c>
      <c r="M484" s="9" t="s">
        <v>856</v>
      </c>
    </row>
    <row r="485" spans="1:13" ht="20" customHeight="1">
      <c r="A485" s="4" t="str">
        <f>テーブル__26使用教番交付・目録システム[[#This Row],[学校種]]&amp;テーブル__26使用教番交付・目録システム[[#This Row],[教科書記号・番号]]</f>
        <v>特別支援学校算数C-123</v>
      </c>
      <c r="B485" s="4" t="s">
        <v>844</v>
      </c>
      <c r="C485" s="4" t="s">
        <v>859</v>
      </c>
      <c r="D485" s="4" t="s">
        <v>859</v>
      </c>
      <c r="E485" s="4" t="s">
        <v>854</v>
      </c>
      <c r="F485" s="4" t="str">
        <f>テーブル__26使用教番交付・目録システム[[#This Row],[種目名]]&amp;テーブル__26使用教番交付・目録システム[[#This Row],[書籍番号]]</f>
        <v>算数C-123</v>
      </c>
      <c r="G485" s="4" t="s">
        <v>860</v>
      </c>
      <c r="H485" s="9" t="s">
        <v>861</v>
      </c>
      <c r="I485" s="9" t="s">
        <v>856</v>
      </c>
      <c r="J485" s="4" t="s">
        <v>864</v>
      </c>
      <c r="K485" s="4" t="s">
        <v>849</v>
      </c>
      <c r="L485" s="9" t="s">
        <v>861</v>
      </c>
      <c r="M485" s="9" t="s">
        <v>856</v>
      </c>
    </row>
    <row r="486" spans="1:13" ht="20" customHeight="1">
      <c r="A486" s="4" t="str">
        <f>テーブル__26使用教番交付・目録システム[[#This Row],[学校種]]&amp;テーブル__26使用教番交付・目録システム[[#This Row],[教科書記号・番号]]</f>
        <v>特別支援学校算数C-124</v>
      </c>
      <c r="B486" s="4" t="s">
        <v>844</v>
      </c>
      <c r="C486" s="4" t="s">
        <v>859</v>
      </c>
      <c r="D486" s="4" t="s">
        <v>859</v>
      </c>
      <c r="E486" s="4" t="s">
        <v>877</v>
      </c>
      <c r="F486" s="4" t="str">
        <f>テーブル__26使用教番交付・目録システム[[#This Row],[種目名]]&amp;テーブル__26使用教番交付・目録システム[[#This Row],[書籍番号]]</f>
        <v>算数C-124</v>
      </c>
      <c r="G486" s="4" t="s">
        <v>860</v>
      </c>
      <c r="H486" s="9" t="s">
        <v>861</v>
      </c>
      <c r="I486" s="9" t="s">
        <v>856</v>
      </c>
      <c r="J486" s="4" t="s">
        <v>865</v>
      </c>
      <c r="K486" s="4" t="s">
        <v>849</v>
      </c>
      <c r="L486" s="9" t="s">
        <v>861</v>
      </c>
      <c r="M486" s="9" t="s">
        <v>856</v>
      </c>
    </row>
    <row r="487" spans="1:13" ht="20" customHeight="1">
      <c r="A487" s="4" t="str">
        <f>テーブル__26使用教番交付・目録システム[[#This Row],[学校種]]&amp;テーブル__26使用教番交付・目録システム[[#This Row],[教科書記号・番号]]</f>
        <v>特別支援学校音楽C-121</v>
      </c>
      <c r="B487" s="4" t="s">
        <v>844</v>
      </c>
      <c r="C487" s="4" t="s">
        <v>883</v>
      </c>
      <c r="D487" s="4" t="s">
        <v>883</v>
      </c>
      <c r="E487" s="4" t="s">
        <v>846</v>
      </c>
      <c r="F487" s="4" t="str">
        <f>テーブル__26使用教番交付・目録システム[[#This Row],[種目名]]&amp;テーブル__26使用教番交付・目録システム[[#This Row],[書籍番号]]</f>
        <v>音楽C-121</v>
      </c>
      <c r="G487" s="4" t="s">
        <v>847</v>
      </c>
      <c r="H487" s="9" t="s">
        <v>851</v>
      </c>
      <c r="I487" s="9" t="s">
        <v>856</v>
      </c>
      <c r="J487" s="4" t="s">
        <v>866</v>
      </c>
      <c r="K487" s="4" t="s">
        <v>849</v>
      </c>
      <c r="L487" s="9" t="s">
        <v>851</v>
      </c>
      <c r="M487" s="9" t="s">
        <v>856</v>
      </c>
    </row>
    <row r="488" spans="1:13" ht="20" customHeight="1">
      <c r="A488" s="4" t="str">
        <f>テーブル__26使用教番交付・目録システム[[#This Row],[学校種]]&amp;テーブル__26使用教番交付・目録システム[[#This Row],[教科書記号・番号]]</f>
        <v>特別支援学校音楽C-122</v>
      </c>
      <c r="B488" s="4" t="s">
        <v>844</v>
      </c>
      <c r="C488" s="4" t="s">
        <v>883</v>
      </c>
      <c r="D488" s="4" t="s">
        <v>883</v>
      </c>
      <c r="E488" s="4" t="s">
        <v>852</v>
      </c>
      <c r="F488" s="4" t="str">
        <f>テーブル__26使用教番交付・目録システム[[#This Row],[種目名]]&amp;テーブル__26使用教番交付・目録システム[[#This Row],[書籍番号]]</f>
        <v>音楽C-122</v>
      </c>
      <c r="G488" s="4" t="s">
        <v>847</v>
      </c>
      <c r="H488" s="9" t="s">
        <v>851</v>
      </c>
      <c r="I488" s="9" t="s">
        <v>856</v>
      </c>
      <c r="J488" s="4" t="s">
        <v>867</v>
      </c>
      <c r="K488" s="4" t="s">
        <v>849</v>
      </c>
      <c r="L488" s="9" t="s">
        <v>851</v>
      </c>
      <c r="M488" s="9" t="s">
        <v>856</v>
      </c>
    </row>
    <row r="489" spans="1:13" ht="20" customHeight="1">
      <c r="A489" s="4" t="str">
        <f>テーブル__26使用教番交付・目録システム[[#This Row],[学校種]]&amp;テーブル__26使用教番交付・目録システム[[#This Row],[教科書記号・番号]]</f>
        <v>特別支援学校音楽C-123</v>
      </c>
      <c r="B489" s="4" t="s">
        <v>844</v>
      </c>
      <c r="C489" s="4" t="s">
        <v>883</v>
      </c>
      <c r="D489" s="4" t="s">
        <v>883</v>
      </c>
      <c r="E489" s="4" t="s">
        <v>854</v>
      </c>
      <c r="F489" s="4" t="str">
        <f>テーブル__26使用教番交付・目録システム[[#This Row],[種目名]]&amp;テーブル__26使用教番交付・目録システム[[#This Row],[書籍番号]]</f>
        <v>音楽C-123</v>
      </c>
      <c r="G489" s="4" t="s">
        <v>847</v>
      </c>
      <c r="H489" s="9" t="s">
        <v>851</v>
      </c>
      <c r="I489" s="9" t="s">
        <v>856</v>
      </c>
      <c r="J489" s="4" t="s">
        <v>868</v>
      </c>
      <c r="K489" s="4" t="s">
        <v>849</v>
      </c>
      <c r="L489" s="9" t="s">
        <v>851</v>
      </c>
      <c r="M489" s="9" t="s">
        <v>856</v>
      </c>
    </row>
    <row r="490" spans="1:13" ht="20" customHeight="1">
      <c r="A490" s="4" t="str">
        <f>テーブル__26使用教番交付・目録システム[[#This Row],[学校種]]&amp;テーブル__26使用教番交付・目録システム[[#This Row],[教科書記号・番号]]</f>
        <v>特別支援学校国語C-721</v>
      </c>
      <c r="B490" s="4" t="s">
        <v>844</v>
      </c>
      <c r="C490" s="4" t="s">
        <v>6</v>
      </c>
      <c r="D490" s="4" t="s">
        <v>845</v>
      </c>
      <c r="E490" s="4" t="s">
        <v>869</v>
      </c>
      <c r="F490" s="4" t="str">
        <f>テーブル__26使用教番交付・目録システム[[#This Row],[種目名]]&amp;テーブル__26使用教番交付・目録システム[[#This Row],[書籍番号]]</f>
        <v>国語C-721</v>
      </c>
      <c r="G490" s="4" t="s">
        <v>847</v>
      </c>
      <c r="H490" s="9" t="s">
        <v>851</v>
      </c>
      <c r="I490" s="9" t="s">
        <v>850</v>
      </c>
      <c r="J490" s="4" t="s">
        <v>870</v>
      </c>
      <c r="K490" s="4" t="s">
        <v>871</v>
      </c>
      <c r="L490" s="9" t="s">
        <v>851</v>
      </c>
      <c r="M490" s="9" t="s">
        <v>850</v>
      </c>
    </row>
    <row r="491" spans="1:13" ht="20" customHeight="1">
      <c r="A491" s="4" t="str">
        <f>テーブル__26使用教番交付・目録システム[[#This Row],[学校種]]&amp;テーブル__26使用教番交付・目録システム[[#This Row],[教科書記号・番号]]</f>
        <v>特別支援学校国語C-722</v>
      </c>
      <c r="B491" s="4" t="s">
        <v>844</v>
      </c>
      <c r="C491" s="4" t="s">
        <v>6</v>
      </c>
      <c r="D491" s="4" t="s">
        <v>845</v>
      </c>
      <c r="E491" s="4" t="s">
        <v>878</v>
      </c>
      <c r="F491" s="4" t="str">
        <f>テーブル__26使用教番交付・目録システム[[#This Row],[種目名]]&amp;テーブル__26使用教番交付・目録システム[[#This Row],[書籍番号]]</f>
        <v>国語C-722</v>
      </c>
      <c r="G491" s="4" t="s">
        <v>847</v>
      </c>
      <c r="H491" s="9" t="s">
        <v>851</v>
      </c>
      <c r="I491" s="9" t="s">
        <v>850</v>
      </c>
      <c r="J491" s="4" t="s">
        <v>872</v>
      </c>
      <c r="K491" s="4" t="s">
        <v>871</v>
      </c>
      <c r="L491" s="9" t="s">
        <v>851</v>
      </c>
      <c r="M491" s="9" t="s">
        <v>850</v>
      </c>
    </row>
    <row r="492" spans="1:13" ht="20" customHeight="1">
      <c r="A492" s="4" t="str">
        <f>テーブル__26使用教番交付・目録システム[[#This Row],[学校種]]&amp;テーブル__26使用教番交付・目録システム[[#This Row],[教科書記号・番号]]</f>
        <v>特別支援学校数学C-721</v>
      </c>
      <c r="B492" s="4" t="s">
        <v>844</v>
      </c>
      <c r="C492" s="4" t="s">
        <v>879</v>
      </c>
      <c r="D492" s="4" t="s">
        <v>879</v>
      </c>
      <c r="E492" s="4" t="s">
        <v>869</v>
      </c>
      <c r="F492" s="4" t="str">
        <f>テーブル__26使用教番交付・目録システム[[#This Row],[種目名]]&amp;テーブル__26使用教番交付・目録システム[[#This Row],[書籍番号]]</f>
        <v>数学C-721</v>
      </c>
      <c r="G492" s="4" t="s">
        <v>860</v>
      </c>
      <c r="H492" s="9" t="s">
        <v>861</v>
      </c>
      <c r="I492" s="9" t="s">
        <v>850</v>
      </c>
      <c r="J492" s="4" t="s">
        <v>873</v>
      </c>
      <c r="K492" s="4" t="s">
        <v>871</v>
      </c>
      <c r="L492" s="9" t="s">
        <v>861</v>
      </c>
      <c r="M492" s="9" t="s">
        <v>850</v>
      </c>
    </row>
    <row r="493" spans="1:13" ht="20" customHeight="1">
      <c r="A493" s="4" t="str">
        <f>テーブル__26使用教番交付・目録システム[[#This Row],[学校種]]&amp;テーブル__26使用教番交付・目録システム[[#This Row],[教科書記号・番号]]</f>
        <v>特別支援学校数学C-722</v>
      </c>
      <c r="B493" s="4" t="s">
        <v>844</v>
      </c>
      <c r="C493" s="4" t="s">
        <v>879</v>
      </c>
      <c r="D493" s="4" t="s">
        <v>879</v>
      </c>
      <c r="E493" s="4" t="s">
        <v>878</v>
      </c>
      <c r="F493" s="4" t="str">
        <f>テーブル__26使用教番交付・目録システム[[#This Row],[種目名]]&amp;テーブル__26使用教番交付・目録システム[[#This Row],[書籍番号]]</f>
        <v>数学C-722</v>
      </c>
      <c r="G493" s="4" t="s">
        <v>860</v>
      </c>
      <c r="H493" s="9" t="s">
        <v>861</v>
      </c>
      <c r="I493" s="9" t="s">
        <v>850</v>
      </c>
      <c r="J493" s="4" t="s">
        <v>874</v>
      </c>
      <c r="K493" s="4" t="s">
        <v>871</v>
      </c>
      <c r="L493" s="9" t="s">
        <v>861</v>
      </c>
      <c r="M493" s="9" t="s">
        <v>850</v>
      </c>
    </row>
    <row r="494" spans="1:13" ht="20" customHeight="1">
      <c r="A494" s="4" t="str">
        <f>テーブル__26使用教番交付・目録システム[[#This Row],[学校種]]&amp;テーブル__26使用教番交付・目録システム[[#This Row],[教科書記号・番号]]</f>
        <v>特別支援学校音楽C-721</v>
      </c>
      <c r="B494" s="4" t="s">
        <v>844</v>
      </c>
      <c r="C494" s="4" t="s">
        <v>883</v>
      </c>
      <c r="D494" s="4" t="s">
        <v>883</v>
      </c>
      <c r="E494" s="4" t="s">
        <v>869</v>
      </c>
      <c r="F494" s="4" t="str">
        <f>テーブル__26使用教番交付・目録システム[[#This Row],[種目名]]&amp;テーブル__26使用教番交付・目録システム[[#This Row],[書籍番号]]</f>
        <v>音楽C-721</v>
      </c>
      <c r="G494" s="4" t="s">
        <v>847</v>
      </c>
      <c r="H494" s="9" t="s">
        <v>851</v>
      </c>
      <c r="I494" s="9" t="s">
        <v>850</v>
      </c>
      <c r="J494" s="4" t="s">
        <v>875</v>
      </c>
      <c r="K494" s="4" t="s">
        <v>871</v>
      </c>
      <c r="L494" s="9" t="s">
        <v>851</v>
      </c>
      <c r="M494" s="9" t="s">
        <v>850</v>
      </c>
    </row>
    <row r="495" spans="1:13" ht="20" customHeight="1">
      <c r="A495" s="4" t="str">
        <f>テーブル__26使用教番交付・目録システム[[#This Row],[学校種]]&amp;テーブル__26使用教番交付・目録システム[[#This Row],[教科書記号・番号]]</f>
        <v>特別支援学校音楽C-722</v>
      </c>
      <c r="B495" s="4" t="s">
        <v>844</v>
      </c>
      <c r="C495" s="4" t="s">
        <v>883</v>
      </c>
      <c r="D495" s="4" t="s">
        <v>883</v>
      </c>
      <c r="E495" s="4" t="s">
        <v>878</v>
      </c>
      <c r="F495" s="4" t="str">
        <f>テーブル__26使用教番交付・目録システム[[#This Row],[種目名]]&amp;テーブル__26使用教番交付・目録システム[[#This Row],[書籍番号]]</f>
        <v>音楽C-722</v>
      </c>
      <c r="G495" s="4" t="s">
        <v>847</v>
      </c>
      <c r="H495" s="9" t="s">
        <v>851</v>
      </c>
      <c r="I495" s="9" t="s">
        <v>850</v>
      </c>
      <c r="J495" s="4" t="s">
        <v>876</v>
      </c>
      <c r="K495" s="4" t="s">
        <v>871</v>
      </c>
      <c r="L495" s="9" t="s">
        <v>851</v>
      </c>
      <c r="M495" s="9" t="s">
        <v>850</v>
      </c>
    </row>
    <row r="496" spans="1:13" ht="20" customHeight="1">
      <c r="A496" s="4" t="str">
        <f>テーブル__26使用教番交付・目録システム[[#This Row],[学校種]]&amp;テーブル__26使用教番交付・目録システム[[#This Row],[教科書記号・番号]]</f>
        <v>高等学校現国701</v>
      </c>
      <c r="B496" s="4" t="s">
        <v>841</v>
      </c>
      <c r="C496" s="4" t="s">
        <v>6</v>
      </c>
      <c r="D496" s="4" t="s">
        <v>696</v>
      </c>
      <c r="E496" s="4">
        <v>701</v>
      </c>
      <c r="F496" s="4" t="str">
        <f>テーブル__26使用教番交付・目録システム[[#This Row],[種目名]]&amp;テーブル__26使用教番交付・目録システム[[#This Row],[書籍番号]]</f>
        <v>現国701</v>
      </c>
      <c r="G496" s="4" t="s">
        <v>5</v>
      </c>
      <c r="H496" s="9" t="s">
        <v>851</v>
      </c>
      <c r="I496" s="9" t="s">
        <v>1890</v>
      </c>
      <c r="J496" s="4" t="s">
        <v>987</v>
      </c>
      <c r="K496" s="4" t="s">
        <v>483</v>
      </c>
      <c r="L496" s="9" t="s">
        <v>851</v>
      </c>
      <c r="M496" s="9" t="s">
        <v>1890</v>
      </c>
    </row>
    <row r="497" spans="1:13" ht="20" customHeight="1">
      <c r="A497" s="4" t="str">
        <f>テーブル__26使用教番交付・目録システム[[#This Row],[学校種]]&amp;テーブル__26使用教番交付・目録システム[[#This Row],[教科書記号・番号]]</f>
        <v>高等学校現国702</v>
      </c>
      <c r="B497" s="4" t="s">
        <v>841</v>
      </c>
      <c r="C497" s="4" t="s">
        <v>6</v>
      </c>
      <c r="D497" s="4" t="s">
        <v>696</v>
      </c>
      <c r="E497" s="4">
        <v>702</v>
      </c>
      <c r="F497" s="4" t="str">
        <f>テーブル__26使用教番交付・目録システム[[#This Row],[種目名]]&amp;テーブル__26使用教番交付・目録システム[[#This Row],[書籍番号]]</f>
        <v>現国702</v>
      </c>
      <c r="G497" s="4" t="s">
        <v>5</v>
      </c>
      <c r="H497" s="9" t="s">
        <v>82</v>
      </c>
      <c r="I497" s="9" t="s">
        <v>1890</v>
      </c>
      <c r="J497" s="4" t="s">
        <v>697</v>
      </c>
      <c r="K497" s="4" t="s">
        <v>483</v>
      </c>
      <c r="L497" s="9" t="s">
        <v>82</v>
      </c>
      <c r="M497" s="9" t="s">
        <v>1890</v>
      </c>
    </row>
    <row r="498" spans="1:13" ht="20" customHeight="1">
      <c r="A498" s="4" t="str">
        <f>テーブル__26使用教番交付・目録システム[[#This Row],[学校種]]&amp;テーブル__26使用教番交付・目録システム[[#This Row],[教科書記号・番号]]</f>
        <v>高等学校現国703</v>
      </c>
      <c r="B498" s="4" t="s">
        <v>841</v>
      </c>
      <c r="C498" s="4" t="s">
        <v>6</v>
      </c>
      <c r="D498" s="4" t="s">
        <v>696</v>
      </c>
      <c r="E498" s="4">
        <v>703</v>
      </c>
      <c r="F498" s="4" t="str">
        <f>テーブル__26使用教番交付・目録システム[[#This Row],[種目名]]&amp;テーブル__26使用教番交付・目録システム[[#This Row],[書籍番号]]</f>
        <v>現国703</v>
      </c>
      <c r="G498" s="4" t="s">
        <v>5</v>
      </c>
      <c r="H498" s="9" t="s">
        <v>82</v>
      </c>
      <c r="I498" s="9" t="s">
        <v>1890</v>
      </c>
      <c r="J498" s="4" t="s">
        <v>885</v>
      </c>
      <c r="K498" s="4" t="s">
        <v>483</v>
      </c>
      <c r="L498" s="9" t="s">
        <v>82</v>
      </c>
      <c r="M498" s="9" t="s">
        <v>1890</v>
      </c>
    </row>
    <row r="499" spans="1:13" ht="20" customHeight="1">
      <c r="A499" s="4" t="str">
        <f>テーブル__26使用教番交付・目録システム[[#This Row],[学校種]]&amp;テーブル__26使用教番交付・目録システム[[#This Row],[教科書記号・番号]]</f>
        <v>高等学校現国704</v>
      </c>
      <c r="B499" s="4" t="s">
        <v>841</v>
      </c>
      <c r="C499" s="4" t="s">
        <v>6</v>
      </c>
      <c r="D499" s="4" t="s">
        <v>696</v>
      </c>
      <c r="E499" s="4">
        <v>704</v>
      </c>
      <c r="F499" s="4" t="str">
        <f>テーブル__26使用教番交付・目録システム[[#This Row],[種目名]]&amp;テーブル__26使用教番交付・目録システム[[#This Row],[書籍番号]]</f>
        <v>現国704</v>
      </c>
      <c r="G499" s="4" t="s">
        <v>13</v>
      </c>
      <c r="H499" s="9" t="s">
        <v>1880</v>
      </c>
      <c r="I499" s="9" t="s">
        <v>1890</v>
      </c>
      <c r="J499" s="4" t="s">
        <v>1780</v>
      </c>
      <c r="K499" s="4" t="s">
        <v>483</v>
      </c>
      <c r="L499" s="9" t="s">
        <v>1880</v>
      </c>
      <c r="M499" s="9" t="s">
        <v>1890</v>
      </c>
    </row>
    <row r="500" spans="1:13" ht="20" customHeight="1">
      <c r="A500" s="4" t="str">
        <f>テーブル__26使用教番交付・目録システム[[#This Row],[学校種]]&amp;テーブル__26使用教番交付・目録システム[[#This Row],[教科書記号・番号]]</f>
        <v>高等学校現国705</v>
      </c>
      <c r="B500" s="4" t="s">
        <v>841</v>
      </c>
      <c r="C500" s="4" t="s">
        <v>6</v>
      </c>
      <c r="D500" s="4" t="s">
        <v>696</v>
      </c>
      <c r="E500" s="4">
        <v>705</v>
      </c>
      <c r="F500" s="4" t="str">
        <f>テーブル__26使用教番交付・目録システム[[#This Row],[種目名]]&amp;テーブル__26使用教番交付・目録システム[[#This Row],[書籍番号]]</f>
        <v>現国705</v>
      </c>
      <c r="G500" s="4" t="s">
        <v>13</v>
      </c>
      <c r="H500" s="9" t="s">
        <v>1880</v>
      </c>
      <c r="I500" s="9" t="s">
        <v>1890</v>
      </c>
      <c r="J500" s="4" t="s">
        <v>988</v>
      </c>
      <c r="K500" s="4" t="s">
        <v>483</v>
      </c>
      <c r="L500" s="9" t="s">
        <v>1880</v>
      </c>
      <c r="M500" s="9" t="s">
        <v>1890</v>
      </c>
    </row>
    <row r="501" spans="1:13" ht="20" customHeight="1">
      <c r="A501" s="4" t="str">
        <f>テーブル__26使用教番交付・目録システム[[#This Row],[学校種]]&amp;テーブル__26使用教番交付・目録システム[[#This Row],[教科書記号・番号]]</f>
        <v>高等学校現国706</v>
      </c>
      <c r="B501" s="4" t="s">
        <v>841</v>
      </c>
      <c r="C501" s="4" t="s">
        <v>6</v>
      </c>
      <c r="D501" s="4" t="s">
        <v>696</v>
      </c>
      <c r="E501" s="4">
        <v>706</v>
      </c>
      <c r="F501" s="4" t="str">
        <f>テーブル__26使用教番交付・目録システム[[#This Row],[種目名]]&amp;テーブル__26使用教番交付・目録システム[[#This Row],[書籍番号]]</f>
        <v>現国706</v>
      </c>
      <c r="G501" s="4" t="s">
        <v>574</v>
      </c>
      <c r="H501" s="9" t="s">
        <v>1885</v>
      </c>
      <c r="I501" s="9" t="s">
        <v>1890</v>
      </c>
      <c r="J501" s="4" t="s">
        <v>885</v>
      </c>
      <c r="K501" s="4" t="s">
        <v>483</v>
      </c>
      <c r="L501" s="9" t="s">
        <v>1885</v>
      </c>
      <c r="M501" s="9" t="s">
        <v>1890</v>
      </c>
    </row>
    <row r="502" spans="1:13" ht="20" customHeight="1">
      <c r="A502" s="4" t="str">
        <f>テーブル__26使用教番交付・目録システム[[#This Row],[学校種]]&amp;テーブル__26使用教番交付・目録システム[[#This Row],[教科書記号・番号]]</f>
        <v>高等学校現国707</v>
      </c>
      <c r="B502" s="4" t="s">
        <v>841</v>
      </c>
      <c r="C502" s="4" t="s">
        <v>6</v>
      </c>
      <c r="D502" s="4" t="s">
        <v>696</v>
      </c>
      <c r="E502" s="4">
        <v>707</v>
      </c>
      <c r="F502" s="4" t="str">
        <f>テーブル__26使用教番交付・目録システム[[#This Row],[種目名]]&amp;テーブル__26使用教番交付・目録システム[[#This Row],[書籍番号]]</f>
        <v>現国707</v>
      </c>
      <c r="G502" s="4" t="s">
        <v>574</v>
      </c>
      <c r="H502" s="9" t="s">
        <v>1885</v>
      </c>
      <c r="I502" s="9" t="s">
        <v>1890</v>
      </c>
      <c r="J502" s="4" t="s">
        <v>989</v>
      </c>
      <c r="K502" s="4" t="s">
        <v>483</v>
      </c>
      <c r="L502" s="9" t="s">
        <v>1885</v>
      </c>
      <c r="M502" s="9" t="s">
        <v>1890</v>
      </c>
    </row>
    <row r="503" spans="1:13" ht="20" customHeight="1">
      <c r="A503" s="4" t="str">
        <f>テーブル__26使用教番交付・目録システム[[#This Row],[学校種]]&amp;テーブル__26使用教番交付・目録システム[[#This Row],[教科書記号・番号]]</f>
        <v>高等学校現国708</v>
      </c>
      <c r="B503" s="4" t="s">
        <v>841</v>
      </c>
      <c r="C503" s="4" t="s">
        <v>6</v>
      </c>
      <c r="D503" s="4" t="s">
        <v>696</v>
      </c>
      <c r="E503" s="4">
        <v>708</v>
      </c>
      <c r="F503" s="4" t="str">
        <f>テーブル__26使用教番交付・目録システム[[#This Row],[種目名]]&amp;テーブル__26使用教番交付・目録システム[[#This Row],[書籍番号]]</f>
        <v>現国708</v>
      </c>
      <c r="G503" s="4" t="s">
        <v>521</v>
      </c>
      <c r="H503" s="9">
        <v>104</v>
      </c>
      <c r="I503" s="9" t="s">
        <v>1890</v>
      </c>
      <c r="J503" s="4" t="s">
        <v>885</v>
      </c>
      <c r="K503" s="4" t="s">
        <v>483</v>
      </c>
      <c r="L503" s="9">
        <v>104</v>
      </c>
      <c r="M503" s="9" t="s">
        <v>1890</v>
      </c>
    </row>
    <row r="504" spans="1:13" ht="20" customHeight="1">
      <c r="A504" s="4" t="str">
        <f>テーブル__26使用教番交付・目録システム[[#This Row],[学校種]]&amp;テーブル__26使用教番交付・目録システム[[#This Row],[教科書記号・番号]]</f>
        <v>高等学校現国709</v>
      </c>
      <c r="B504" s="4" t="s">
        <v>841</v>
      </c>
      <c r="C504" s="4" t="s">
        <v>6</v>
      </c>
      <c r="D504" s="4" t="s">
        <v>696</v>
      </c>
      <c r="E504" s="4">
        <v>709</v>
      </c>
      <c r="F504" s="4" t="str">
        <f>テーブル__26使用教番交付・目録システム[[#This Row],[種目名]]&amp;テーブル__26使用教番交付・目録システム[[#This Row],[書籍番号]]</f>
        <v>現国709</v>
      </c>
      <c r="G504" s="4" t="s">
        <v>521</v>
      </c>
      <c r="H504" s="9">
        <v>104</v>
      </c>
      <c r="I504" s="9" t="s">
        <v>1890</v>
      </c>
      <c r="J504" s="4" t="s">
        <v>772</v>
      </c>
      <c r="K504" s="4" t="s">
        <v>483</v>
      </c>
      <c r="L504" s="9">
        <v>104</v>
      </c>
      <c r="M504" s="9" t="s">
        <v>1890</v>
      </c>
    </row>
    <row r="505" spans="1:13" ht="20" customHeight="1">
      <c r="A505" s="4" t="str">
        <f>テーブル__26使用教番交付・目録システム[[#This Row],[学校種]]&amp;テーブル__26使用教番交付・目録システム[[#This Row],[教科書記号・番号]]</f>
        <v>高等学校現国710</v>
      </c>
      <c r="B505" s="4" t="s">
        <v>841</v>
      </c>
      <c r="C505" s="4" t="s">
        <v>6</v>
      </c>
      <c r="D505" s="4" t="s">
        <v>696</v>
      </c>
      <c r="E505" s="4">
        <v>710</v>
      </c>
      <c r="F505" s="4" t="str">
        <f>テーブル__26使用教番交付・目録システム[[#This Row],[種目名]]&amp;テーブル__26使用教番交付・目録システム[[#This Row],[書籍番号]]</f>
        <v>現国710</v>
      </c>
      <c r="G505" s="4" t="s">
        <v>521</v>
      </c>
      <c r="H505" s="9">
        <v>104</v>
      </c>
      <c r="I505" s="9" t="s">
        <v>1890</v>
      </c>
      <c r="J505" s="4" t="s">
        <v>989</v>
      </c>
      <c r="K505" s="4" t="s">
        <v>483</v>
      </c>
      <c r="L505" s="9">
        <v>104</v>
      </c>
      <c r="M505" s="9" t="s">
        <v>1890</v>
      </c>
    </row>
    <row r="506" spans="1:13" ht="20" customHeight="1">
      <c r="A506" s="4" t="str">
        <f>テーブル__26使用教番交付・目録システム[[#This Row],[学校種]]&amp;テーブル__26使用教番交付・目録システム[[#This Row],[教科書記号・番号]]</f>
        <v>高等学校現国711</v>
      </c>
      <c r="B506" s="4" t="s">
        <v>841</v>
      </c>
      <c r="C506" s="4" t="s">
        <v>6</v>
      </c>
      <c r="D506" s="4" t="s">
        <v>696</v>
      </c>
      <c r="E506" s="4">
        <v>711</v>
      </c>
      <c r="F506" s="4" t="str">
        <f>テーブル__26使用教番交付・目録システム[[#This Row],[種目名]]&amp;テーブル__26使用教番交付・目録システム[[#This Row],[書籍番号]]</f>
        <v>現国711</v>
      </c>
      <c r="G506" s="4" t="s">
        <v>942</v>
      </c>
      <c r="H506" s="9">
        <v>117</v>
      </c>
      <c r="I506" s="9" t="s">
        <v>1890</v>
      </c>
      <c r="J506" s="4" t="s">
        <v>770</v>
      </c>
      <c r="K506" s="4" t="s">
        <v>483</v>
      </c>
      <c r="L506" s="9">
        <v>117</v>
      </c>
      <c r="M506" s="9" t="s">
        <v>1890</v>
      </c>
    </row>
    <row r="507" spans="1:13" ht="20" customHeight="1">
      <c r="A507" s="4" t="str">
        <f>テーブル__26使用教番交付・目録システム[[#This Row],[学校種]]&amp;テーブル__26使用教番交付・目録システム[[#This Row],[教科書記号・番号]]</f>
        <v>高等学校現国712</v>
      </c>
      <c r="B507" s="4" t="s">
        <v>841</v>
      </c>
      <c r="C507" s="4" t="s">
        <v>6</v>
      </c>
      <c r="D507" s="4" t="s">
        <v>696</v>
      </c>
      <c r="E507" s="4">
        <v>712</v>
      </c>
      <c r="F507" s="4" t="str">
        <f>テーブル__26使用教番交付・目録システム[[#This Row],[種目名]]&amp;テーブル__26使用教番交付・目録システム[[#This Row],[書籍番号]]</f>
        <v>現国712</v>
      </c>
      <c r="G507" s="4" t="s">
        <v>943</v>
      </c>
      <c r="H507" s="9">
        <v>143</v>
      </c>
      <c r="I507" s="9" t="s">
        <v>1890</v>
      </c>
      <c r="J507" s="4" t="s">
        <v>885</v>
      </c>
      <c r="K507" s="4" t="s">
        <v>483</v>
      </c>
      <c r="L507" s="9">
        <v>143</v>
      </c>
      <c r="M507" s="9" t="s">
        <v>1890</v>
      </c>
    </row>
    <row r="508" spans="1:13" ht="20" customHeight="1">
      <c r="A508" s="4" t="str">
        <f>テーブル__26使用教番交付・目録システム[[#This Row],[学校種]]&amp;テーブル__26使用教番交付・目録システム[[#This Row],[教科書記号・番号]]</f>
        <v>高等学校現国713</v>
      </c>
      <c r="B508" s="4" t="s">
        <v>841</v>
      </c>
      <c r="C508" s="4" t="s">
        <v>6</v>
      </c>
      <c r="D508" s="4" t="s">
        <v>696</v>
      </c>
      <c r="E508" s="4">
        <v>713</v>
      </c>
      <c r="F508" s="4" t="str">
        <f>テーブル__26使用教番交付・目録システム[[#This Row],[種目名]]&amp;テーブル__26使用教番交付・目録システム[[#This Row],[書籍番号]]</f>
        <v>現国713</v>
      </c>
      <c r="G508" s="4" t="s">
        <v>682</v>
      </c>
      <c r="H508" s="9">
        <v>183</v>
      </c>
      <c r="I508" s="9" t="s">
        <v>1890</v>
      </c>
      <c r="J508" s="4" t="s">
        <v>772</v>
      </c>
      <c r="K508" s="4" t="s">
        <v>483</v>
      </c>
      <c r="L508" s="9">
        <v>183</v>
      </c>
      <c r="M508" s="9" t="s">
        <v>1890</v>
      </c>
    </row>
    <row r="509" spans="1:13" ht="20" customHeight="1">
      <c r="A509" s="4" t="str">
        <f>テーブル__26使用教番交付・目録システム[[#This Row],[学校種]]&amp;テーブル__26使用教番交付・目録システム[[#This Row],[教科書記号・番号]]</f>
        <v>高等学校現国714</v>
      </c>
      <c r="B509" s="4" t="s">
        <v>841</v>
      </c>
      <c r="C509" s="4" t="s">
        <v>6</v>
      </c>
      <c r="D509" s="4" t="s">
        <v>696</v>
      </c>
      <c r="E509" s="4">
        <v>714</v>
      </c>
      <c r="F509" s="4" t="str">
        <f>テーブル__26使用教番交付・目録システム[[#This Row],[種目名]]&amp;テーブル__26使用教番交付・目録システム[[#This Row],[書籍番号]]</f>
        <v>現国714</v>
      </c>
      <c r="G509" s="4" t="s">
        <v>682</v>
      </c>
      <c r="H509" s="9">
        <v>183</v>
      </c>
      <c r="I509" s="9" t="s">
        <v>1890</v>
      </c>
      <c r="J509" s="4" t="s">
        <v>990</v>
      </c>
      <c r="K509" s="4" t="s">
        <v>483</v>
      </c>
      <c r="L509" s="9">
        <v>183</v>
      </c>
      <c r="M509" s="9" t="s">
        <v>1890</v>
      </c>
    </row>
    <row r="510" spans="1:13" ht="20" customHeight="1">
      <c r="A510" s="4" t="str">
        <f>テーブル__26使用教番交付・目録システム[[#This Row],[学校種]]&amp;テーブル__26使用教番交付・目録システム[[#This Row],[教科書記号・番号]]</f>
        <v>高等学校現国715</v>
      </c>
      <c r="B510" s="4" t="s">
        <v>841</v>
      </c>
      <c r="C510" s="4" t="s">
        <v>6</v>
      </c>
      <c r="D510" s="4" t="s">
        <v>696</v>
      </c>
      <c r="E510" s="4">
        <v>715</v>
      </c>
      <c r="F510" s="4" t="str">
        <f>テーブル__26使用教番交付・目録システム[[#This Row],[種目名]]&amp;テーブル__26使用教番交付・目録システム[[#This Row],[書籍番号]]</f>
        <v>現国715</v>
      </c>
      <c r="G510" s="4" t="s">
        <v>682</v>
      </c>
      <c r="H510" s="9">
        <v>183</v>
      </c>
      <c r="I510" s="9" t="s">
        <v>1890</v>
      </c>
      <c r="J510" s="4" t="s">
        <v>991</v>
      </c>
      <c r="K510" s="4" t="s">
        <v>483</v>
      </c>
      <c r="L510" s="9">
        <v>183</v>
      </c>
      <c r="M510" s="9" t="s">
        <v>1890</v>
      </c>
    </row>
    <row r="511" spans="1:13" ht="20" customHeight="1">
      <c r="A511" s="4" t="str">
        <f>テーブル__26使用教番交付・目録システム[[#This Row],[学校種]]&amp;テーブル__26使用教番交付・目録システム[[#This Row],[教科書記号・番号]]</f>
        <v>高等学校現国716</v>
      </c>
      <c r="B511" s="4" t="s">
        <v>841</v>
      </c>
      <c r="C511" s="4" t="s">
        <v>6</v>
      </c>
      <c r="D511" s="4" t="s">
        <v>696</v>
      </c>
      <c r="E511" s="4">
        <v>716</v>
      </c>
      <c r="F511" s="4" t="str">
        <f>テーブル__26使用教番交付・目録システム[[#This Row],[種目名]]&amp;テーブル__26使用教番交付・目録システム[[#This Row],[書籍番号]]</f>
        <v>現国716</v>
      </c>
      <c r="G511" s="4" t="s">
        <v>682</v>
      </c>
      <c r="H511" s="9">
        <v>183</v>
      </c>
      <c r="I511" s="9" t="s">
        <v>1890</v>
      </c>
      <c r="J511" s="4" t="s">
        <v>992</v>
      </c>
      <c r="K511" s="4" t="s">
        <v>483</v>
      </c>
      <c r="L511" s="9">
        <v>183</v>
      </c>
      <c r="M511" s="9" t="s">
        <v>1890</v>
      </c>
    </row>
    <row r="512" spans="1:13" ht="20" customHeight="1">
      <c r="A512" s="4" t="str">
        <f>テーブル__26使用教番交付・目録システム[[#This Row],[学校種]]&amp;テーブル__26使用教番交付・目録システム[[#This Row],[教科書記号・番号]]</f>
        <v>高等学校現国717</v>
      </c>
      <c r="B512" s="4" t="s">
        <v>841</v>
      </c>
      <c r="C512" s="4" t="s">
        <v>6</v>
      </c>
      <c r="D512" s="4" t="s">
        <v>696</v>
      </c>
      <c r="E512" s="4">
        <v>717</v>
      </c>
      <c r="F512" s="4" t="str">
        <f>テーブル__26使用教番交付・目録システム[[#This Row],[種目名]]&amp;テーブル__26使用教番交付・目録システム[[#This Row],[書籍番号]]</f>
        <v>現国717</v>
      </c>
      <c r="G512" s="4" t="s">
        <v>944</v>
      </c>
      <c r="H512" s="9">
        <v>212</v>
      </c>
      <c r="I512" s="9" t="s">
        <v>1890</v>
      </c>
      <c r="J512" s="4" t="s">
        <v>774</v>
      </c>
      <c r="K512" s="4" t="s">
        <v>483</v>
      </c>
      <c r="L512" s="9">
        <v>212</v>
      </c>
      <c r="M512" s="9" t="s">
        <v>1890</v>
      </c>
    </row>
    <row r="513" spans="1:13" ht="20" customHeight="1">
      <c r="A513" s="4" t="str">
        <f>テーブル__26使用教番交付・目録システム[[#This Row],[学校種]]&amp;テーブル__26使用教番交付・目録システム[[#This Row],[教科書記号・番号]]</f>
        <v>高等学校言文701</v>
      </c>
      <c r="B513" s="4" t="s">
        <v>841</v>
      </c>
      <c r="C513" s="4" t="s">
        <v>6</v>
      </c>
      <c r="D513" s="4" t="s">
        <v>698</v>
      </c>
      <c r="E513" s="4">
        <v>701</v>
      </c>
      <c r="F513" s="4" t="str">
        <f>テーブル__26使用教番交付・目録システム[[#This Row],[種目名]]&amp;テーブル__26使用教番交付・目録システム[[#This Row],[書籍番号]]</f>
        <v>言文701</v>
      </c>
      <c r="G513" s="4" t="s">
        <v>5</v>
      </c>
      <c r="H513" s="9" t="s">
        <v>82</v>
      </c>
      <c r="I513" s="9" t="s">
        <v>1890</v>
      </c>
      <c r="J513" s="4" t="s">
        <v>699</v>
      </c>
      <c r="K513" s="4" t="s">
        <v>483</v>
      </c>
      <c r="L513" s="9" t="s">
        <v>82</v>
      </c>
      <c r="M513" s="9" t="s">
        <v>1890</v>
      </c>
    </row>
    <row r="514" spans="1:13" ht="20" customHeight="1">
      <c r="A514" s="4" t="str">
        <f>テーブル__26使用教番交付・目録システム[[#This Row],[学校種]]&amp;テーブル__26使用教番交付・目録システム[[#This Row],[教科書記号・番号]]</f>
        <v>高等学校言文702</v>
      </c>
      <c r="B514" s="4" t="s">
        <v>841</v>
      </c>
      <c r="C514" s="4" t="s">
        <v>6</v>
      </c>
      <c r="D514" s="4" t="s">
        <v>698</v>
      </c>
      <c r="E514" s="4">
        <v>702</v>
      </c>
      <c r="F514" s="4" t="str">
        <f>テーブル__26使用教番交付・目録システム[[#This Row],[種目名]]&amp;テーブル__26使用教番交付・目録システム[[#This Row],[書籍番号]]</f>
        <v>言文702</v>
      </c>
      <c r="G514" s="4" t="s">
        <v>5</v>
      </c>
      <c r="H514" s="9" t="s">
        <v>82</v>
      </c>
      <c r="I514" s="9" t="s">
        <v>1890</v>
      </c>
      <c r="J514" s="4" t="s">
        <v>993</v>
      </c>
      <c r="K514" s="4" t="s">
        <v>483</v>
      </c>
      <c r="L514" s="9" t="s">
        <v>82</v>
      </c>
      <c r="M514" s="9" t="s">
        <v>1890</v>
      </c>
    </row>
    <row r="515" spans="1:13" ht="20" customHeight="1">
      <c r="A515" s="4" t="str">
        <f>テーブル__26使用教番交付・目録システム[[#This Row],[学校種]]&amp;テーブル__26使用教番交付・目録システム[[#This Row],[教科書記号・番号]]</f>
        <v>高等学校言文703</v>
      </c>
      <c r="B515" s="4" t="s">
        <v>841</v>
      </c>
      <c r="C515" s="4" t="s">
        <v>6</v>
      </c>
      <c r="D515" s="4" t="s">
        <v>698</v>
      </c>
      <c r="E515" s="4">
        <v>703</v>
      </c>
      <c r="F515" s="4" t="str">
        <f>テーブル__26使用教番交付・目録システム[[#This Row],[種目名]]&amp;テーブル__26使用教番交付・目録システム[[#This Row],[書籍番号]]</f>
        <v>言文703</v>
      </c>
      <c r="G515" s="4" t="s">
        <v>13</v>
      </c>
      <c r="H515" s="9" t="s">
        <v>1880</v>
      </c>
      <c r="I515" s="9" t="s">
        <v>1890</v>
      </c>
      <c r="J515" s="4" t="s">
        <v>1781</v>
      </c>
      <c r="K515" s="4" t="s">
        <v>483</v>
      </c>
      <c r="L515" s="9" t="s">
        <v>1880</v>
      </c>
      <c r="M515" s="9" t="s">
        <v>1890</v>
      </c>
    </row>
    <row r="516" spans="1:13" ht="20" customHeight="1">
      <c r="A516" s="4" t="str">
        <f>テーブル__26使用教番交付・目録システム[[#This Row],[学校種]]&amp;テーブル__26使用教番交付・目録システム[[#This Row],[教科書記号・番号]]</f>
        <v>高等学校言文704</v>
      </c>
      <c r="B516" s="4" t="s">
        <v>841</v>
      </c>
      <c r="C516" s="4" t="s">
        <v>6</v>
      </c>
      <c r="D516" s="4" t="s">
        <v>698</v>
      </c>
      <c r="E516" s="4">
        <v>704</v>
      </c>
      <c r="F516" s="4" t="str">
        <f>テーブル__26使用教番交付・目録システム[[#This Row],[種目名]]&amp;テーブル__26使用教番交付・目録システム[[#This Row],[書籍番号]]</f>
        <v>言文704</v>
      </c>
      <c r="G516" s="4" t="s">
        <v>13</v>
      </c>
      <c r="H516" s="9" t="s">
        <v>1880</v>
      </c>
      <c r="I516" s="9" t="s">
        <v>1890</v>
      </c>
      <c r="J516" s="4" t="s">
        <v>1782</v>
      </c>
      <c r="K516" s="4" t="s">
        <v>483</v>
      </c>
      <c r="L516" s="9" t="s">
        <v>1880</v>
      </c>
      <c r="M516" s="9" t="s">
        <v>1890</v>
      </c>
    </row>
    <row r="517" spans="1:13" ht="20" customHeight="1">
      <c r="A517" s="4" t="str">
        <f>テーブル__26使用教番交付・目録システム[[#This Row],[学校種]]&amp;テーブル__26使用教番交付・目録システム[[#This Row],[教科書記号・番号]]</f>
        <v>高等学校言文705</v>
      </c>
      <c r="B517" s="4" t="s">
        <v>841</v>
      </c>
      <c r="C517" s="4" t="s">
        <v>6</v>
      </c>
      <c r="D517" s="4" t="s">
        <v>698</v>
      </c>
      <c r="E517" s="4">
        <v>705</v>
      </c>
      <c r="F517" s="4" t="str">
        <f>テーブル__26使用教番交付・目録システム[[#This Row],[種目名]]&amp;テーブル__26使用教番交付・目録システム[[#This Row],[書籍番号]]</f>
        <v>言文705</v>
      </c>
      <c r="G517" s="4" t="s">
        <v>574</v>
      </c>
      <c r="H517" s="9" t="s">
        <v>1885</v>
      </c>
      <c r="I517" s="9" t="s">
        <v>1890</v>
      </c>
      <c r="J517" s="4" t="s">
        <v>886</v>
      </c>
      <c r="K517" s="4" t="s">
        <v>483</v>
      </c>
      <c r="L517" s="9" t="s">
        <v>1885</v>
      </c>
      <c r="M517" s="9" t="s">
        <v>1890</v>
      </c>
    </row>
    <row r="518" spans="1:13" ht="20" customHeight="1">
      <c r="A518" s="4" t="str">
        <f>テーブル__26使用教番交付・目録システム[[#This Row],[学校種]]&amp;テーブル__26使用教番交付・目録システム[[#This Row],[教科書記号・番号]]</f>
        <v>高等学校言文706</v>
      </c>
      <c r="B518" s="4" t="s">
        <v>841</v>
      </c>
      <c r="C518" s="4" t="s">
        <v>6</v>
      </c>
      <c r="D518" s="4" t="s">
        <v>698</v>
      </c>
      <c r="E518" s="4">
        <v>706</v>
      </c>
      <c r="F518" s="4" t="str">
        <f>テーブル__26使用教番交付・目録システム[[#This Row],[種目名]]&amp;テーブル__26使用教番交付・目録システム[[#This Row],[書籍番号]]</f>
        <v>言文706</v>
      </c>
      <c r="G518" s="4" t="s">
        <v>574</v>
      </c>
      <c r="H518" s="9" t="s">
        <v>1885</v>
      </c>
      <c r="I518" s="9" t="s">
        <v>1890</v>
      </c>
      <c r="J518" s="4" t="s">
        <v>994</v>
      </c>
      <c r="K518" s="4" t="s">
        <v>483</v>
      </c>
      <c r="L518" s="9" t="s">
        <v>1885</v>
      </c>
      <c r="M518" s="9" t="s">
        <v>1890</v>
      </c>
    </row>
    <row r="519" spans="1:13" ht="20" customHeight="1">
      <c r="A519" s="4" t="str">
        <f>テーブル__26使用教番交付・目録システム[[#This Row],[学校種]]&amp;テーブル__26使用教番交付・目録システム[[#This Row],[教科書記号・番号]]</f>
        <v>高等学校言文707</v>
      </c>
      <c r="B519" s="4" t="s">
        <v>841</v>
      </c>
      <c r="C519" s="4" t="s">
        <v>6</v>
      </c>
      <c r="D519" s="4" t="s">
        <v>698</v>
      </c>
      <c r="E519" s="4">
        <v>707</v>
      </c>
      <c r="F519" s="4" t="str">
        <f>テーブル__26使用教番交付・目録システム[[#This Row],[種目名]]&amp;テーブル__26使用教番交付・目録システム[[#This Row],[書籍番号]]</f>
        <v>言文707</v>
      </c>
      <c r="G519" s="4" t="s">
        <v>521</v>
      </c>
      <c r="H519" s="9">
        <v>104</v>
      </c>
      <c r="I519" s="9" t="s">
        <v>1890</v>
      </c>
      <c r="J519" s="4" t="s">
        <v>886</v>
      </c>
      <c r="K519" s="4" t="s">
        <v>483</v>
      </c>
      <c r="L519" s="9">
        <v>104</v>
      </c>
      <c r="M519" s="9" t="s">
        <v>1890</v>
      </c>
    </row>
    <row r="520" spans="1:13" ht="20" customHeight="1">
      <c r="A520" s="4" t="str">
        <f>テーブル__26使用教番交付・目録システム[[#This Row],[学校種]]&amp;テーブル__26使用教番交付・目録システム[[#This Row],[教科書記号・番号]]</f>
        <v>高等学校言文708</v>
      </c>
      <c r="B520" s="4" t="s">
        <v>841</v>
      </c>
      <c r="C520" s="4" t="s">
        <v>6</v>
      </c>
      <c r="D520" s="4" t="s">
        <v>698</v>
      </c>
      <c r="E520" s="4">
        <v>708</v>
      </c>
      <c r="F520" s="4" t="str">
        <f>テーブル__26使用教番交付・目録システム[[#This Row],[種目名]]&amp;テーブル__26使用教番交付・目録システム[[#This Row],[書籍番号]]</f>
        <v>言文708</v>
      </c>
      <c r="G520" s="4" t="s">
        <v>521</v>
      </c>
      <c r="H520" s="9">
        <v>104</v>
      </c>
      <c r="I520" s="9" t="s">
        <v>1890</v>
      </c>
      <c r="J520" s="4" t="s">
        <v>776</v>
      </c>
      <c r="K520" s="4" t="s">
        <v>483</v>
      </c>
      <c r="L520" s="9">
        <v>104</v>
      </c>
      <c r="M520" s="9" t="s">
        <v>1890</v>
      </c>
    </row>
    <row r="521" spans="1:13" ht="20" customHeight="1">
      <c r="A521" s="4" t="str">
        <f>テーブル__26使用教番交付・目録システム[[#This Row],[学校種]]&amp;テーブル__26使用教番交付・目録システム[[#This Row],[教科書記号・番号]]</f>
        <v>高等学校言文709</v>
      </c>
      <c r="B521" s="4" t="s">
        <v>841</v>
      </c>
      <c r="C521" s="4" t="s">
        <v>6</v>
      </c>
      <c r="D521" s="4" t="s">
        <v>698</v>
      </c>
      <c r="E521" s="4">
        <v>709</v>
      </c>
      <c r="F521" s="4" t="str">
        <f>テーブル__26使用教番交付・目録システム[[#This Row],[種目名]]&amp;テーブル__26使用教番交付・目録システム[[#This Row],[書籍番号]]</f>
        <v>言文709</v>
      </c>
      <c r="G521" s="4" t="s">
        <v>521</v>
      </c>
      <c r="H521" s="9">
        <v>104</v>
      </c>
      <c r="I521" s="9" t="s">
        <v>1890</v>
      </c>
      <c r="J521" s="4" t="s">
        <v>994</v>
      </c>
      <c r="K521" s="4" t="s">
        <v>483</v>
      </c>
      <c r="L521" s="9">
        <v>104</v>
      </c>
      <c r="M521" s="9" t="s">
        <v>1890</v>
      </c>
    </row>
    <row r="522" spans="1:13" ht="20" customHeight="1">
      <c r="A522" s="4" t="str">
        <f>テーブル__26使用教番交付・目録システム[[#This Row],[学校種]]&amp;テーブル__26使用教番交付・目録システム[[#This Row],[教科書記号・番号]]</f>
        <v>高等学校言文710</v>
      </c>
      <c r="B522" s="4" t="s">
        <v>841</v>
      </c>
      <c r="C522" s="4" t="s">
        <v>6</v>
      </c>
      <c r="D522" s="4" t="s">
        <v>698</v>
      </c>
      <c r="E522" s="4">
        <v>710</v>
      </c>
      <c r="F522" s="4" t="str">
        <f>テーブル__26使用教番交付・目録システム[[#This Row],[種目名]]&amp;テーブル__26使用教番交付・目録システム[[#This Row],[書籍番号]]</f>
        <v>言文710</v>
      </c>
      <c r="G522" s="4" t="s">
        <v>945</v>
      </c>
      <c r="H522" s="9">
        <v>109</v>
      </c>
      <c r="I522" s="9" t="s">
        <v>1890</v>
      </c>
      <c r="J522" s="4" t="s">
        <v>886</v>
      </c>
      <c r="K522" s="4" t="s">
        <v>483</v>
      </c>
      <c r="L522" s="9">
        <v>109</v>
      </c>
      <c r="M522" s="9" t="s">
        <v>1890</v>
      </c>
    </row>
    <row r="523" spans="1:13" ht="20" customHeight="1">
      <c r="A523" s="4" t="str">
        <f>テーブル__26使用教番交付・目録システム[[#This Row],[学校種]]&amp;テーブル__26使用教番交付・目録システム[[#This Row],[教科書記号・番号]]</f>
        <v>高等学校言文711</v>
      </c>
      <c r="B523" s="4" t="s">
        <v>841</v>
      </c>
      <c r="C523" s="4" t="s">
        <v>6</v>
      </c>
      <c r="D523" s="4" t="s">
        <v>698</v>
      </c>
      <c r="E523" s="4">
        <v>711</v>
      </c>
      <c r="F523" s="4" t="str">
        <f>テーブル__26使用教番交付・目録システム[[#This Row],[種目名]]&amp;テーブル__26使用教番交付・目録システム[[#This Row],[書籍番号]]</f>
        <v>言文711</v>
      </c>
      <c r="G523" s="4" t="s">
        <v>942</v>
      </c>
      <c r="H523" s="9">
        <v>117</v>
      </c>
      <c r="I523" s="9" t="s">
        <v>1890</v>
      </c>
      <c r="J523" s="4" t="s">
        <v>775</v>
      </c>
      <c r="K523" s="4" t="s">
        <v>483</v>
      </c>
      <c r="L523" s="9">
        <v>117</v>
      </c>
      <c r="M523" s="9" t="s">
        <v>1890</v>
      </c>
    </row>
    <row r="524" spans="1:13" ht="20" customHeight="1">
      <c r="A524" s="4" t="str">
        <f>テーブル__26使用教番交付・目録システム[[#This Row],[学校種]]&amp;テーブル__26使用教番交付・目録システム[[#This Row],[教科書記号・番号]]</f>
        <v>高等学校言文712</v>
      </c>
      <c r="B524" s="4" t="s">
        <v>841</v>
      </c>
      <c r="C524" s="4" t="s">
        <v>6</v>
      </c>
      <c r="D524" s="4" t="s">
        <v>698</v>
      </c>
      <c r="E524" s="4">
        <v>712</v>
      </c>
      <c r="F524" s="4" t="str">
        <f>テーブル__26使用教番交付・目録システム[[#This Row],[種目名]]&amp;テーブル__26使用教番交付・目録システム[[#This Row],[書籍番号]]</f>
        <v>言文712</v>
      </c>
      <c r="G524" s="4" t="s">
        <v>943</v>
      </c>
      <c r="H524" s="9">
        <v>143</v>
      </c>
      <c r="I524" s="9" t="s">
        <v>1890</v>
      </c>
      <c r="J524" s="4" t="s">
        <v>886</v>
      </c>
      <c r="K524" s="4" t="s">
        <v>483</v>
      </c>
      <c r="L524" s="9">
        <v>143</v>
      </c>
      <c r="M524" s="9" t="s">
        <v>1890</v>
      </c>
    </row>
    <row r="525" spans="1:13" ht="20" customHeight="1">
      <c r="A525" s="4" t="str">
        <f>テーブル__26使用教番交付・目録システム[[#This Row],[学校種]]&amp;テーブル__26使用教番交付・目録システム[[#This Row],[教科書記号・番号]]</f>
        <v>高等学校言文713</v>
      </c>
      <c r="B525" s="4" t="s">
        <v>841</v>
      </c>
      <c r="C525" s="4" t="s">
        <v>6</v>
      </c>
      <c r="D525" s="4" t="s">
        <v>698</v>
      </c>
      <c r="E525" s="4">
        <v>713</v>
      </c>
      <c r="F525" s="4" t="str">
        <f>テーブル__26使用教番交付・目録システム[[#This Row],[種目名]]&amp;テーブル__26使用教番交付・目録システム[[#This Row],[書籍番号]]</f>
        <v>言文713</v>
      </c>
      <c r="G525" s="4" t="s">
        <v>682</v>
      </c>
      <c r="H525" s="9">
        <v>183</v>
      </c>
      <c r="I525" s="9" t="s">
        <v>1890</v>
      </c>
      <c r="J525" s="4" t="s">
        <v>776</v>
      </c>
      <c r="K525" s="4" t="s">
        <v>483</v>
      </c>
      <c r="L525" s="9">
        <v>183</v>
      </c>
      <c r="M525" s="9" t="s">
        <v>1890</v>
      </c>
    </row>
    <row r="526" spans="1:13" ht="20" customHeight="1">
      <c r="A526" s="4" t="str">
        <f>テーブル__26使用教番交付・目録システム[[#This Row],[学校種]]&amp;テーブル__26使用教番交付・目録システム[[#This Row],[教科書記号・番号]]</f>
        <v>高等学校言文714</v>
      </c>
      <c r="B526" s="4" t="s">
        <v>841</v>
      </c>
      <c r="C526" s="4" t="s">
        <v>6</v>
      </c>
      <c r="D526" s="4" t="s">
        <v>698</v>
      </c>
      <c r="E526" s="4">
        <v>714</v>
      </c>
      <c r="F526" s="4" t="str">
        <f>テーブル__26使用教番交付・目録システム[[#This Row],[種目名]]&amp;テーブル__26使用教番交付・目録システム[[#This Row],[書籍番号]]</f>
        <v>言文714</v>
      </c>
      <c r="G526" s="4" t="s">
        <v>682</v>
      </c>
      <c r="H526" s="9">
        <v>183</v>
      </c>
      <c r="I526" s="9" t="s">
        <v>1890</v>
      </c>
      <c r="J526" s="4" t="s">
        <v>995</v>
      </c>
      <c r="K526" s="4" t="s">
        <v>483</v>
      </c>
      <c r="L526" s="9">
        <v>183</v>
      </c>
      <c r="M526" s="9" t="s">
        <v>1890</v>
      </c>
    </row>
    <row r="527" spans="1:13" ht="20" customHeight="1">
      <c r="A527" s="4" t="str">
        <f>テーブル__26使用教番交付・目録システム[[#This Row],[学校種]]&amp;テーブル__26使用教番交付・目録システム[[#This Row],[教科書記号・番号]]</f>
        <v>高等学校言文715</v>
      </c>
      <c r="B527" s="4" t="s">
        <v>841</v>
      </c>
      <c r="C527" s="4" t="s">
        <v>6</v>
      </c>
      <c r="D527" s="4" t="s">
        <v>698</v>
      </c>
      <c r="E527" s="4">
        <v>715</v>
      </c>
      <c r="F527" s="4" t="str">
        <f>テーブル__26使用教番交付・目録システム[[#This Row],[種目名]]&amp;テーブル__26使用教番交付・目録システム[[#This Row],[書籍番号]]</f>
        <v>言文715</v>
      </c>
      <c r="G527" s="4" t="s">
        <v>682</v>
      </c>
      <c r="H527" s="9">
        <v>183</v>
      </c>
      <c r="I527" s="9" t="s">
        <v>1890</v>
      </c>
      <c r="J527" s="4" t="s">
        <v>996</v>
      </c>
      <c r="K527" s="4" t="s">
        <v>483</v>
      </c>
      <c r="L527" s="9">
        <v>183</v>
      </c>
      <c r="M527" s="9" t="s">
        <v>1890</v>
      </c>
    </row>
    <row r="528" spans="1:13" ht="20" customHeight="1">
      <c r="A528" s="4" t="str">
        <f>テーブル__26使用教番交付・目録システム[[#This Row],[学校種]]&amp;テーブル__26使用教番交付・目録システム[[#This Row],[教科書記号・番号]]</f>
        <v>高等学校言文716</v>
      </c>
      <c r="B528" s="4" t="s">
        <v>841</v>
      </c>
      <c r="C528" s="4" t="s">
        <v>6</v>
      </c>
      <c r="D528" s="4" t="s">
        <v>698</v>
      </c>
      <c r="E528" s="4">
        <v>716</v>
      </c>
      <c r="F528" s="4" t="str">
        <f>テーブル__26使用教番交付・目録システム[[#This Row],[種目名]]&amp;テーブル__26使用教番交付・目録システム[[#This Row],[書籍番号]]</f>
        <v>言文716</v>
      </c>
      <c r="G528" s="4" t="s">
        <v>682</v>
      </c>
      <c r="H528" s="9">
        <v>183</v>
      </c>
      <c r="I528" s="9" t="s">
        <v>1890</v>
      </c>
      <c r="J528" s="4" t="s">
        <v>997</v>
      </c>
      <c r="K528" s="4" t="s">
        <v>483</v>
      </c>
      <c r="L528" s="9">
        <v>183</v>
      </c>
      <c r="M528" s="9" t="s">
        <v>1890</v>
      </c>
    </row>
    <row r="529" spans="1:13" ht="20" customHeight="1">
      <c r="A529" s="4" t="str">
        <f>テーブル__26使用教番交付・目録システム[[#This Row],[学校種]]&amp;テーブル__26使用教番交付・目録システム[[#This Row],[教科書記号・番号]]</f>
        <v>高等学校言文717</v>
      </c>
      <c r="B529" s="4" t="s">
        <v>841</v>
      </c>
      <c r="C529" s="4" t="s">
        <v>6</v>
      </c>
      <c r="D529" s="4" t="s">
        <v>698</v>
      </c>
      <c r="E529" s="4">
        <v>717</v>
      </c>
      <c r="F529" s="4" t="str">
        <f>テーブル__26使用教番交付・目録システム[[#This Row],[種目名]]&amp;テーブル__26使用教番交付・目録システム[[#This Row],[書籍番号]]</f>
        <v>言文717</v>
      </c>
      <c r="G529" s="4" t="s">
        <v>944</v>
      </c>
      <c r="H529" s="9">
        <v>212</v>
      </c>
      <c r="I529" s="9" t="s">
        <v>1890</v>
      </c>
      <c r="J529" s="4" t="s">
        <v>998</v>
      </c>
      <c r="K529" s="4" t="s">
        <v>483</v>
      </c>
      <c r="L529" s="9">
        <v>212</v>
      </c>
      <c r="M529" s="9" t="s">
        <v>1890</v>
      </c>
    </row>
    <row r="530" spans="1:13" ht="20" customHeight="1">
      <c r="A530" s="4" t="str">
        <f>テーブル__26使用教番交付・目録システム[[#This Row],[学校種]]&amp;テーブル__26使用教番交付・目録システム[[#This Row],[教科書記号・番号]]</f>
        <v>高等学校論国701</v>
      </c>
      <c r="B530" s="4" t="s">
        <v>841</v>
      </c>
      <c r="C530" s="4" t="s">
        <v>6</v>
      </c>
      <c r="D530" s="4" t="s">
        <v>902</v>
      </c>
      <c r="E530" s="4" t="s">
        <v>432</v>
      </c>
      <c r="F530" s="4" t="str">
        <f>テーブル__26使用教番交付・目録システム[[#This Row],[種目名]]&amp;テーブル__26使用教番交付・目録システム[[#This Row],[書籍番号]]</f>
        <v>論国701</v>
      </c>
      <c r="G530" s="4" t="s">
        <v>5</v>
      </c>
      <c r="H530" s="9" t="s">
        <v>82</v>
      </c>
      <c r="I530" s="9" t="s">
        <v>1890</v>
      </c>
      <c r="J530" s="4" t="s">
        <v>999</v>
      </c>
      <c r="K530" s="4" t="s">
        <v>1783</v>
      </c>
      <c r="L530" s="9" t="s">
        <v>82</v>
      </c>
      <c r="M530" s="9" t="s">
        <v>1890</v>
      </c>
    </row>
    <row r="531" spans="1:13" ht="20" customHeight="1">
      <c r="A531" s="4" t="str">
        <f>テーブル__26使用教番交付・目録システム[[#This Row],[学校種]]&amp;テーブル__26使用教番交付・目録システム[[#This Row],[教科書記号・番号]]</f>
        <v>高等学校論国702</v>
      </c>
      <c r="B531" s="4" t="s">
        <v>841</v>
      </c>
      <c r="C531" s="4" t="s">
        <v>6</v>
      </c>
      <c r="D531" s="4" t="s">
        <v>902</v>
      </c>
      <c r="E531" s="4" t="s">
        <v>439</v>
      </c>
      <c r="F531" s="4" t="str">
        <f>テーブル__26使用教番交付・目録システム[[#This Row],[種目名]]&amp;テーブル__26使用教番交付・目録システム[[#This Row],[書籍番号]]</f>
        <v>論国702</v>
      </c>
      <c r="G531" s="4" t="s">
        <v>5</v>
      </c>
      <c r="H531" s="9" t="s">
        <v>82</v>
      </c>
      <c r="I531" s="9" t="s">
        <v>1890</v>
      </c>
      <c r="J531" s="4" t="s">
        <v>1000</v>
      </c>
      <c r="K531" s="4" t="s">
        <v>1783</v>
      </c>
      <c r="L531" s="9" t="s">
        <v>82</v>
      </c>
      <c r="M531" s="9" t="s">
        <v>1890</v>
      </c>
    </row>
    <row r="532" spans="1:13" ht="20" customHeight="1">
      <c r="A532" s="4" t="str">
        <f>テーブル__26使用教番交付・目録システム[[#This Row],[学校種]]&amp;テーブル__26使用教番交付・目録システム[[#This Row],[教科書記号・番号]]</f>
        <v>高等学校論国703</v>
      </c>
      <c r="B532" s="4" t="s">
        <v>841</v>
      </c>
      <c r="C532" s="4" t="s">
        <v>6</v>
      </c>
      <c r="D532" s="4" t="s">
        <v>902</v>
      </c>
      <c r="E532" s="4" t="s">
        <v>445</v>
      </c>
      <c r="F532" s="4" t="str">
        <f>テーブル__26使用教番交付・目録システム[[#This Row],[種目名]]&amp;テーブル__26使用教番交付・目録システム[[#This Row],[書籍番号]]</f>
        <v>論国703</v>
      </c>
      <c r="G532" s="4" t="s">
        <v>13</v>
      </c>
      <c r="H532" s="9" t="s">
        <v>1880</v>
      </c>
      <c r="I532" s="9" t="s">
        <v>1890</v>
      </c>
      <c r="J532" s="4" t="s">
        <v>1784</v>
      </c>
      <c r="K532" s="4" t="s">
        <v>1783</v>
      </c>
      <c r="L532" s="9" t="s">
        <v>1880</v>
      </c>
      <c r="M532" s="9" t="s">
        <v>1890</v>
      </c>
    </row>
    <row r="533" spans="1:13" ht="20" customHeight="1">
      <c r="A533" s="4" t="str">
        <f>テーブル__26使用教番交付・目録システム[[#This Row],[学校種]]&amp;テーブル__26使用教番交付・目録システム[[#This Row],[教科書記号・番号]]</f>
        <v>高等学校論国704</v>
      </c>
      <c r="B533" s="4" t="s">
        <v>841</v>
      </c>
      <c r="C533" s="4" t="s">
        <v>6</v>
      </c>
      <c r="D533" s="4" t="s">
        <v>902</v>
      </c>
      <c r="E533" s="4" t="s">
        <v>451</v>
      </c>
      <c r="F533" s="4" t="str">
        <f>テーブル__26使用教番交付・目録システム[[#This Row],[種目名]]&amp;テーブル__26使用教番交付・目録システム[[#This Row],[書籍番号]]</f>
        <v>論国704</v>
      </c>
      <c r="G533" s="4" t="s">
        <v>13</v>
      </c>
      <c r="H533" s="9" t="s">
        <v>1880</v>
      </c>
      <c r="I533" s="9" t="s">
        <v>1890</v>
      </c>
      <c r="J533" s="4" t="s">
        <v>1785</v>
      </c>
      <c r="K533" s="4" t="s">
        <v>1783</v>
      </c>
      <c r="L533" s="9" t="s">
        <v>1880</v>
      </c>
      <c r="M533" s="9" t="s">
        <v>1890</v>
      </c>
    </row>
    <row r="534" spans="1:13" ht="20" customHeight="1">
      <c r="A534" s="4" t="str">
        <f>テーブル__26使用教番交付・目録システム[[#This Row],[学校種]]&amp;テーブル__26使用教番交付・目録システム[[#This Row],[教科書記号・番号]]</f>
        <v>高等学校論国705</v>
      </c>
      <c r="B534" s="4" t="s">
        <v>841</v>
      </c>
      <c r="C534" s="4" t="s">
        <v>6</v>
      </c>
      <c r="D534" s="4" t="s">
        <v>902</v>
      </c>
      <c r="E534" s="4" t="s">
        <v>469</v>
      </c>
      <c r="F534" s="4" t="str">
        <f>テーブル__26使用教番交付・目録システム[[#This Row],[種目名]]&amp;テーブル__26使用教番交付・目録システム[[#This Row],[書籍番号]]</f>
        <v>論国705</v>
      </c>
      <c r="G534" s="4" t="s">
        <v>574</v>
      </c>
      <c r="H534" s="9" t="s">
        <v>1885</v>
      </c>
      <c r="I534" s="9" t="s">
        <v>1890</v>
      </c>
      <c r="J534" s="4" t="s">
        <v>1001</v>
      </c>
      <c r="K534" s="4" t="s">
        <v>1783</v>
      </c>
      <c r="L534" s="9" t="s">
        <v>1885</v>
      </c>
      <c r="M534" s="9" t="s">
        <v>1890</v>
      </c>
    </row>
    <row r="535" spans="1:13" ht="20" customHeight="1">
      <c r="A535" s="4" t="str">
        <f>テーブル__26使用教番交付・目録システム[[#This Row],[学校種]]&amp;テーブル__26使用教番交付・目録システム[[#This Row],[教科書記号・番号]]</f>
        <v>高等学校論国706</v>
      </c>
      <c r="B535" s="4" t="s">
        <v>841</v>
      </c>
      <c r="C535" s="4" t="s">
        <v>6</v>
      </c>
      <c r="D535" s="4" t="s">
        <v>902</v>
      </c>
      <c r="E535" s="4" t="s">
        <v>471</v>
      </c>
      <c r="F535" s="4" t="str">
        <f>テーブル__26使用教番交付・目録システム[[#This Row],[種目名]]&amp;テーブル__26使用教番交付・目録システム[[#This Row],[書籍番号]]</f>
        <v>論国706</v>
      </c>
      <c r="G535" s="4" t="s">
        <v>574</v>
      </c>
      <c r="H535" s="9" t="s">
        <v>1885</v>
      </c>
      <c r="I535" s="9" t="s">
        <v>1890</v>
      </c>
      <c r="J535" s="4" t="s">
        <v>1002</v>
      </c>
      <c r="K535" s="4" t="s">
        <v>1783</v>
      </c>
      <c r="L535" s="9" t="s">
        <v>1885</v>
      </c>
      <c r="M535" s="9" t="s">
        <v>1890</v>
      </c>
    </row>
    <row r="536" spans="1:13" ht="20" customHeight="1">
      <c r="A536" s="4" t="str">
        <f>テーブル__26使用教番交付・目録システム[[#This Row],[学校種]]&amp;テーブル__26使用教番交付・目録システム[[#This Row],[教科書記号・番号]]</f>
        <v>高等学校論国707</v>
      </c>
      <c r="B536" s="4" t="s">
        <v>841</v>
      </c>
      <c r="C536" s="4" t="s">
        <v>6</v>
      </c>
      <c r="D536" s="4" t="s">
        <v>902</v>
      </c>
      <c r="E536" s="4" t="s">
        <v>473</v>
      </c>
      <c r="F536" s="4" t="str">
        <f>テーブル__26使用教番交付・目録システム[[#This Row],[種目名]]&amp;テーブル__26使用教番交付・目録システム[[#This Row],[書籍番号]]</f>
        <v>論国707</v>
      </c>
      <c r="G536" s="4" t="s">
        <v>521</v>
      </c>
      <c r="H536" s="9">
        <v>104</v>
      </c>
      <c r="I536" s="9" t="s">
        <v>1890</v>
      </c>
      <c r="J536" s="4" t="s">
        <v>1003</v>
      </c>
      <c r="K536" s="4" t="s">
        <v>1783</v>
      </c>
      <c r="L536" s="9">
        <v>104</v>
      </c>
      <c r="M536" s="9" t="s">
        <v>1890</v>
      </c>
    </row>
    <row r="537" spans="1:13" ht="20" customHeight="1">
      <c r="A537" s="4" t="str">
        <f>テーブル__26使用教番交付・目録システム[[#This Row],[学校種]]&amp;テーブル__26使用教番交付・目録システム[[#This Row],[教科書記号・番号]]</f>
        <v>高等学校論国708</v>
      </c>
      <c r="B537" s="4" t="s">
        <v>841</v>
      </c>
      <c r="C537" s="4" t="s">
        <v>6</v>
      </c>
      <c r="D537" s="4" t="s">
        <v>902</v>
      </c>
      <c r="E537" s="4" t="s">
        <v>475</v>
      </c>
      <c r="F537" s="4" t="str">
        <f>テーブル__26使用教番交付・目録システム[[#This Row],[種目名]]&amp;テーブル__26使用教番交付・目録システム[[#This Row],[書籍番号]]</f>
        <v>論国708</v>
      </c>
      <c r="G537" s="4" t="s">
        <v>521</v>
      </c>
      <c r="H537" s="9">
        <v>104</v>
      </c>
      <c r="I537" s="9" t="s">
        <v>1890</v>
      </c>
      <c r="J537" s="4" t="s">
        <v>1001</v>
      </c>
      <c r="K537" s="4" t="s">
        <v>1783</v>
      </c>
      <c r="L537" s="9">
        <v>104</v>
      </c>
      <c r="M537" s="9" t="s">
        <v>1890</v>
      </c>
    </row>
    <row r="538" spans="1:13" ht="20" customHeight="1">
      <c r="A538" s="4" t="str">
        <f>テーブル__26使用教番交付・目録システム[[#This Row],[学校種]]&amp;テーブル__26使用教番交付・目録システム[[#This Row],[教科書記号・番号]]</f>
        <v>高等学校論国709</v>
      </c>
      <c r="B538" s="4" t="s">
        <v>841</v>
      </c>
      <c r="C538" s="4" t="s">
        <v>6</v>
      </c>
      <c r="D538" s="4" t="s">
        <v>902</v>
      </c>
      <c r="E538" s="4" t="s">
        <v>479</v>
      </c>
      <c r="F538" s="4" t="str">
        <f>テーブル__26使用教番交付・目録システム[[#This Row],[種目名]]&amp;テーブル__26使用教番交付・目録システム[[#This Row],[書籍番号]]</f>
        <v>論国709</v>
      </c>
      <c r="G538" s="4" t="s">
        <v>942</v>
      </c>
      <c r="H538" s="9">
        <v>117</v>
      </c>
      <c r="I538" s="9" t="s">
        <v>1890</v>
      </c>
      <c r="J538" s="4" t="s">
        <v>1003</v>
      </c>
      <c r="K538" s="4" t="s">
        <v>1783</v>
      </c>
      <c r="L538" s="9">
        <v>117</v>
      </c>
      <c r="M538" s="9" t="s">
        <v>1890</v>
      </c>
    </row>
    <row r="539" spans="1:13" ht="20" customHeight="1">
      <c r="A539" s="4" t="str">
        <f>テーブル__26使用教番交付・目録システム[[#This Row],[学校種]]&amp;テーブル__26使用教番交付・目録システム[[#This Row],[教科書記号・番号]]</f>
        <v>高等学校論国710</v>
      </c>
      <c r="B539" s="4" t="s">
        <v>841</v>
      </c>
      <c r="C539" s="4" t="s">
        <v>6</v>
      </c>
      <c r="D539" s="4" t="s">
        <v>902</v>
      </c>
      <c r="E539" s="4" t="s">
        <v>484</v>
      </c>
      <c r="F539" s="4" t="str">
        <f>テーブル__26使用教番交付・目録システム[[#This Row],[種目名]]&amp;テーブル__26使用教番交付・目録システム[[#This Row],[書籍番号]]</f>
        <v>論国710</v>
      </c>
      <c r="G539" s="4" t="s">
        <v>943</v>
      </c>
      <c r="H539" s="9">
        <v>143</v>
      </c>
      <c r="I539" s="9" t="s">
        <v>1890</v>
      </c>
      <c r="J539" s="4" t="s">
        <v>1001</v>
      </c>
      <c r="K539" s="4" t="s">
        <v>1783</v>
      </c>
      <c r="L539" s="9">
        <v>143</v>
      </c>
      <c r="M539" s="9" t="s">
        <v>1890</v>
      </c>
    </row>
    <row r="540" spans="1:13" ht="20" customHeight="1">
      <c r="A540" s="4" t="str">
        <f>テーブル__26使用教番交付・目録システム[[#This Row],[学校種]]&amp;テーブル__26使用教番交付・目録システム[[#This Row],[教科書記号・番号]]</f>
        <v>高等学校論国711</v>
      </c>
      <c r="B540" s="4" t="s">
        <v>841</v>
      </c>
      <c r="C540" s="4" t="s">
        <v>6</v>
      </c>
      <c r="D540" s="4" t="s">
        <v>902</v>
      </c>
      <c r="E540" s="4" t="s">
        <v>488</v>
      </c>
      <c r="F540" s="4" t="str">
        <f>テーブル__26使用教番交付・目録システム[[#This Row],[種目名]]&amp;テーブル__26使用教番交付・目録システム[[#This Row],[書籍番号]]</f>
        <v>論国711</v>
      </c>
      <c r="G540" s="4" t="s">
        <v>682</v>
      </c>
      <c r="H540" s="9">
        <v>183</v>
      </c>
      <c r="I540" s="9" t="s">
        <v>1890</v>
      </c>
      <c r="J540" s="4" t="s">
        <v>1004</v>
      </c>
      <c r="K540" s="4" t="s">
        <v>1783</v>
      </c>
      <c r="L540" s="9">
        <v>183</v>
      </c>
      <c r="M540" s="9" t="s">
        <v>1890</v>
      </c>
    </row>
    <row r="541" spans="1:13" ht="20" customHeight="1">
      <c r="A541" s="4" t="str">
        <f>テーブル__26使用教番交付・目録システム[[#This Row],[学校種]]&amp;テーブル__26使用教番交付・目録システム[[#This Row],[教科書記号・番号]]</f>
        <v>高等学校論国712</v>
      </c>
      <c r="B541" s="4" t="s">
        <v>841</v>
      </c>
      <c r="C541" s="4" t="s">
        <v>6</v>
      </c>
      <c r="D541" s="4" t="s">
        <v>902</v>
      </c>
      <c r="E541" s="4" t="s">
        <v>787</v>
      </c>
      <c r="F541" s="4" t="str">
        <f>テーブル__26使用教番交付・目録システム[[#This Row],[種目名]]&amp;テーブル__26使用教番交付・目録システム[[#This Row],[書籍番号]]</f>
        <v>論国712</v>
      </c>
      <c r="G541" s="4" t="s">
        <v>682</v>
      </c>
      <c r="H541" s="9">
        <v>183</v>
      </c>
      <c r="I541" s="9" t="s">
        <v>1890</v>
      </c>
      <c r="J541" s="4" t="s">
        <v>1005</v>
      </c>
      <c r="K541" s="4" t="s">
        <v>1783</v>
      </c>
      <c r="L541" s="9">
        <v>183</v>
      </c>
      <c r="M541" s="9" t="s">
        <v>1890</v>
      </c>
    </row>
    <row r="542" spans="1:13" ht="20" customHeight="1">
      <c r="A542" s="4" t="str">
        <f>テーブル__26使用教番交付・目録システム[[#This Row],[学校種]]&amp;テーブル__26使用教番交付・目録システム[[#This Row],[教科書記号・番号]]</f>
        <v>高等学校論国713</v>
      </c>
      <c r="B542" s="4" t="s">
        <v>841</v>
      </c>
      <c r="C542" s="4" t="s">
        <v>6</v>
      </c>
      <c r="D542" s="4" t="s">
        <v>902</v>
      </c>
      <c r="E542" s="4" t="s">
        <v>771</v>
      </c>
      <c r="F542" s="4" t="str">
        <f>テーブル__26使用教番交付・目録システム[[#This Row],[種目名]]&amp;テーブル__26使用教番交付・目録システム[[#This Row],[書籍番号]]</f>
        <v>論国713</v>
      </c>
      <c r="G542" s="4" t="s">
        <v>944</v>
      </c>
      <c r="H542" s="9">
        <v>212</v>
      </c>
      <c r="I542" s="9" t="s">
        <v>1890</v>
      </c>
      <c r="J542" s="4" t="s">
        <v>1006</v>
      </c>
      <c r="K542" s="4" t="s">
        <v>1783</v>
      </c>
      <c r="L542" s="9">
        <v>212</v>
      </c>
      <c r="M542" s="9" t="s">
        <v>1890</v>
      </c>
    </row>
    <row r="543" spans="1:13" ht="20" customHeight="1">
      <c r="A543" s="4" t="str">
        <f>テーブル__26使用教番交付・目録システム[[#This Row],[学校種]]&amp;テーブル__26使用教番交付・目録システム[[#This Row],[教科書記号・番号]]</f>
        <v>高等学校文国701</v>
      </c>
      <c r="B543" s="4" t="s">
        <v>841</v>
      </c>
      <c r="C543" s="4" t="s">
        <v>6</v>
      </c>
      <c r="D543" s="4" t="s">
        <v>903</v>
      </c>
      <c r="E543" s="4" t="s">
        <v>432</v>
      </c>
      <c r="F543" s="4" t="str">
        <f>テーブル__26使用教番交付・目録システム[[#This Row],[種目名]]&amp;テーブル__26使用教番交付・目録システム[[#This Row],[書籍番号]]</f>
        <v>文国701</v>
      </c>
      <c r="G543" s="4" t="s">
        <v>5</v>
      </c>
      <c r="H543" s="9" t="s">
        <v>82</v>
      </c>
      <c r="I543" s="9" t="s">
        <v>1890</v>
      </c>
      <c r="J543" s="4" t="s">
        <v>1007</v>
      </c>
      <c r="K543" s="4" t="s">
        <v>1783</v>
      </c>
      <c r="L543" s="9" t="s">
        <v>82</v>
      </c>
      <c r="M543" s="9" t="s">
        <v>1890</v>
      </c>
    </row>
    <row r="544" spans="1:13" ht="20" customHeight="1">
      <c r="A544" s="4" t="str">
        <f>テーブル__26使用教番交付・目録システム[[#This Row],[学校種]]&amp;テーブル__26使用教番交付・目録システム[[#This Row],[教科書記号・番号]]</f>
        <v>高等学校文国702</v>
      </c>
      <c r="B544" s="4" t="s">
        <v>841</v>
      </c>
      <c r="C544" s="4" t="s">
        <v>6</v>
      </c>
      <c r="D544" s="4" t="s">
        <v>903</v>
      </c>
      <c r="E544" s="4" t="s">
        <v>439</v>
      </c>
      <c r="F544" s="4" t="str">
        <f>テーブル__26使用教番交付・目録システム[[#This Row],[種目名]]&amp;テーブル__26使用教番交付・目録システム[[#This Row],[書籍番号]]</f>
        <v>文国702</v>
      </c>
      <c r="G544" s="4" t="s">
        <v>13</v>
      </c>
      <c r="H544" s="9" t="s">
        <v>1880</v>
      </c>
      <c r="I544" s="9" t="s">
        <v>1890</v>
      </c>
      <c r="J544" s="4" t="s">
        <v>1786</v>
      </c>
      <c r="K544" s="4" t="s">
        <v>1783</v>
      </c>
      <c r="L544" s="9" t="s">
        <v>1880</v>
      </c>
      <c r="M544" s="9" t="s">
        <v>1890</v>
      </c>
    </row>
    <row r="545" spans="1:13" ht="20" customHeight="1">
      <c r="A545" s="4" t="str">
        <f>テーブル__26使用教番交付・目録システム[[#This Row],[学校種]]&amp;テーブル__26使用教番交付・目録システム[[#This Row],[教科書記号・番号]]</f>
        <v>高等学校文国703</v>
      </c>
      <c r="B545" s="4" t="s">
        <v>841</v>
      </c>
      <c r="C545" s="4" t="s">
        <v>6</v>
      </c>
      <c r="D545" s="4" t="s">
        <v>903</v>
      </c>
      <c r="E545" s="4" t="s">
        <v>445</v>
      </c>
      <c r="F545" s="4" t="str">
        <f>テーブル__26使用教番交付・目録システム[[#This Row],[種目名]]&amp;テーブル__26使用教番交付・目録システム[[#This Row],[書籍番号]]</f>
        <v>文国703</v>
      </c>
      <c r="G545" s="4" t="s">
        <v>13</v>
      </c>
      <c r="H545" s="9" t="s">
        <v>1880</v>
      </c>
      <c r="I545" s="9" t="s">
        <v>1890</v>
      </c>
      <c r="J545" s="4" t="s">
        <v>1787</v>
      </c>
      <c r="K545" s="4" t="s">
        <v>1783</v>
      </c>
      <c r="L545" s="9" t="s">
        <v>1880</v>
      </c>
      <c r="M545" s="9" t="s">
        <v>1890</v>
      </c>
    </row>
    <row r="546" spans="1:13" ht="20" customHeight="1">
      <c r="A546" s="4" t="str">
        <f>テーブル__26使用教番交付・目録システム[[#This Row],[学校種]]&amp;テーブル__26使用教番交付・目録システム[[#This Row],[教科書記号・番号]]</f>
        <v>高等学校文国704</v>
      </c>
      <c r="B546" s="4" t="s">
        <v>841</v>
      </c>
      <c r="C546" s="4" t="s">
        <v>6</v>
      </c>
      <c r="D546" s="4" t="s">
        <v>903</v>
      </c>
      <c r="E546" s="4" t="s">
        <v>451</v>
      </c>
      <c r="F546" s="4" t="str">
        <f>テーブル__26使用教番交付・目録システム[[#This Row],[種目名]]&amp;テーブル__26使用教番交付・目録システム[[#This Row],[書籍番号]]</f>
        <v>文国704</v>
      </c>
      <c r="G546" s="4" t="s">
        <v>574</v>
      </c>
      <c r="H546" s="9" t="s">
        <v>1885</v>
      </c>
      <c r="I546" s="9" t="s">
        <v>1890</v>
      </c>
      <c r="J546" s="4" t="s">
        <v>1007</v>
      </c>
      <c r="K546" s="4" t="s">
        <v>1783</v>
      </c>
      <c r="L546" s="9" t="s">
        <v>1885</v>
      </c>
      <c r="M546" s="9" t="s">
        <v>1890</v>
      </c>
    </row>
    <row r="547" spans="1:13" ht="20" customHeight="1">
      <c r="A547" s="4" t="str">
        <f>テーブル__26使用教番交付・目録システム[[#This Row],[学校種]]&amp;テーブル__26使用教番交付・目録システム[[#This Row],[教科書記号・番号]]</f>
        <v>高等学校文国705</v>
      </c>
      <c r="B547" s="4" t="s">
        <v>841</v>
      </c>
      <c r="C547" s="4" t="s">
        <v>6</v>
      </c>
      <c r="D547" s="4" t="s">
        <v>903</v>
      </c>
      <c r="E547" s="4" t="s">
        <v>469</v>
      </c>
      <c r="F547" s="4" t="str">
        <f>テーブル__26使用教番交付・目録システム[[#This Row],[種目名]]&amp;テーブル__26使用教番交付・目録システム[[#This Row],[書籍番号]]</f>
        <v>文国705</v>
      </c>
      <c r="G547" s="4" t="s">
        <v>574</v>
      </c>
      <c r="H547" s="9" t="s">
        <v>1885</v>
      </c>
      <c r="I547" s="9" t="s">
        <v>1890</v>
      </c>
      <c r="J547" s="4" t="s">
        <v>1008</v>
      </c>
      <c r="K547" s="4" t="s">
        <v>1783</v>
      </c>
      <c r="L547" s="9" t="s">
        <v>1885</v>
      </c>
      <c r="M547" s="9" t="s">
        <v>1890</v>
      </c>
    </row>
    <row r="548" spans="1:13" ht="20" customHeight="1">
      <c r="A548" s="4" t="str">
        <f>テーブル__26使用教番交付・目録システム[[#This Row],[学校種]]&amp;テーブル__26使用教番交付・目録システム[[#This Row],[教科書記号・番号]]</f>
        <v>高等学校文国706</v>
      </c>
      <c r="B548" s="4" t="s">
        <v>841</v>
      </c>
      <c r="C548" s="4" t="s">
        <v>6</v>
      </c>
      <c r="D548" s="4" t="s">
        <v>903</v>
      </c>
      <c r="E548" s="4" t="s">
        <v>471</v>
      </c>
      <c r="F548" s="4" t="str">
        <f>テーブル__26使用教番交付・目録システム[[#This Row],[種目名]]&amp;テーブル__26使用教番交付・目録システム[[#This Row],[書籍番号]]</f>
        <v>文国706</v>
      </c>
      <c r="G548" s="4" t="s">
        <v>521</v>
      </c>
      <c r="H548" s="9">
        <v>104</v>
      </c>
      <c r="I548" s="9" t="s">
        <v>1890</v>
      </c>
      <c r="J548" s="4" t="s">
        <v>1007</v>
      </c>
      <c r="K548" s="4" t="s">
        <v>1783</v>
      </c>
      <c r="L548" s="9">
        <v>104</v>
      </c>
      <c r="M548" s="9" t="s">
        <v>1890</v>
      </c>
    </row>
    <row r="549" spans="1:13" ht="20" customHeight="1">
      <c r="A549" s="4" t="str">
        <f>テーブル__26使用教番交付・目録システム[[#This Row],[学校種]]&amp;テーブル__26使用教番交付・目録システム[[#This Row],[教科書記号・番号]]</f>
        <v>高等学校文国707</v>
      </c>
      <c r="B549" s="4" t="s">
        <v>841</v>
      </c>
      <c r="C549" s="4" t="s">
        <v>6</v>
      </c>
      <c r="D549" s="4" t="s">
        <v>903</v>
      </c>
      <c r="E549" s="4" t="s">
        <v>473</v>
      </c>
      <c r="F549" s="4" t="str">
        <f>テーブル__26使用教番交付・目録システム[[#This Row],[種目名]]&amp;テーブル__26使用教番交付・目録システム[[#This Row],[書籍番号]]</f>
        <v>文国707</v>
      </c>
      <c r="G549" s="4" t="s">
        <v>942</v>
      </c>
      <c r="H549" s="9">
        <v>117</v>
      </c>
      <c r="I549" s="9" t="s">
        <v>1890</v>
      </c>
      <c r="J549" s="4" t="s">
        <v>1009</v>
      </c>
      <c r="K549" s="4" t="s">
        <v>1783</v>
      </c>
      <c r="L549" s="9">
        <v>117</v>
      </c>
      <c r="M549" s="9" t="s">
        <v>1890</v>
      </c>
    </row>
    <row r="550" spans="1:13" ht="20" customHeight="1">
      <c r="A550" s="4" t="str">
        <f>テーブル__26使用教番交付・目録システム[[#This Row],[学校種]]&amp;テーブル__26使用教番交付・目録システム[[#This Row],[教科書記号・番号]]</f>
        <v>高等学校文国708</v>
      </c>
      <c r="B550" s="4" t="s">
        <v>841</v>
      </c>
      <c r="C550" s="4" t="s">
        <v>6</v>
      </c>
      <c r="D550" s="4" t="s">
        <v>903</v>
      </c>
      <c r="E550" s="4" t="s">
        <v>475</v>
      </c>
      <c r="F550" s="4" t="str">
        <f>テーブル__26使用教番交付・目録システム[[#This Row],[種目名]]&amp;テーブル__26使用教番交付・目録システム[[#This Row],[書籍番号]]</f>
        <v>文国708</v>
      </c>
      <c r="G550" s="4" t="s">
        <v>943</v>
      </c>
      <c r="H550" s="9">
        <v>143</v>
      </c>
      <c r="I550" s="9" t="s">
        <v>1890</v>
      </c>
      <c r="J550" s="4" t="s">
        <v>1007</v>
      </c>
      <c r="K550" s="4" t="s">
        <v>1783</v>
      </c>
      <c r="L550" s="9">
        <v>143</v>
      </c>
      <c r="M550" s="9" t="s">
        <v>1890</v>
      </c>
    </row>
    <row r="551" spans="1:13" ht="20" customHeight="1">
      <c r="A551" s="4" t="str">
        <f>テーブル__26使用教番交付・目録システム[[#This Row],[学校種]]&amp;テーブル__26使用教番交付・目録システム[[#This Row],[教科書記号・番号]]</f>
        <v>高等学校文国709</v>
      </c>
      <c r="B551" s="4" t="s">
        <v>841</v>
      </c>
      <c r="C551" s="4" t="s">
        <v>6</v>
      </c>
      <c r="D551" s="4" t="s">
        <v>903</v>
      </c>
      <c r="E551" s="4" t="s">
        <v>479</v>
      </c>
      <c r="F551" s="4" t="str">
        <f>テーブル__26使用教番交付・目録システム[[#This Row],[種目名]]&amp;テーブル__26使用教番交付・目録システム[[#This Row],[書籍番号]]</f>
        <v>文国709</v>
      </c>
      <c r="G551" s="4" t="s">
        <v>682</v>
      </c>
      <c r="H551" s="9">
        <v>183</v>
      </c>
      <c r="I551" s="9" t="s">
        <v>1890</v>
      </c>
      <c r="J551" s="4" t="s">
        <v>1010</v>
      </c>
      <c r="K551" s="4" t="s">
        <v>1783</v>
      </c>
      <c r="L551" s="9">
        <v>183</v>
      </c>
      <c r="M551" s="9" t="s">
        <v>1890</v>
      </c>
    </row>
    <row r="552" spans="1:13" ht="20" customHeight="1">
      <c r="A552" s="4" t="str">
        <f>テーブル__26使用教番交付・目録システム[[#This Row],[学校種]]&amp;テーブル__26使用教番交付・目録システム[[#This Row],[教科書記号・番号]]</f>
        <v>高等学校文国710</v>
      </c>
      <c r="B552" s="4" t="s">
        <v>841</v>
      </c>
      <c r="C552" s="4" t="s">
        <v>6</v>
      </c>
      <c r="D552" s="4" t="s">
        <v>903</v>
      </c>
      <c r="E552" s="4" t="s">
        <v>484</v>
      </c>
      <c r="F552" s="4" t="str">
        <f>テーブル__26使用教番交付・目録システム[[#This Row],[種目名]]&amp;テーブル__26使用教番交付・目録システム[[#This Row],[書籍番号]]</f>
        <v>文国710</v>
      </c>
      <c r="G552" s="4" t="s">
        <v>682</v>
      </c>
      <c r="H552" s="9">
        <v>183</v>
      </c>
      <c r="I552" s="9" t="s">
        <v>1890</v>
      </c>
      <c r="J552" s="4" t="s">
        <v>1011</v>
      </c>
      <c r="K552" s="4" t="s">
        <v>1783</v>
      </c>
      <c r="L552" s="9">
        <v>183</v>
      </c>
      <c r="M552" s="9" t="s">
        <v>1890</v>
      </c>
    </row>
    <row r="553" spans="1:13" ht="20" customHeight="1">
      <c r="A553" s="4" t="str">
        <f>テーブル__26使用教番交付・目録システム[[#This Row],[学校種]]&amp;テーブル__26使用教番交付・目録システム[[#This Row],[教科書記号・番号]]</f>
        <v>高等学校文国711</v>
      </c>
      <c r="B553" s="4" t="s">
        <v>841</v>
      </c>
      <c r="C553" s="4" t="s">
        <v>6</v>
      </c>
      <c r="D553" s="4" t="s">
        <v>903</v>
      </c>
      <c r="E553" s="4" t="s">
        <v>488</v>
      </c>
      <c r="F553" s="4" t="str">
        <f>テーブル__26使用教番交付・目録システム[[#This Row],[種目名]]&amp;テーブル__26使用教番交付・目録システム[[#This Row],[書籍番号]]</f>
        <v>文国711</v>
      </c>
      <c r="G553" s="4" t="s">
        <v>944</v>
      </c>
      <c r="H553" s="9">
        <v>212</v>
      </c>
      <c r="I553" s="9" t="s">
        <v>1890</v>
      </c>
      <c r="J553" s="4" t="s">
        <v>1012</v>
      </c>
      <c r="K553" s="4" t="s">
        <v>1783</v>
      </c>
      <c r="L553" s="9">
        <v>212</v>
      </c>
      <c r="M553" s="9" t="s">
        <v>1890</v>
      </c>
    </row>
    <row r="554" spans="1:13" ht="20" customHeight="1">
      <c r="A554" s="4" t="str">
        <f>テーブル__26使用教番交付・目録システム[[#This Row],[学校種]]&amp;テーブル__26使用教番交付・目録システム[[#This Row],[教科書記号・番号]]</f>
        <v>高等学校国表701</v>
      </c>
      <c r="B554" s="4" t="s">
        <v>841</v>
      </c>
      <c r="C554" s="4" t="s">
        <v>6</v>
      </c>
      <c r="D554" s="4" t="s">
        <v>683</v>
      </c>
      <c r="E554" s="4" t="s">
        <v>432</v>
      </c>
      <c r="F554" s="4" t="str">
        <f>テーブル__26使用教番交付・目録システム[[#This Row],[種目名]]&amp;テーブル__26使用教番交付・目録システム[[#This Row],[書籍番号]]</f>
        <v>国表701</v>
      </c>
      <c r="G554" s="4" t="s">
        <v>574</v>
      </c>
      <c r="H554" s="9" t="s">
        <v>1885</v>
      </c>
      <c r="I554" s="9" t="s">
        <v>1890</v>
      </c>
      <c r="J554" s="4" t="s">
        <v>796</v>
      </c>
      <c r="K554" s="4" t="s">
        <v>1783</v>
      </c>
      <c r="L554" s="9" t="s">
        <v>1885</v>
      </c>
      <c r="M554" s="9" t="s">
        <v>1890</v>
      </c>
    </row>
    <row r="555" spans="1:13" ht="20" customHeight="1">
      <c r="A555" s="4" t="str">
        <f>テーブル__26使用教番交付・目録システム[[#This Row],[学校種]]&amp;テーブル__26使用教番交付・目録システム[[#This Row],[教科書記号・番号]]</f>
        <v>高等学校古探701</v>
      </c>
      <c r="B555" s="4" t="s">
        <v>841</v>
      </c>
      <c r="C555" s="4" t="s">
        <v>6</v>
      </c>
      <c r="D555" s="4" t="s">
        <v>904</v>
      </c>
      <c r="E555" s="4" t="s">
        <v>432</v>
      </c>
      <c r="F555" s="4" t="str">
        <f>テーブル__26使用教番交付・目録システム[[#This Row],[種目名]]&amp;テーブル__26使用教番交付・目録システム[[#This Row],[書籍番号]]</f>
        <v>古探701</v>
      </c>
      <c r="G555" s="4" t="s">
        <v>5</v>
      </c>
      <c r="H555" s="9" t="s">
        <v>82</v>
      </c>
      <c r="I555" s="9" t="s">
        <v>1890</v>
      </c>
      <c r="J555" s="4" t="s">
        <v>1013</v>
      </c>
      <c r="K555" s="4" t="s">
        <v>1783</v>
      </c>
      <c r="L555" s="9" t="s">
        <v>82</v>
      </c>
      <c r="M555" s="9" t="s">
        <v>1890</v>
      </c>
    </row>
    <row r="556" spans="1:13" ht="20" customHeight="1">
      <c r="A556" s="4" t="str">
        <f>テーブル__26使用教番交付・目録システム[[#This Row],[学校種]]&amp;テーブル__26使用教番交付・目録システム[[#This Row],[教科書記号・番号]]</f>
        <v>高等学校古探702</v>
      </c>
      <c r="B556" s="4" t="s">
        <v>841</v>
      </c>
      <c r="C556" s="4" t="s">
        <v>6</v>
      </c>
      <c r="D556" s="4" t="s">
        <v>904</v>
      </c>
      <c r="E556" s="4" t="s">
        <v>439</v>
      </c>
      <c r="F556" s="4" t="str">
        <f>テーブル__26使用教番交付・目録システム[[#This Row],[種目名]]&amp;テーブル__26使用教番交付・目録システム[[#This Row],[書籍番号]]</f>
        <v>古探702</v>
      </c>
      <c r="G556" s="4" t="s">
        <v>5</v>
      </c>
      <c r="H556" s="9" t="s">
        <v>82</v>
      </c>
      <c r="I556" s="9" t="s">
        <v>1890</v>
      </c>
      <c r="J556" s="4" t="s">
        <v>1014</v>
      </c>
      <c r="K556" s="4" t="s">
        <v>1783</v>
      </c>
      <c r="L556" s="9" t="s">
        <v>82</v>
      </c>
      <c r="M556" s="9" t="s">
        <v>1890</v>
      </c>
    </row>
    <row r="557" spans="1:13" ht="20" customHeight="1">
      <c r="A557" s="4" t="str">
        <f>テーブル__26使用教番交付・目録システム[[#This Row],[学校種]]&amp;テーブル__26使用教番交付・目録システム[[#This Row],[教科書記号・番号]]</f>
        <v>高等学校古探703</v>
      </c>
      <c r="B557" s="4" t="s">
        <v>841</v>
      </c>
      <c r="C557" s="4" t="s">
        <v>6</v>
      </c>
      <c r="D557" s="4" t="s">
        <v>904</v>
      </c>
      <c r="E557" s="4" t="s">
        <v>445</v>
      </c>
      <c r="F557" s="4" t="str">
        <f>テーブル__26使用教番交付・目録システム[[#This Row],[種目名]]&amp;テーブル__26使用教番交付・目録システム[[#This Row],[書籍番号]]</f>
        <v>古探703</v>
      </c>
      <c r="G557" s="4" t="s">
        <v>5</v>
      </c>
      <c r="H557" s="9" t="s">
        <v>82</v>
      </c>
      <c r="I557" s="9" t="s">
        <v>1890</v>
      </c>
      <c r="J557" s="4" t="s">
        <v>1015</v>
      </c>
      <c r="K557" s="4" t="s">
        <v>1783</v>
      </c>
      <c r="L557" s="9" t="s">
        <v>82</v>
      </c>
      <c r="M557" s="9" t="s">
        <v>1890</v>
      </c>
    </row>
    <row r="558" spans="1:13" ht="20" customHeight="1">
      <c r="A558" s="4" t="str">
        <f>テーブル__26使用教番交付・目録システム[[#This Row],[学校種]]&amp;テーブル__26使用教番交付・目録システム[[#This Row],[教科書記号・番号]]</f>
        <v>高等学校古探704</v>
      </c>
      <c r="B558" s="4" t="s">
        <v>841</v>
      </c>
      <c r="C558" s="4" t="s">
        <v>6</v>
      </c>
      <c r="D558" s="4" t="s">
        <v>904</v>
      </c>
      <c r="E558" s="4" t="s">
        <v>451</v>
      </c>
      <c r="F558" s="4" t="str">
        <f>テーブル__26使用教番交付・目録システム[[#This Row],[種目名]]&amp;テーブル__26使用教番交付・目録システム[[#This Row],[書籍番号]]</f>
        <v>古探704</v>
      </c>
      <c r="G558" s="4" t="s">
        <v>13</v>
      </c>
      <c r="H558" s="9" t="s">
        <v>1880</v>
      </c>
      <c r="I558" s="9" t="s">
        <v>1890</v>
      </c>
      <c r="J558" s="4" t="s">
        <v>1788</v>
      </c>
      <c r="K558" s="4" t="s">
        <v>1783</v>
      </c>
      <c r="L558" s="9" t="s">
        <v>1880</v>
      </c>
      <c r="M558" s="9" t="s">
        <v>1890</v>
      </c>
    </row>
    <row r="559" spans="1:13" ht="20" customHeight="1">
      <c r="A559" s="4" t="str">
        <f>テーブル__26使用教番交付・目録システム[[#This Row],[学校種]]&amp;テーブル__26使用教番交付・目録システム[[#This Row],[教科書記号・番号]]</f>
        <v>高等学校古探705</v>
      </c>
      <c r="B559" s="4" t="s">
        <v>841</v>
      </c>
      <c r="C559" s="4" t="s">
        <v>6</v>
      </c>
      <c r="D559" s="4" t="s">
        <v>904</v>
      </c>
      <c r="E559" s="4" t="s">
        <v>469</v>
      </c>
      <c r="F559" s="4" t="str">
        <f>テーブル__26使用教番交付・目録システム[[#This Row],[種目名]]&amp;テーブル__26使用教番交付・目録システム[[#This Row],[書籍番号]]</f>
        <v>古探705</v>
      </c>
      <c r="G559" s="4" t="s">
        <v>13</v>
      </c>
      <c r="H559" s="9" t="s">
        <v>1880</v>
      </c>
      <c r="I559" s="9" t="s">
        <v>1890</v>
      </c>
      <c r="J559" s="4" t="s">
        <v>1789</v>
      </c>
      <c r="K559" s="4" t="s">
        <v>1783</v>
      </c>
      <c r="L559" s="9" t="s">
        <v>1880</v>
      </c>
      <c r="M559" s="9" t="s">
        <v>1890</v>
      </c>
    </row>
    <row r="560" spans="1:13" ht="20" customHeight="1">
      <c r="A560" s="4" t="str">
        <f>テーブル__26使用教番交付・目録システム[[#This Row],[学校種]]&amp;テーブル__26使用教番交付・目録システム[[#This Row],[教科書記号・番号]]</f>
        <v>高等学校古探706</v>
      </c>
      <c r="B560" s="4" t="s">
        <v>841</v>
      </c>
      <c r="C560" s="4" t="s">
        <v>6</v>
      </c>
      <c r="D560" s="4" t="s">
        <v>904</v>
      </c>
      <c r="E560" s="4" t="s">
        <v>471</v>
      </c>
      <c r="F560" s="4" t="str">
        <f>テーブル__26使用教番交付・目録システム[[#This Row],[種目名]]&amp;テーブル__26使用教番交付・目録システム[[#This Row],[書籍番号]]</f>
        <v>古探706</v>
      </c>
      <c r="G560" s="4" t="s">
        <v>574</v>
      </c>
      <c r="H560" s="9" t="s">
        <v>1885</v>
      </c>
      <c r="I560" s="9" t="s">
        <v>1890</v>
      </c>
      <c r="J560" s="4" t="s">
        <v>1016</v>
      </c>
      <c r="K560" s="4" t="s">
        <v>1783</v>
      </c>
      <c r="L560" s="9" t="s">
        <v>1885</v>
      </c>
      <c r="M560" s="9" t="s">
        <v>1890</v>
      </c>
    </row>
    <row r="561" spans="1:13" ht="20" customHeight="1">
      <c r="A561" s="4" t="str">
        <f>テーブル__26使用教番交付・目録システム[[#This Row],[学校種]]&amp;テーブル__26使用教番交付・目録システム[[#This Row],[教科書記号・番号]]</f>
        <v>高等学校古探707</v>
      </c>
      <c r="B561" s="4" t="s">
        <v>841</v>
      </c>
      <c r="C561" s="4" t="s">
        <v>6</v>
      </c>
      <c r="D561" s="4" t="s">
        <v>904</v>
      </c>
      <c r="E561" s="4" t="s">
        <v>473</v>
      </c>
      <c r="F561" s="4" t="str">
        <f>テーブル__26使用教番交付・目録システム[[#This Row],[種目名]]&amp;テーブル__26使用教番交付・目録システム[[#This Row],[書籍番号]]</f>
        <v>古探707</v>
      </c>
      <c r="G561" s="4" t="s">
        <v>574</v>
      </c>
      <c r="H561" s="9" t="s">
        <v>1885</v>
      </c>
      <c r="I561" s="9" t="s">
        <v>1890</v>
      </c>
      <c r="J561" s="4" t="s">
        <v>1017</v>
      </c>
      <c r="K561" s="4" t="s">
        <v>1783</v>
      </c>
      <c r="L561" s="9" t="s">
        <v>1885</v>
      </c>
      <c r="M561" s="9" t="s">
        <v>1890</v>
      </c>
    </row>
    <row r="562" spans="1:13" ht="20" customHeight="1">
      <c r="A562" s="4" t="str">
        <f>テーブル__26使用教番交付・目録システム[[#This Row],[学校種]]&amp;テーブル__26使用教番交付・目録システム[[#This Row],[教科書記号・番号]]</f>
        <v>高等学校古探708</v>
      </c>
      <c r="B562" s="4" t="s">
        <v>841</v>
      </c>
      <c r="C562" s="4" t="s">
        <v>6</v>
      </c>
      <c r="D562" s="4" t="s">
        <v>904</v>
      </c>
      <c r="E562" s="4" t="s">
        <v>475</v>
      </c>
      <c r="F562" s="4" t="str">
        <f>テーブル__26使用教番交付・目録システム[[#This Row],[種目名]]&amp;テーブル__26使用教番交付・目録システム[[#This Row],[書籍番号]]</f>
        <v>古探708</v>
      </c>
      <c r="G562" s="4" t="s">
        <v>574</v>
      </c>
      <c r="H562" s="9" t="s">
        <v>1885</v>
      </c>
      <c r="I562" s="9" t="s">
        <v>1890</v>
      </c>
      <c r="J562" s="4" t="s">
        <v>1018</v>
      </c>
      <c r="K562" s="4" t="s">
        <v>1783</v>
      </c>
      <c r="L562" s="9" t="s">
        <v>1885</v>
      </c>
      <c r="M562" s="9" t="s">
        <v>1890</v>
      </c>
    </row>
    <row r="563" spans="1:13" ht="20" customHeight="1">
      <c r="A563" s="4" t="str">
        <f>テーブル__26使用教番交付・目録システム[[#This Row],[学校種]]&amp;テーブル__26使用教番交付・目録システム[[#This Row],[教科書記号・番号]]</f>
        <v>高等学校古探709</v>
      </c>
      <c r="B563" s="4" t="s">
        <v>841</v>
      </c>
      <c r="C563" s="4" t="s">
        <v>6</v>
      </c>
      <c r="D563" s="4" t="s">
        <v>904</v>
      </c>
      <c r="E563" s="4" t="s">
        <v>479</v>
      </c>
      <c r="F563" s="4" t="str">
        <f>テーブル__26使用教番交付・目録システム[[#This Row],[種目名]]&amp;テーブル__26使用教番交付・目録システム[[#This Row],[書籍番号]]</f>
        <v>古探709</v>
      </c>
      <c r="G563" s="4" t="s">
        <v>521</v>
      </c>
      <c r="H563" s="9">
        <v>104</v>
      </c>
      <c r="I563" s="9" t="s">
        <v>1890</v>
      </c>
      <c r="J563" s="4" t="s">
        <v>1016</v>
      </c>
      <c r="K563" s="4" t="s">
        <v>1783</v>
      </c>
      <c r="L563" s="9">
        <v>104</v>
      </c>
      <c r="M563" s="9" t="s">
        <v>1890</v>
      </c>
    </row>
    <row r="564" spans="1:13" ht="20" customHeight="1">
      <c r="A564" s="4" t="str">
        <f>テーブル__26使用教番交付・目録システム[[#This Row],[学校種]]&amp;テーブル__26使用教番交付・目録システム[[#This Row],[教科書記号・番号]]</f>
        <v>高等学校古探710</v>
      </c>
      <c r="B564" s="4" t="s">
        <v>841</v>
      </c>
      <c r="C564" s="4" t="s">
        <v>6</v>
      </c>
      <c r="D564" s="4" t="s">
        <v>904</v>
      </c>
      <c r="E564" s="4" t="s">
        <v>484</v>
      </c>
      <c r="F564" s="4" t="str">
        <f>テーブル__26使用教番交付・目録システム[[#This Row],[種目名]]&amp;テーブル__26使用教番交付・目録システム[[#This Row],[書籍番号]]</f>
        <v>古探710</v>
      </c>
      <c r="G564" s="4" t="s">
        <v>521</v>
      </c>
      <c r="H564" s="9">
        <v>104</v>
      </c>
      <c r="I564" s="9" t="s">
        <v>1890</v>
      </c>
      <c r="J564" s="4" t="s">
        <v>1017</v>
      </c>
      <c r="K564" s="4" t="s">
        <v>1783</v>
      </c>
      <c r="L564" s="9">
        <v>104</v>
      </c>
      <c r="M564" s="9" t="s">
        <v>1890</v>
      </c>
    </row>
    <row r="565" spans="1:13" ht="20" customHeight="1">
      <c r="A565" s="4" t="str">
        <f>テーブル__26使用教番交付・目録システム[[#This Row],[学校種]]&amp;テーブル__26使用教番交付・目録システム[[#This Row],[教科書記号・番号]]</f>
        <v>高等学校古探711</v>
      </c>
      <c r="B565" s="4" t="s">
        <v>841</v>
      </c>
      <c r="C565" s="4" t="s">
        <v>6</v>
      </c>
      <c r="D565" s="4" t="s">
        <v>904</v>
      </c>
      <c r="E565" s="4" t="s">
        <v>488</v>
      </c>
      <c r="F565" s="4" t="str">
        <f>テーブル__26使用教番交付・目録システム[[#This Row],[種目名]]&amp;テーブル__26使用教番交付・目録システム[[#This Row],[書籍番号]]</f>
        <v>古探711</v>
      </c>
      <c r="G565" s="4" t="s">
        <v>521</v>
      </c>
      <c r="H565" s="9">
        <v>104</v>
      </c>
      <c r="I565" s="9" t="s">
        <v>1890</v>
      </c>
      <c r="J565" s="4" t="s">
        <v>1019</v>
      </c>
      <c r="K565" s="4" t="s">
        <v>1783</v>
      </c>
      <c r="L565" s="9">
        <v>104</v>
      </c>
      <c r="M565" s="9" t="s">
        <v>1890</v>
      </c>
    </row>
    <row r="566" spans="1:13" ht="20" customHeight="1">
      <c r="A566" s="4" t="str">
        <f>テーブル__26使用教番交付・目録システム[[#This Row],[学校種]]&amp;テーブル__26使用教番交付・目録システム[[#This Row],[教科書記号・番号]]</f>
        <v>高等学校古探712</v>
      </c>
      <c r="B566" s="4" t="s">
        <v>841</v>
      </c>
      <c r="C566" s="4" t="s">
        <v>6</v>
      </c>
      <c r="D566" s="4" t="s">
        <v>904</v>
      </c>
      <c r="E566" s="4" t="s">
        <v>787</v>
      </c>
      <c r="F566" s="4" t="str">
        <f>テーブル__26使用教番交付・目録システム[[#This Row],[種目名]]&amp;テーブル__26使用教番交付・目録システム[[#This Row],[書籍番号]]</f>
        <v>古探712</v>
      </c>
      <c r="G566" s="4" t="s">
        <v>945</v>
      </c>
      <c r="H566" s="9">
        <v>109</v>
      </c>
      <c r="I566" s="9" t="s">
        <v>1890</v>
      </c>
      <c r="J566" s="4" t="s">
        <v>1020</v>
      </c>
      <c r="K566" s="4" t="s">
        <v>1783</v>
      </c>
      <c r="L566" s="9">
        <v>109</v>
      </c>
      <c r="M566" s="9" t="s">
        <v>1890</v>
      </c>
    </row>
    <row r="567" spans="1:13" ht="20" customHeight="1">
      <c r="A567" s="4" t="str">
        <f>テーブル__26使用教番交付・目録システム[[#This Row],[学校種]]&amp;テーブル__26使用教番交付・目録システム[[#This Row],[教科書記号・番号]]</f>
        <v>高等学校古探713</v>
      </c>
      <c r="B567" s="4" t="s">
        <v>841</v>
      </c>
      <c r="C567" s="4" t="s">
        <v>6</v>
      </c>
      <c r="D567" s="4" t="s">
        <v>904</v>
      </c>
      <c r="E567" s="4" t="s">
        <v>771</v>
      </c>
      <c r="F567" s="4" t="str">
        <f>テーブル__26使用教番交付・目録システム[[#This Row],[種目名]]&amp;テーブル__26使用教番交付・目録システム[[#This Row],[書籍番号]]</f>
        <v>古探713</v>
      </c>
      <c r="G567" s="4" t="s">
        <v>942</v>
      </c>
      <c r="H567" s="9">
        <v>117</v>
      </c>
      <c r="I567" s="9" t="s">
        <v>1890</v>
      </c>
      <c r="J567" s="4" t="s">
        <v>1021</v>
      </c>
      <c r="K567" s="4" t="s">
        <v>1783</v>
      </c>
      <c r="L567" s="9">
        <v>117</v>
      </c>
      <c r="M567" s="9" t="s">
        <v>1890</v>
      </c>
    </row>
    <row r="568" spans="1:13" ht="20" customHeight="1">
      <c r="A568" s="4" t="str">
        <f>テーブル__26使用教番交付・目録システム[[#This Row],[学校種]]&amp;テーブル__26使用教番交付・目録システム[[#This Row],[教科書記号・番号]]</f>
        <v>高等学校古探714</v>
      </c>
      <c r="B568" s="4" t="s">
        <v>841</v>
      </c>
      <c r="C568" s="4" t="s">
        <v>6</v>
      </c>
      <c r="D568" s="4" t="s">
        <v>904</v>
      </c>
      <c r="E568" s="4" t="s">
        <v>833</v>
      </c>
      <c r="F568" s="4" t="str">
        <f>テーブル__26使用教番交付・目録システム[[#This Row],[種目名]]&amp;テーブル__26使用教番交付・目録システム[[#This Row],[書籍番号]]</f>
        <v>古探714</v>
      </c>
      <c r="G568" s="4" t="s">
        <v>942</v>
      </c>
      <c r="H568" s="9">
        <v>117</v>
      </c>
      <c r="I568" s="9" t="s">
        <v>1890</v>
      </c>
      <c r="J568" s="4" t="s">
        <v>1022</v>
      </c>
      <c r="K568" s="4" t="s">
        <v>1783</v>
      </c>
      <c r="L568" s="9">
        <v>117</v>
      </c>
      <c r="M568" s="9" t="s">
        <v>1890</v>
      </c>
    </row>
    <row r="569" spans="1:13" ht="20" customHeight="1">
      <c r="A569" s="4" t="str">
        <f>テーブル__26使用教番交付・目録システム[[#This Row],[学校種]]&amp;テーブル__26使用教番交付・目録システム[[#This Row],[教科書記号・番号]]</f>
        <v>高等学校古探715</v>
      </c>
      <c r="B569" s="4" t="s">
        <v>841</v>
      </c>
      <c r="C569" s="4" t="s">
        <v>6</v>
      </c>
      <c r="D569" s="4" t="s">
        <v>904</v>
      </c>
      <c r="E569" s="4" t="s">
        <v>782</v>
      </c>
      <c r="F569" s="4" t="str">
        <f>テーブル__26使用教番交付・目録システム[[#This Row],[種目名]]&amp;テーブル__26使用教番交付・目録システム[[#This Row],[書籍番号]]</f>
        <v>古探715</v>
      </c>
      <c r="G569" s="4" t="s">
        <v>943</v>
      </c>
      <c r="H569" s="9">
        <v>143</v>
      </c>
      <c r="I569" s="9" t="s">
        <v>1890</v>
      </c>
      <c r="J569" s="4" t="s">
        <v>1016</v>
      </c>
      <c r="K569" s="4" t="s">
        <v>1783</v>
      </c>
      <c r="L569" s="9">
        <v>143</v>
      </c>
      <c r="M569" s="9" t="s">
        <v>1890</v>
      </c>
    </row>
    <row r="570" spans="1:13" ht="20" customHeight="1">
      <c r="A570" s="4" t="str">
        <f>テーブル__26使用教番交付・目録システム[[#This Row],[学校種]]&amp;テーブル__26使用教番交付・目録システム[[#This Row],[教科書記号・番号]]</f>
        <v>高等学校古探716</v>
      </c>
      <c r="B570" s="4" t="s">
        <v>841</v>
      </c>
      <c r="C570" s="4" t="s">
        <v>6</v>
      </c>
      <c r="D570" s="4" t="s">
        <v>904</v>
      </c>
      <c r="E570" s="4" t="s">
        <v>829</v>
      </c>
      <c r="F570" s="4" t="str">
        <f>テーブル__26使用教番交付・目録システム[[#This Row],[種目名]]&amp;テーブル__26使用教番交付・目録システム[[#This Row],[書籍番号]]</f>
        <v>古探716</v>
      </c>
      <c r="G570" s="4" t="s">
        <v>943</v>
      </c>
      <c r="H570" s="9">
        <v>143</v>
      </c>
      <c r="I570" s="9" t="s">
        <v>1890</v>
      </c>
      <c r="J570" s="4" t="s">
        <v>1017</v>
      </c>
      <c r="K570" s="4" t="s">
        <v>1783</v>
      </c>
      <c r="L570" s="9">
        <v>143</v>
      </c>
      <c r="M570" s="9" t="s">
        <v>1890</v>
      </c>
    </row>
    <row r="571" spans="1:13" ht="20" customHeight="1">
      <c r="A571" s="4" t="str">
        <f>テーブル__26使用教番交付・目録システム[[#This Row],[学校種]]&amp;テーブル__26使用教番交付・目録システム[[#This Row],[教科書記号・番号]]</f>
        <v>高等学校古探717</v>
      </c>
      <c r="B571" s="4" t="s">
        <v>841</v>
      </c>
      <c r="C571" s="4" t="s">
        <v>6</v>
      </c>
      <c r="D571" s="4" t="s">
        <v>904</v>
      </c>
      <c r="E571" s="4" t="s">
        <v>773</v>
      </c>
      <c r="F571" s="4" t="str">
        <f>テーブル__26使用教番交付・目録システム[[#This Row],[種目名]]&amp;テーブル__26使用教番交付・目録システム[[#This Row],[書籍番号]]</f>
        <v>古探717</v>
      </c>
      <c r="G571" s="4" t="s">
        <v>682</v>
      </c>
      <c r="H571" s="9">
        <v>183</v>
      </c>
      <c r="I571" s="9" t="s">
        <v>1890</v>
      </c>
      <c r="J571" s="4" t="s">
        <v>1023</v>
      </c>
      <c r="K571" s="4" t="s">
        <v>1783</v>
      </c>
      <c r="L571" s="9">
        <v>183</v>
      </c>
      <c r="M571" s="9" t="s">
        <v>1890</v>
      </c>
    </row>
    <row r="572" spans="1:13" ht="20" customHeight="1">
      <c r="A572" s="4" t="str">
        <f>テーブル__26使用教番交付・目録システム[[#This Row],[学校種]]&amp;テーブル__26使用教番交付・目録システム[[#This Row],[教科書記号・番号]]</f>
        <v>高等学校古探718</v>
      </c>
      <c r="B572" s="4" t="s">
        <v>841</v>
      </c>
      <c r="C572" s="4" t="s">
        <v>6</v>
      </c>
      <c r="D572" s="4" t="s">
        <v>904</v>
      </c>
      <c r="E572" s="4" t="s">
        <v>960</v>
      </c>
      <c r="F572" s="4" t="str">
        <f>テーブル__26使用教番交付・目録システム[[#This Row],[種目名]]&amp;テーブル__26使用教番交付・目録システム[[#This Row],[書籍番号]]</f>
        <v>古探718</v>
      </c>
      <c r="G572" s="4" t="s">
        <v>682</v>
      </c>
      <c r="H572" s="9">
        <v>183</v>
      </c>
      <c r="I572" s="9" t="s">
        <v>1890</v>
      </c>
      <c r="J572" s="4" t="s">
        <v>1024</v>
      </c>
      <c r="K572" s="4" t="s">
        <v>1783</v>
      </c>
      <c r="L572" s="9">
        <v>183</v>
      </c>
      <c r="M572" s="9" t="s">
        <v>1890</v>
      </c>
    </row>
    <row r="573" spans="1:13" ht="20" customHeight="1">
      <c r="A573" s="4" t="str">
        <f>テーブル__26使用教番交付・目録システム[[#This Row],[学校種]]&amp;テーブル__26使用教番交付・目録システム[[#This Row],[教科書記号・番号]]</f>
        <v>高等学校古探719</v>
      </c>
      <c r="B573" s="4" t="s">
        <v>841</v>
      </c>
      <c r="C573" s="4" t="s">
        <v>6</v>
      </c>
      <c r="D573" s="4" t="s">
        <v>904</v>
      </c>
      <c r="E573" s="4" t="s">
        <v>961</v>
      </c>
      <c r="F573" s="4" t="str">
        <f>テーブル__26使用教番交付・目録システム[[#This Row],[種目名]]&amp;テーブル__26使用教番交付・目録システム[[#This Row],[書籍番号]]</f>
        <v>古探719</v>
      </c>
      <c r="G573" s="4" t="s">
        <v>682</v>
      </c>
      <c r="H573" s="9">
        <v>183</v>
      </c>
      <c r="I573" s="9" t="s">
        <v>1890</v>
      </c>
      <c r="J573" s="4" t="s">
        <v>1025</v>
      </c>
      <c r="K573" s="4" t="s">
        <v>1783</v>
      </c>
      <c r="L573" s="9">
        <v>183</v>
      </c>
      <c r="M573" s="9" t="s">
        <v>1890</v>
      </c>
    </row>
    <row r="574" spans="1:13" ht="20" customHeight="1">
      <c r="A574" s="4" t="str">
        <f>テーブル__26使用教番交付・目録システム[[#This Row],[学校種]]&amp;テーブル__26使用教番交付・目録システム[[#This Row],[教科書記号・番号]]</f>
        <v>高等学校古探720</v>
      </c>
      <c r="B574" s="4" t="s">
        <v>841</v>
      </c>
      <c r="C574" s="4" t="s">
        <v>6</v>
      </c>
      <c r="D574" s="4" t="s">
        <v>904</v>
      </c>
      <c r="E574" s="4" t="s">
        <v>962</v>
      </c>
      <c r="F574" s="4" t="str">
        <f>テーブル__26使用教番交付・目録システム[[#This Row],[種目名]]&amp;テーブル__26使用教番交付・目録システム[[#This Row],[書籍番号]]</f>
        <v>古探720</v>
      </c>
      <c r="G574" s="4" t="s">
        <v>682</v>
      </c>
      <c r="H574" s="9">
        <v>183</v>
      </c>
      <c r="I574" s="9" t="s">
        <v>1890</v>
      </c>
      <c r="J574" s="4" t="s">
        <v>1026</v>
      </c>
      <c r="K574" s="4" t="s">
        <v>1783</v>
      </c>
      <c r="L574" s="9">
        <v>183</v>
      </c>
      <c r="M574" s="9" t="s">
        <v>1890</v>
      </c>
    </row>
    <row r="575" spans="1:13" ht="20" customHeight="1">
      <c r="A575" s="4" t="str">
        <f>テーブル__26使用教番交付・目録システム[[#This Row],[学校種]]&amp;テーブル__26使用教番交付・目録システム[[#This Row],[教科書記号・番号]]</f>
        <v>高等学校古探721</v>
      </c>
      <c r="B575" s="4" t="s">
        <v>841</v>
      </c>
      <c r="C575" s="4" t="s">
        <v>6</v>
      </c>
      <c r="D575" s="4" t="s">
        <v>904</v>
      </c>
      <c r="E575" s="4" t="s">
        <v>963</v>
      </c>
      <c r="F575" s="4" t="str">
        <f>テーブル__26使用教番交付・目録システム[[#This Row],[種目名]]&amp;テーブル__26使用教番交付・目録システム[[#This Row],[書籍番号]]</f>
        <v>古探721</v>
      </c>
      <c r="G575" s="4" t="s">
        <v>944</v>
      </c>
      <c r="H575" s="9">
        <v>212</v>
      </c>
      <c r="I575" s="9" t="s">
        <v>1890</v>
      </c>
      <c r="J575" s="4" t="s">
        <v>1027</v>
      </c>
      <c r="K575" s="4" t="s">
        <v>1783</v>
      </c>
      <c r="L575" s="9">
        <v>212</v>
      </c>
      <c r="M575" s="9" t="s">
        <v>1890</v>
      </c>
    </row>
    <row r="576" spans="1:13" ht="20" customHeight="1">
      <c r="A576" s="4" t="str">
        <f>テーブル__26使用教番交付・目録システム[[#This Row],[学校種]]&amp;テーブル__26使用教番交付・目録システム[[#This Row],[教科書記号・番号]]</f>
        <v>高等学校古探722</v>
      </c>
      <c r="B576" s="4" t="s">
        <v>841</v>
      </c>
      <c r="C576" s="4" t="s">
        <v>6</v>
      </c>
      <c r="D576" s="4" t="s">
        <v>904</v>
      </c>
      <c r="E576" s="4" t="s">
        <v>831</v>
      </c>
      <c r="F576" s="4" t="str">
        <f>テーブル__26使用教番交付・目録システム[[#This Row],[種目名]]&amp;テーブル__26使用教番交付・目録システム[[#This Row],[書籍番号]]</f>
        <v>古探722</v>
      </c>
      <c r="G576" s="4" t="s">
        <v>944</v>
      </c>
      <c r="H576" s="9">
        <v>212</v>
      </c>
      <c r="I576" s="9" t="s">
        <v>1890</v>
      </c>
      <c r="J576" s="4" t="s">
        <v>1028</v>
      </c>
      <c r="K576" s="4" t="s">
        <v>1783</v>
      </c>
      <c r="L576" s="9">
        <v>212</v>
      </c>
      <c r="M576" s="9" t="s">
        <v>1890</v>
      </c>
    </row>
    <row r="577" spans="1:13" ht="20" customHeight="1">
      <c r="A577" s="4" t="str">
        <f>テーブル__26使用教番交付・目録システム[[#This Row],[学校種]]&amp;テーブル__26使用教番交付・目録システム[[#This Row],[教科書記号・番号]]</f>
        <v>高等学校地総701</v>
      </c>
      <c r="B577" s="4" t="s">
        <v>841</v>
      </c>
      <c r="C577" s="4" t="s">
        <v>890</v>
      </c>
      <c r="D577" s="4" t="s">
        <v>700</v>
      </c>
      <c r="E577" s="4">
        <v>701</v>
      </c>
      <c r="F577" s="4" t="str">
        <f>テーブル__26使用教番交付・目録システム[[#This Row],[種目名]]&amp;テーブル__26使用教番交付・目録システム[[#This Row],[書籍番号]]</f>
        <v>地総701</v>
      </c>
      <c r="G577" s="4" t="s">
        <v>5</v>
      </c>
      <c r="H577" s="9" t="s">
        <v>82</v>
      </c>
      <c r="I577" s="9" t="s">
        <v>1890</v>
      </c>
      <c r="J577" s="4" t="s">
        <v>701</v>
      </c>
      <c r="K577" s="4" t="s">
        <v>483</v>
      </c>
      <c r="L577" s="9" t="s">
        <v>82</v>
      </c>
      <c r="M577" s="9" t="s">
        <v>1890</v>
      </c>
    </row>
    <row r="578" spans="1:13" ht="20" customHeight="1">
      <c r="A578" s="4" t="str">
        <f>テーブル__26使用教番交付・目録システム[[#This Row],[学校種]]&amp;テーブル__26使用教番交付・目録システム[[#This Row],[教科書記号・番号]]</f>
        <v>高等学校地総702</v>
      </c>
      <c r="B578" s="4" t="s">
        <v>841</v>
      </c>
      <c r="C578" s="4" t="s">
        <v>890</v>
      </c>
      <c r="D578" s="4" t="s">
        <v>700</v>
      </c>
      <c r="E578" s="4">
        <v>702</v>
      </c>
      <c r="F578" s="4" t="str">
        <f>テーブル__26使用教番交付・目録システム[[#This Row],[種目名]]&amp;テーブル__26使用教番交付・目録システム[[#This Row],[書籍番号]]</f>
        <v>地総702</v>
      </c>
      <c r="G578" s="4" t="s">
        <v>680</v>
      </c>
      <c r="H578" s="9" t="s">
        <v>1878</v>
      </c>
      <c r="I578" s="9" t="s">
        <v>1890</v>
      </c>
      <c r="J578" s="4" t="s">
        <v>701</v>
      </c>
      <c r="K578" s="4" t="s">
        <v>483</v>
      </c>
      <c r="L578" s="9" t="s">
        <v>1878</v>
      </c>
      <c r="M578" s="9" t="s">
        <v>1890</v>
      </c>
    </row>
    <row r="579" spans="1:13" ht="20" customHeight="1">
      <c r="A579" s="4" t="str">
        <f>テーブル__26使用教番交付・目録システム[[#This Row],[学校種]]&amp;テーブル__26使用教番交付・目録システム[[#This Row],[教科書記号・番号]]</f>
        <v>高等学校地総703</v>
      </c>
      <c r="B579" s="4" t="s">
        <v>841</v>
      </c>
      <c r="C579" s="4" t="s">
        <v>890</v>
      </c>
      <c r="D579" s="4" t="s">
        <v>700</v>
      </c>
      <c r="E579" s="4">
        <v>703</v>
      </c>
      <c r="F579" s="4" t="str">
        <f>テーブル__26使用教番交付・目録システム[[#This Row],[種目名]]&amp;テーブル__26使用教番交付・目録システム[[#This Row],[書籍番号]]</f>
        <v>地総703</v>
      </c>
      <c r="G579" s="4" t="s">
        <v>35</v>
      </c>
      <c r="H579" s="9" t="s">
        <v>1884</v>
      </c>
      <c r="I579" s="9" t="s">
        <v>1890</v>
      </c>
      <c r="J579" s="4" t="s">
        <v>777</v>
      </c>
      <c r="K579" s="4" t="s">
        <v>483</v>
      </c>
      <c r="L579" s="9" t="s">
        <v>1884</v>
      </c>
      <c r="M579" s="9" t="s">
        <v>1890</v>
      </c>
    </row>
    <row r="580" spans="1:13" ht="20" customHeight="1">
      <c r="A580" s="4" t="str">
        <f>テーブル__26使用教番交付・目録システム[[#This Row],[学校種]]&amp;テーブル__26使用教番交付・目録システム[[#This Row],[教科書記号・番号]]</f>
        <v>高等学校地総707</v>
      </c>
      <c r="B580" s="4" t="s">
        <v>841</v>
      </c>
      <c r="C580" s="4" t="s">
        <v>890</v>
      </c>
      <c r="D580" s="4" t="s">
        <v>700</v>
      </c>
      <c r="E580" s="4" t="s">
        <v>473</v>
      </c>
      <c r="F580" s="4" t="str">
        <f>テーブル__26使用教番交付・目録システム[[#This Row],[種目名]]&amp;テーブル__26使用教番交付・目録システム[[#This Row],[書籍番号]]</f>
        <v>地総707</v>
      </c>
      <c r="G580" s="4" t="s">
        <v>35</v>
      </c>
      <c r="H580" s="9" t="s">
        <v>1884</v>
      </c>
      <c r="I580" s="9" t="s">
        <v>1890</v>
      </c>
      <c r="J580" s="4" t="s">
        <v>1029</v>
      </c>
      <c r="K580" s="4" t="s">
        <v>1783</v>
      </c>
      <c r="L580" s="9" t="s">
        <v>1884</v>
      </c>
      <c r="M580" s="9" t="s">
        <v>1890</v>
      </c>
    </row>
    <row r="581" spans="1:13" ht="20" customHeight="1">
      <c r="A581" s="4" t="str">
        <f>テーブル__26使用教番交付・目録システム[[#This Row],[学校種]]&amp;テーブル__26使用教番交付・目録システム[[#This Row],[教科書記号・番号]]</f>
        <v>高等学校地総704</v>
      </c>
      <c r="B581" s="4" t="s">
        <v>841</v>
      </c>
      <c r="C581" s="4" t="s">
        <v>890</v>
      </c>
      <c r="D581" s="4" t="s">
        <v>700</v>
      </c>
      <c r="E581" s="4">
        <v>704</v>
      </c>
      <c r="F581" s="4" t="str">
        <f>テーブル__26使用教番交付・目録システム[[#This Row],[種目名]]&amp;テーブル__26使用教番交付・目録システム[[#This Row],[書籍番号]]</f>
        <v>地総704</v>
      </c>
      <c r="G581" s="4" t="s">
        <v>946</v>
      </c>
      <c r="H581" s="9">
        <v>130</v>
      </c>
      <c r="I581" s="9" t="s">
        <v>1890</v>
      </c>
      <c r="J581" s="4" t="s">
        <v>1030</v>
      </c>
      <c r="K581" s="4" t="s">
        <v>483</v>
      </c>
      <c r="L581" s="9">
        <v>130</v>
      </c>
      <c r="M581" s="9" t="s">
        <v>1890</v>
      </c>
    </row>
    <row r="582" spans="1:13" ht="20" customHeight="1">
      <c r="A582" s="4" t="str">
        <f>テーブル__26使用教番交付・目録システム[[#This Row],[学校種]]&amp;テーブル__26使用教番交付・目録システム[[#This Row],[教科書記号・番号]]</f>
        <v>高等学校地総705</v>
      </c>
      <c r="B582" s="4" t="s">
        <v>841</v>
      </c>
      <c r="C582" s="4" t="s">
        <v>890</v>
      </c>
      <c r="D582" s="4" t="s">
        <v>700</v>
      </c>
      <c r="E582" s="4">
        <v>705</v>
      </c>
      <c r="F582" s="4" t="str">
        <f>テーブル__26使用教番交付・目録システム[[#This Row],[種目名]]&amp;テーブル__26使用教番交付・目録システム[[#This Row],[書籍番号]]</f>
        <v>地総705</v>
      </c>
      <c r="G582" s="4" t="s">
        <v>946</v>
      </c>
      <c r="H582" s="9">
        <v>130</v>
      </c>
      <c r="I582" s="9" t="s">
        <v>1890</v>
      </c>
      <c r="J582" s="4" t="s">
        <v>1031</v>
      </c>
      <c r="K582" s="4" t="s">
        <v>483</v>
      </c>
      <c r="L582" s="9">
        <v>130</v>
      </c>
      <c r="M582" s="9" t="s">
        <v>1890</v>
      </c>
    </row>
    <row r="583" spans="1:13" ht="20" customHeight="1">
      <c r="A583" s="4" t="str">
        <f>テーブル__26使用教番交付・目録システム[[#This Row],[学校種]]&amp;テーブル__26使用教番交付・目録システム[[#This Row],[教科書記号・番号]]</f>
        <v>高等学校地総706</v>
      </c>
      <c r="B583" s="4" t="s">
        <v>841</v>
      </c>
      <c r="C583" s="4" t="s">
        <v>890</v>
      </c>
      <c r="D583" s="4" t="s">
        <v>700</v>
      </c>
      <c r="E583" s="4">
        <v>706</v>
      </c>
      <c r="F583" s="4" t="str">
        <f>テーブル__26使用教番交付・目録システム[[#This Row],[種目名]]&amp;テーブル__26使用教番交付・目録システム[[#This Row],[書籍番号]]</f>
        <v>地総706</v>
      </c>
      <c r="G583" s="4" t="s">
        <v>682</v>
      </c>
      <c r="H583" s="9">
        <v>183</v>
      </c>
      <c r="I583" s="9" t="s">
        <v>1890</v>
      </c>
      <c r="J583" s="4" t="s">
        <v>1790</v>
      </c>
      <c r="K583" s="4" t="s">
        <v>483</v>
      </c>
      <c r="L583" s="9">
        <v>183</v>
      </c>
      <c r="M583" s="9" t="s">
        <v>1890</v>
      </c>
    </row>
    <row r="584" spans="1:13" ht="20" customHeight="1">
      <c r="A584" s="4" t="str">
        <f>テーブル__26使用教番交付・目録システム[[#This Row],[学校種]]&amp;テーブル__26使用教番交付・目録システム[[#This Row],[教科書記号・番号]]</f>
        <v>高等学校地探701</v>
      </c>
      <c r="B584" s="4" t="s">
        <v>841</v>
      </c>
      <c r="C584" s="4" t="s">
        <v>890</v>
      </c>
      <c r="D584" s="4" t="s">
        <v>905</v>
      </c>
      <c r="E584" s="4" t="s">
        <v>432</v>
      </c>
      <c r="F584" s="4" t="str">
        <f>テーブル__26使用教番交付・目録システム[[#This Row],[種目名]]&amp;テーブル__26使用教番交付・目録システム[[#This Row],[書籍番号]]</f>
        <v>地探701</v>
      </c>
      <c r="G584" s="4" t="s">
        <v>5</v>
      </c>
      <c r="H584" s="9" t="s">
        <v>82</v>
      </c>
      <c r="I584" s="9" t="s">
        <v>1890</v>
      </c>
      <c r="J584" s="4" t="s">
        <v>1791</v>
      </c>
      <c r="K584" s="4" t="s">
        <v>1783</v>
      </c>
      <c r="L584" s="9" t="s">
        <v>82</v>
      </c>
      <c r="M584" s="9" t="s">
        <v>1890</v>
      </c>
    </row>
    <row r="585" spans="1:13" ht="20" customHeight="1">
      <c r="A585" s="4" t="str">
        <f>テーブル__26使用教番交付・目録システム[[#This Row],[学校種]]&amp;テーブル__26使用教番交付・目録システム[[#This Row],[教科書記号・番号]]</f>
        <v>高等学校地探702</v>
      </c>
      <c r="B585" s="4" t="s">
        <v>841</v>
      </c>
      <c r="C585" s="4" t="s">
        <v>890</v>
      </c>
      <c r="D585" s="4" t="s">
        <v>905</v>
      </c>
      <c r="E585" s="4" t="s">
        <v>439</v>
      </c>
      <c r="F585" s="4" t="str">
        <f>テーブル__26使用教番交付・目録システム[[#This Row],[種目名]]&amp;テーブル__26使用教番交付・目録システム[[#This Row],[書籍番号]]</f>
        <v>地探702</v>
      </c>
      <c r="G585" s="4" t="s">
        <v>35</v>
      </c>
      <c r="H585" s="9" t="s">
        <v>1884</v>
      </c>
      <c r="I585" s="9" t="s">
        <v>1890</v>
      </c>
      <c r="J585" s="4" t="s">
        <v>1792</v>
      </c>
      <c r="K585" s="4" t="s">
        <v>1783</v>
      </c>
      <c r="L585" s="9" t="s">
        <v>1884</v>
      </c>
      <c r="M585" s="9" t="s">
        <v>1890</v>
      </c>
    </row>
    <row r="586" spans="1:13" ht="20" customHeight="1">
      <c r="A586" s="4" t="str">
        <f>テーブル__26使用教番交付・目録システム[[#This Row],[学校種]]&amp;テーブル__26使用教番交付・目録システム[[#This Row],[教科書記号・番号]]</f>
        <v>高等学校地探703</v>
      </c>
      <c r="B586" s="4" t="s">
        <v>841</v>
      </c>
      <c r="C586" s="4" t="s">
        <v>890</v>
      </c>
      <c r="D586" s="4" t="s">
        <v>905</v>
      </c>
      <c r="E586" s="4" t="s">
        <v>445</v>
      </c>
      <c r="F586" s="4" t="str">
        <f>テーブル__26使用教番交付・目録システム[[#This Row],[種目名]]&amp;テーブル__26使用教番交付・目録システム[[#This Row],[書籍番号]]</f>
        <v>地探703</v>
      </c>
      <c r="G586" s="4" t="s">
        <v>946</v>
      </c>
      <c r="H586" s="9">
        <v>130</v>
      </c>
      <c r="I586" s="9" t="s">
        <v>1890</v>
      </c>
      <c r="J586" s="4" t="s">
        <v>1791</v>
      </c>
      <c r="K586" s="4" t="s">
        <v>1783</v>
      </c>
      <c r="L586" s="9">
        <v>130</v>
      </c>
      <c r="M586" s="9" t="s">
        <v>1890</v>
      </c>
    </row>
    <row r="587" spans="1:13" ht="20" customHeight="1">
      <c r="A587" s="4" t="str">
        <f>テーブル__26使用教番交付・目録システム[[#This Row],[学校種]]&amp;テーブル__26使用教番交付・目録システム[[#This Row],[教科書記号・番号]]</f>
        <v>高等学校歴総701</v>
      </c>
      <c r="B587" s="4" t="s">
        <v>841</v>
      </c>
      <c r="C587" s="4" t="s">
        <v>890</v>
      </c>
      <c r="D587" s="4" t="s">
        <v>778</v>
      </c>
      <c r="E587" s="4">
        <v>701</v>
      </c>
      <c r="F587" s="4" t="str">
        <f>テーブル__26使用教番交付・目録システム[[#This Row],[種目名]]&amp;テーブル__26使用教番交付・目録システム[[#This Row],[書籍番号]]</f>
        <v>歴総701</v>
      </c>
      <c r="G587" s="4" t="s">
        <v>5</v>
      </c>
      <c r="H587" s="9" t="s">
        <v>82</v>
      </c>
      <c r="I587" s="9" t="s">
        <v>1890</v>
      </c>
      <c r="J587" s="4" t="s">
        <v>1032</v>
      </c>
      <c r="K587" s="4" t="s">
        <v>483</v>
      </c>
      <c r="L587" s="9" t="s">
        <v>82</v>
      </c>
      <c r="M587" s="9" t="s">
        <v>1890</v>
      </c>
    </row>
    <row r="588" spans="1:13" ht="20" customHeight="1">
      <c r="A588" s="4" t="str">
        <f>テーブル__26使用教番交付・目録システム[[#This Row],[学校種]]&amp;テーブル__26使用教番交付・目録システム[[#This Row],[教科書記号・番号]]</f>
        <v>高等学校歴総702</v>
      </c>
      <c r="B588" s="4" t="s">
        <v>841</v>
      </c>
      <c r="C588" s="4" t="s">
        <v>890</v>
      </c>
      <c r="D588" s="4" t="s">
        <v>778</v>
      </c>
      <c r="E588" s="4">
        <v>702</v>
      </c>
      <c r="F588" s="4" t="str">
        <f>テーブル__26使用教番交付・目録システム[[#This Row],[種目名]]&amp;テーブル__26使用教番交付・目録システム[[#This Row],[書籍番号]]</f>
        <v>歴総702</v>
      </c>
      <c r="G588" s="4" t="s">
        <v>5</v>
      </c>
      <c r="H588" s="9" t="s">
        <v>82</v>
      </c>
      <c r="I588" s="9" t="s">
        <v>1890</v>
      </c>
      <c r="J588" s="4" t="s">
        <v>1033</v>
      </c>
      <c r="K588" s="4" t="s">
        <v>483</v>
      </c>
      <c r="L588" s="9" t="s">
        <v>82</v>
      </c>
      <c r="M588" s="9" t="s">
        <v>1890</v>
      </c>
    </row>
    <row r="589" spans="1:13" ht="20" customHeight="1">
      <c r="A589" s="4" t="str">
        <f>テーブル__26使用教番交付・目録システム[[#This Row],[学校種]]&amp;テーブル__26使用教番交付・目録システム[[#This Row],[教科書記号・番号]]</f>
        <v>高等学校歴総703</v>
      </c>
      <c r="B589" s="4" t="s">
        <v>841</v>
      </c>
      <c r="C589" s="4" t="s">
        <v>890</v>
      </c>
      <c r="D589" s="4" t="s">
        <v>778</v>
      </c>
      <c r="E589" s="4">
        <v>703</v>
      </c>
      <c r="F589" s="4" t="str">
        <f>テーブル__26使用教番交付・目録システム[[#This Row],[種目名]]&amp;テーブル__26使用教番交付・目録システム[[#This Row],[書籍番号]]</f>
        <v>歴総703</v>
      </c>
      <c r="G589" s="4" t="s">
        <v>680</v>
      </c>
      <c r="H589" s="9" t="s">
        <v>1878</v>
      </c>
      <c r="I589" s="9" t="s">
        <v>1890</v>
      </c>
      <c r="J589" s="4" t="s">
        <v>1034</v>
      </c>
      <c r="K589" s="4" t="s">
        <v>483</v>
      </c>
      <c r="L589" s="9" t="s">
        <v>1878</v>
      </c>
      <c r="M589" s="9" t="s">
        <v>1890</v>
      </c>
    </row>
    <row r="590" spans="1:13" ht="20" customHeight="1">
      <c r="A590" s="4" t="str">
        <f>テーブル__26使用教番交付・目録システム[[#This Row],[学校種]]&amp;テーブル__26使用教番交付・目録システム[[#This Row],[教科書記号・番号]]</f>
        <v>高等学校歴総704</v>
      </c>
      <c r="B590" s="4" t="s">
        <v>841</v>
      </c>
      <c r="C590" s="4" t="s">
        <v>890</v>
      </c>
      <c r="D590" s="4" t="s">
        <v>778</v>
      </c>
      <c r="E590" s="4">
        <v>704</v>
      </c>
      <c r="F590" s="4" t="str">
        <f>テーブル__26使用教番交付・目録システム[[#This Row],[種目名]]&amp;テーブル__26使用教番交付・目録システム[[#This Row],[書籍番号]]</f>
        <v>歴総704</v>
      </c>
      <c r="G590" s="4" t="s">
        <v>680</v>
      </c>
      <c r="H590" s="9" t="s">
        <v>1878</v>
      </c>
      <c r="I590" s="9" t="s">
        <v>1890</v>
      </c>
      <c r="J590" s="4" t="s">
        <v>1035</v>
      </c>
      <c r="K590" s="4" t="s">
        <v>483</v>
      </c>
      <c r="L590" s="9" t="s">
        <v>1878</v>
      </c>
      <c r="M590" s="9" t="s">
        <v>1890</v>
      </c>
    </row>
    <row r="591" spans="1:13" ht="20" customHeight="1">
      <c r="A591" s="4" t="str">
        <f>テーブル__26使用教番交付・目録システム[[#This Row],[学校種]]&amp;テーブル__26使用教番交付・目録システム[[#This Row],[教科書記号・番号]]</f>
        <v>高等学校歴総705</v>
      </c>
      <c r="B591" s="4" t="s">
        <v>841</v>
      </c>
      <c r="C591" s="4" t="s">
        <v>890</v>
      </c>
      <c r="D591" s="4" t="s">
        <v>778</v>
      </c>
      <c r="E591" s="4">
        <v>705</v>
      </c>
      <c r="F591" s="4" t="str">
        <f>テーブル__26使用教番交付・目録システム[[#This Row],[種目名]]&amp;テーブル__26使用教番交付・目録システム[[#This Row],[書籍番号]]</f>
        <v>歴総705</v>
      </c>
      <c r="G591" s="4" t="s">
        <v>649</v>
      </c>
      <c r="H591" s="9" t="s">
        <v>1882</v>
      </c>
      <c r="I591" s="9" t="s">
        <v>1890</v>
      </c>
      <c r="J591" s="4" t="s">
        <v>1036</v>
      </c>
      <c r="K591" s="4" t="s">
        <v>483</v>
      </c>
      <c r="L591" s="9" t="s">
        <v>1882</v>
      </c>
      <c r="M591" s="9" t="s">
        <v>1890</v>
      </c>
    </row>
    <row r="592" spans="1:13" ht="20" customHeight="1">
      <c r="A592" s="4" t="str">
        <f>テーブル__26使用教番交付・目録システム[[#This Row],[学校種]]&amp;テーブル__26使用教番交付・目録システム[[#This Row],[教科書記号・番号]]</f>
        <v>高等学校歴総706</v>
      </c>
      <c r="B592" s="4" t="s">
        <v>841</v>
      </c>
      <c r="C592" s="4" t="s">
        <v>890</v>
      </c>
      <c r="D592" s="4" t="s">
        <v>778</v>
      </c>
      <c r="E592" s="4">
        <v>706</v>
      </c>
      <c r="F592" s="4" t="str">
        <f>テーブル__26使用教番交付・目録システム[[#This Row],[種目名]]&amp;テーブル__26使用教番交付・目録システム[[#This Row],[書籍番号]]</f>
        <v>歴総706</v>
      </c>
      <c r="G592" s="4" t="s">
        <v>35</v>
      </c>
      <c r="H592" s="9" t="s">
        <v>1884</v>
      </c>
      <c r="I592" s="9" t="s">
        <v>1890</v>
      </c>
      <c r="J592" s="4" t="s">
        <v>779</v>
      </c>
      <c r="K592" s="4" t="s">
        <v>483</v>
      </c>
      <c r="L592" s="9" t="s">
        <v>1884</v>
      </c>
      <c r="M592" s="9" t="s">
        <v>1890</v>
      </c>
    </row>
    <row r="593" spans="1:13" ht="20" customHeight="1">
      <c r="A593" s="4" t="str">
        <f>テーブル__26使用教番交付・目録システム[[#This Row],[学校種]]&amp;テーブル__26使用教番交付・目録システム[[#This Row],[教科書記号・番号]]</f>
        <v>高等学校歴総707</v>
      </c>
      <c r="B593" s="4" t="s">
        <v>841</v>
      </c>
      <c r="C593" s="4" t="s">
        <v>890</v>
      </c>
      <c r="D593" s="4" t="s">
        <v>778</v>
      </c>
      <c r="E593" s="4">
        <v>707</v>
      </c>
      <c r="F593" s="4" t="str">
        <f>テーブル__26使用教番交付・目録システム[[#This Row],[種目名]]&amp;テーブル__26使用教番交付・目録システム[[#This Row],[書籍番号]]</f>
        <v>歴総707</v>
      </c>
      <c r="G593" s="4" t="s">
        <v>476</v>
      </c>
      <c r="H593" s="9" t="s">
        <v>1887</v>
      </c>
      <c r="I593" s="9" t="s">
        <v>1890</v>
      </c>
      <c r="J593" s="4" t="s">
        <v>1037</v>
      </c>
      <c r="K593" s="4" t="s">
        <v>483</v>
      </c>
      <c r="L593" s="9" t="s">
        <v>1887</v>
      </c>
      <c r="M593" s="9" t="s">
        <v>1890</v>
      </c>
    </row>
    <row r="594" spans="1:13" ht="20" customHeight="1">
      <c r="A594" s="4" t="str">
        <f>テーブル__26使用教番交付・目録システム[[#This Row],[学校種]]&amp;テーブル__26使用教番交付・目録システム[[#This Row],[教科書記号・番号]]</f>
        <v>高等学校歴総708</v>
      </c>
      <c r="B594" s="4" t="s">
        <v>841</v>
      </c>
      <c r="C594" s="4" t="s">
        <v>890</v>
      </c>
      <c r="D594" s="4" t="s">
        <v>778</v>
      </c>
      <c r="E594" s="4">
        <v>708</v>
      </c>
      <c r="F594" s="4" t="str">
        <f>テーブル__26使用教番交付・目録システム[[#This Row],[種目名]]&amp;テーブル__26使用教番交付・目録システム[[#This Row],[書籍番号]]</f>
        <v>歴総708</v>
      </c>
      <c r="G594" s="4" t="s">
        <v>476</v>
      </c>
      <c r="H594" s="9" t="s">
        <v>1887</v>
      </c>
      <c r="I594" s="9" t="s">
        <v>1890</v>
      </c>
      <c r="J594" s="4" t="s">
        <v>1038</v>
      </c>
      <c r="K594" s="4" t="s">
        <v>483</v>
      </c>
      <c r="L594" s="9" t="s">
        <v>1887</v>
      </c>
      <c r="M594" s="9" t="s">
        <v>1890</v>
      </c>
    </row>
    <row r="595" spans="1:13" ht="20" customHeight="1">
      <c r="A595" s="4" t="str">
        <f>テーブル__26使用教番交付・目録システム[[#This Row],[学校種]]&amp;テーブル__26使用教番交付・目録システム[[#This Row],[教科書記号・番号]]</f>
        <v>高等学校歴総709</v>
      </c>
      <c r="B595" s="4" t="s">
        <v>841</v>
      </c>
      <c r="C595" s="4" t="s">
        <v>890</v>
      </c>
      <c r="D595" s="4" t="s">
        <v>778</v>
      </c>
      <c r="E595" s="4">
        <v>709</v>
      </c>
      <c r="F595" s="4" t="str">
        <f>テーブル__26使用教番交付・目録システム[[#This Row],[種目名]]&amp;テーブル__26使用教番交付・目録システム[[#This Row],[書籍番号]]</f>
        <v>歴総709</v>
      </c>
      <c r="G595" s="4" t="s">
        <v>476</v>
      </c>
      <c r="H595" s="9" t="s">
        <v>1887</v>
      </c>
      <c r="I595" s="9" t="s">
        <v>1890</v>
      </c>
      <c r="J595" s="4" t="s">
        <v>1039</v>
      </c>
      <c r="K595" s="4" t="s">
        <v>483</v>
      </c>
      <c r="L595" s="9" t="s">
        <v>1887</v>
      </c>
      <c r="M595" s="9" t="s">
        <v>1890</v>
      </c>
    </row>
    <row r="596" spans="1:13" ht="20" customHeight="1">
      <c r="A596" s="4" t="str">
        <f>テーブル__26使用教番交付・目録システム[[#This Row],[学校種]]&amp;テーブル__26使用教番交付・目録システム[[#This Row],[教科書記号・番号]]</f>
        <v>高等学校歴総710</v>
      </c>
      <c r="B596" s="4" t="s">
        <v>841</v>
      </c>
      <c r="C596" s="4" t="s">
        <v>890</v>
      </c>
      <c r="D596" s="4" t="s">
        <v>778</v>
      </c>
      <c r="E596" s="4">
        <v>710</v>
      </c>
      <c r="F596" s="4" t="str">
        <f>テーブル__26使用教番交付・目録システム[[#This Row],[種目名]]&amp;テーブル__26使用教番交付・目録システム[[#This Row],[書籍番号]]</f>
        <v>歴総710</v>
      </c>
      <c r="G596" s="4" t="s">
        <v>682</v>
      </c>
      <c r="H596" s="9">
        <v>183</v>
      </c>
      <c r="I596" s="9" t="s">
        <v>1890</v>
      </c>
      <c r="J596" s="4" t="s">
        <v>1040</v>
      </c>
      <c r="K596" s="4" t="s">
        <v>483</v>
      </c>
      <c r="L596" s="9">
        <v>183</v>
      </c>
      <c r="M596" s="9" t="s">
        <v>1890</v>
      </c>
    </row>
    <row r="597" spans="1:13" ht="20" customHeight="1">
      <c r="A597" s="4" t="str">
        <f>テーブル__26使用教番交付・目録システム[[#This Row],[学校種]]&amp;テーブル__26使用教番交付・目録システム[[#This Row],[教科書記号・番号]]</f>
        <v>高等学校歴総711</v>
      </c>
      <c r="B597" s="4" t="s">
        <v>841</v>
      </c>
      <c r="C597" s="4" t="s">
        <v>890</v>
      </c>
      <c r="D597" s="4" t="s">
        <v>778</v>
      </c>
      <c r="E597" s="4">
        <v>711</v>
      </c>
      <c r="F597" s="4" t="str">
        <f>テーブル__26使用教番交付・目録システム[[#This Row],[種目名]]&amp;テーブル__26使用教番交付・目録システム[[#This Row],[書籍番号]]</f>
        <v>歴総711</v>
      </c>
      <c r="G597" s="4" t="s">
        <v>682</v>
      </c>
      <c r="H597" s="9">
        <v>183</v>
      </c>
      <c r="I597" s="9" t="s">
        <v>1890</v>
      </c>
      <c r="J597" s="4" t="s">
        <v>1041</v>
      </c>
      <c r="K597" s="4" t="s">
        <v>483</v>
      </c>
      <c r="L597" s="9">
        <v>183</v>
      </c>
      <c r="M597" s="9" t="s">
        <v>1890</v>
      </c>
    </row>
    <row r="598" spans="1:13" ht="20" customHeight="1">
      <c r="A598" s="4" t="str">
        <f>テーブル__26使用教番交付・目録システム[[#This Row],[学校種]]&amp;テーブル__26使用教番交付・目録システム[[#This Row],[教科書記号・番号]]</f>
        <v>高等学校歴総712</v>
      </c>
      <c r="B598" s="4" t="s">
        <v>841</v>
      </c>
      <c r="C598" s="4" t="s">
        <v>890</v>
      </c>
      <c r="D598" s="4" t="s">
        <v>778</v>
      </c>
      <c r="E598" s="4">
        <v>712</v>
      </c>
      <c r="F598" s="4" t="str">
        <f>テーブル__26使用教番交付・目録システム[[#This Row],[種目名]]&amp;テーブル__26使用教番交付・目録システム[[#This Row],[書籍番号]]</f>
        <v>歴総712</v>
      </c>
      <c r="G598" s="4" t="s">
        <v>947</v>
      </c>
      <c r="H598" s="9">
        <v>221</v>
      </c>
      <c r="I598" s="9" t="s">
        <v>1890</v>
      </c>
      <c r="J598" s="4" t="s">
        <v>1036</v>
      </c>
      <c r="K598" s="4" t="s">
        <v>483</v>
      </c>
      <c r="L598" s="9">
        <v>221</v>
      </c>
      <c r="M598" s="9" t="s">
        <v>1890</v>
      </c>
    </row>
    <row r="599" spans="1:13" ht="20" customHeight="1">
      <c r="A599" s="4" t="str">
        <f>テーブル__26使用教番交付・目録システム[[#This Row],[学校種]]&amp;テーブル__26使用教番交付・目録システム[[#This Row],[教科書記号・番号]]</f>
        <v>高等学校日探701</v>
      </c>
      <c r="B599" s="4" t="s">
        <v>841</v>
      </c>
      <c r="C599" s="4" t="s">
        <v>890</v>
      </c>
      <c r="D599" s="4" t="s">
        <v>906</v>
      </c>
      <c r="E599" s="4" t="s">
        <v>432</v>
      </c>
      <c r="F599" s="4" t="str">
        <f>テーブル__26使用教番交付・目録システム[[#This Row],[種目名]]&amp;テーブル__26使用教番交付・目録システム[[#This Row],[書籍番号]]</f>
        <v>日探701</v>
      </c>
      <c r="G599" s="4" t="s">
        <v>5</v>
      </c>
      <c r="H599" s="9" t="s">
        <v>82</v>
      </c>
      <c r="I599" s="9" t="s">
        <v>1890</v>
      </c>
      <c r="J599" s="4" t="s">
        <v>1793</v>
      </c>
      <c r="K599" s="4" t="s">
        <v>1783</v>
      </c>
      <c r="L599" s="9" t="s">
        <v>82</v>
      </c>
      <c r="M599" s="9" t="s">
        <v>1890</v>
      </c>
    </row>
    <row r="600" spans="1:13" ht="20" customHeight="1">
      <c r="A600" s="4" t="str">
        <f>テーブル__26使用教番交付・目録システム[[#This Row],[学校種]]&amp;テーブル__26使用教番交付・目録システム[[#This Row],[教科書記号・番号]]</f>
        <v>高等学校日探702</v>
      </c>
      <c r="B600" s="4" t="s">
        <v>841</v>
      </c>
      <c r="C600" s="4" t="s">
        <v>890</v>
      </c>
      <c r="D600" s="4" t="s">
        <v>906</v>
      </c>
      <c r="E600" s="4" t="s">
        <v>439</v>
      </c>
      <c r="F600" s="4" t="str">
        <f>テーブル__26使用教番交付・目録システム[[#This Row],[種目名]]&amp;テーブル__26使用教番交付・目録システム[[#This Row],[書籍番号]]</f>
        <v>日探702</v>
      </c>
      <c r="G600" s="4" t="s">
        <v>680</v>
      </c>
      <c r="H600" s="9" t="s">
        <v>1878</v>
      </c>
      <c r="I600" s="9" t="s">
        <v>1890</v>
      </c>
      <c r="J600" s="4" t="s">
        <v>1793</v>
      </c>
      <c r="K600" s="4" t="s">
        <v>1783</v>
      </c>
      <c r="L600" s="9" t="s">
        <v>1878</v>
      </c>
      <c r="M600" s="9" t="s">
        <v>1890</v>
      </c>
    </row>
    <row r="601" spans="1:13" ht="20" customHeight="1">
      <c r="A601" s="4" t="str">
        <f>テーブル__26使用教番交付・目録システム[[#This Row],[学校種]]&amp;テーブル__26使用教番交付・目録システム[[#This Row],[教科書記号・番号]]</f>
        <v>高等学校日探703</v>
      </c>
      <c r="B601" s="4" t="s">
        <v>841</v>
      </c>
      <c r="C601" s="4" t="s">
        <v>890</v>
      </c>
      <c r="D601" s="4" t="s">
        <v>906</v>
      </c>
      <c r="E601" s="4" t="s">
        <v>445</v>
      </c>
      <c r="F601" s="4" t="str">
        <f>テーブル__26使用教番交付・目録システム[[#This Row],[種目名]]&amp;テーブル__26使用教番交付・目録システム[[#This Row],[書籍番号]]</f>
        <v>日探703</v>
      </c>
      <c r="G601" s="4" t="s">
        <v>680</v>
      </c>
      <c r="H601" s="9" t="s">
        <v>1878</v>
      </c>
      <c r="I601" s="9" t="s">
        <v>1890</v>
      </c>
      <c r="J601" s="4" t="s">
        <v>1794</v>
      </c>
      <c r="K601" s="4" t="s">
        <v>1783</v>
      </c>
      <c r="L601" s="9" t="s">
        <v>1878</v>
      </c>
      <c r="M601" s="9" t="s">
        <v>1890</v>
      </c>
    </row>
    <row r="602" spans="1:13" ht="20" customHeight="1">
      <c r="A602" s="4" t="str">
        <f>テーブル__26使用教番交付・目録システム[[#This Row],[学校種]]&amp;テーブル__26使用教番交付・目録システム[[#This Row],[教科書記号・番号]]</f>
        <v>高等学校日探704</v>
      </c>
      <c r="B602" s="4" t="s">
        <v>841</v>
      </c>
      <c r="C602" s="4" t="s">
        <v>890</v>
      </c>
      <c r="D602" s="4" t="s">
        <v>906</v>
      </c>
      <c r="E602" s="4" t="s">
        <v>451</v>
      </c>
      <c r="F602" s="4" t="str">
        <f>テーブル__26使用教番交付・目録システム[[#This Row],[種目名]]&amp;テーブル__26使用教番交付・目録システム[[#This Row],[書籍番号]]</f>
        <v>日探704</v>
      </c>
      <c r="G602" s="4" t="s">
        <v>649</v>
      </c>
      <c r="H602" s="9" t="s">
        <v>1882</v>
      </c>
      <c r="I602" s="9" t="s">
        <v>1890</v>
      </c>
      <c r="J602" s="4" t="s">
        <v>1795</v>
      </c>
      <c r="K602" s="4" t="s">
        <v>1783</v>
      </c>
      <c r="L602" s="9" t="s">
        <v>1882</v>
      </c>
      <c r="M602" s="9" t="s">
        <v>1890</v>
      </c>
    </row>
    <row r="603" spans="1:13" ht="20" customHeight="1">
      <c r="A603" s="4" t="str">
        <f>テーブル__26使用教番交付・目録システム[[#This Row],[学校種]]&amp;テーブル__26使用教番交付・目録システム[[#This Row],[教科書記号・番号]]</f>
        <v>高等学校日探705</v>
      </c>
      <c r="B603" s="4" t="s">
        <v>841</v>
      </c>
      <c r="C603" s="4" t="s">
        <v>890</v>
      </c>
      <c r="D603" s="4" t="s">
        <v>906</v>
      </c>
      <c r="E603" s="4" t="s">
        <v>469</v>
      </c>
      <c r="F603" s="4" t="str">
        <f>テーブル__26使用教番交付・目録システム[[#This Row],[種目名]]&amp;テーブル__26使用教番交付・目録システム[[#This Row],[書籍番号]]</f>
        <v>日探705</v>
      </c>
      <c r="G603" s="4" t="s">
        <v>476</v>
      </c>
      <c r="H603" s="9" t="s">
        <v>1887</v>
      </c>
      <c r="I603" s="9" t="s">
        <v>1890</v>
      </c>
      <c r="J603" s="4" t="s">
        <v>1042</v>
      </c>
      <c r="K603" s="4" t="s">
        <v>1783</v>
      </c>
      <c r="L603" s="9" t="s">
        <v>1887</v>
      </c>
      <c r="M603" s="9" t="s">
        <v>1890</v>
      </c>
    </row>
    <row r="604" spans="1:13" ht="20" customHeight="1">
      <c r="A604" s="4" t="str">
        <f>テーブル__26使用教番交付・目録システム[[#This Row],[学校種]]&amp;テーブル__26使用教番交付・目録システム[[#This Row],[教科書記号・番号]]</f>
        <v>高等学校日探706</v>
      </c>
      <c r="B604" s="4" t="s">
        <v>841</v>
      </c>
      <c r="C604" s="4" t="s">
        <v>890</v>
      </c>
      <c r="D604" s="4" t="s">
        <v>906</v>
      </c>
      <c r="E604" s="4" t="s">
        <v>471</v>
      </c>
      <c r="F604" s="4" t="str">
        <f>テーブル__26使用教番交付・目録システム[[#This Row],[種目名]]&amp;テーブル__26使用教番交付・目録システム[[#This Row],[書籍番号]]</f>
        <v>日探706</v>
      </c>
      <c r="G604" s="4" t="s">
        <v>476</v>
      </c>
      <c r="H604" s="9" t="s">
        <v>1887</v>
      </c>
      <c r="I604" s="9" t="s">
        <v>1890</v>
      </c>
      <c r="J604" s="4" t="s">
        <v>1043</v>
      </c>
      <c r="K604" s="4" t="s">
        <v>1783</v>
      </c>
      <c r="L604" s="9" t="s">
        <v>1887</v>
      </c>
      <c r="M604" s="9" t="s">
        <v>1890</v>
      </c>
    </row>
    <row r="605" spans="1:13" ht="20" customHeight="1">
      <c r="A605" s="4" t="str">
        <f>テーブル__26使用教番交付・目録システム[[#This Row],[学校種]]&amp;テーブル__26使用教番交付・目録システム[[#This Row],[教科書記号・番号]]</f>
        <v>高等学校日探707</v>
      </c>
      <c r="B605" s="4" t="s">
        <v>841</v>
      </c>
      <c r="C605" s="4" t="s">
        <v>890</v>
      </c>
      <c r="D605" s="4" t="s">
        <v>906</v>
      </c>
      <c r="E605" s="4" t="s">
        <v>473</v>
      </c>
      <c r="F605" s="4" t="str">
        <f>テーブル__26使用教番交付・目録システム[[#This Row],[種目名]]&amp;テーブル__26使用教番交付・目録システム[[#This Row],[書籍番号]]</f>
        <v>日探707</v>
      </c>
      <c r="G605" s="4" t="s">
        <v>682</v>
      </c>
      <c r="H605" s="9">
        <v>183</v>
      </c>
      <c r="I605" s="9" t="s">
        <v>1890</v>
      </c>
      <c r="J605" s="4" t="s">
        <v>1795</v>
      </c>
      <c r="K605" s="4" t="s">
        <v>1783</v>
      </c>
      <c r="L605" s="9">
        <v>183</v>
      </c>
      <c r="M605" s="9" t="s">
        <v>1890</v>
      </c>
    </row>
    <row r="606" spans="1:13" ht="20" customHeight="1">
      <c r="A606" s="4" t="str">
        <f>テーブル__26使用教番交付・目録システム[[#This Row],[学校種]]&amp;テーブル__26使用教番交付・目録システム[[#This Row],[教科書記号・番号]]</f>
        <v>高等学校世探701</v>
      </c>
      <c r="B606" s="4" t="s">
        <v>841</v>
      </c>
      <c r="C606" s="4" t="s">
        <v>890</v>
      </c>
      <c r="D606" s="4" t="s">
        <v>907</v>
      </c>
      <c r="E606" s="4" t="s">
        <v>432</v>
      </c>
      <c r="F606" s="4" t="str">
        <f>テーブル__26使用教番交付・目録システム[[#This Row],[種目名]]&amp;テーブル__26使用教番交付・目録システム[[#This Row],[書籍番号]]</f>
        <v>世探701</v>
      </c>
      <c r="G606" s="4" t="s">
        <v>5</v>
      </c>
      <c r="H606" s="9" t="s">
        <v>82</v>
      </c>
      <c r="I606" s="9" t="s">
        <v>1890</v>
      </c>
      <c r="J606" s="4" t="s">
        <v>1796</v>
      </c>
      <c r="K606" s="4" t="s">
        <v>1783</v>
      </c>
      <c r="L606" s="9" t="s">
        <v>82</v>
      </c>
      <c r="M606" s="9" t="s">
        <v>1890</v>
      </c>
    </row>
    <row r="607" spans="1:13" ht="20" customHeight="1">
      <c r="A607" s="4" t="str">
        <f>テーブル__26使用教番交付・目録システム[[#This Row],[学校種]]&amp;テーブル__26使用教番交付・目録システム[[#This Row],[教科書記号・番号]]</f>
        <v>高等学校世探702</v>
      </c>
      <c r="B607" s="4" t="s">
        <v>841</v>
      </c>
      <c r="C607" s="4" t="s">
        <v>890</v>
      </c>
      <c r="D607" s="4" t="s">
        <v>907</v>
      </c>
      <c r="E607" s="4" t="s">
        <v>439</v>
      </c>
      <c r="F607" s="4" t="str">
        <f>テーブル__26使用教番交付・目録システム[[#This Row],[種目名]]&amp;テーブル__26使用教番交付・目録システム[[#This Row],[書籍番号]]</f>
        <v>世探702</v>
      </c>
      <c r="G607" s="4" t="s">
        <v>680</v>
      </c>
      <c r="H607" s="9" t="s">
        <v>1878</v>
      </c>
      <c r="I607" s="9" t="s">
        <v>1890</v>
      </c>
      <c r="J607" s="4" t="s">
        <v>1796</v>
      </c>
      <c r="K607" s="4" t="s">
        <v>1783</v>
      </c>
      <c r="L607" s="9" t="s">
        <v>1878</v>
      </c>
      <c r="M607" s="9" t="s">
        <v>1890</v>
      </c>
    </row>
    <row r="608" spans="1:13" ht="20" customHeight="1">
      <c r="A608" s="4" t="str">
        <f>テーブル__26使用教番交付・目録システム[[#This Row],[学校種]]&amp;テーブル__26使用教番交付・目録システム[[#This Row],[教科書記号・番号]]</f>
        <v>高等学校世探703</v>
      </c>
      <c r="B608" s="4" t="s">
        <v>841</v>
      </c>
      <c r="C608" s="4" t="s">
        <v>890</v>
      </c>
      <c r="D608" s="4" t="s">
        <v>907</v>
      </c>
      <c r="E608" s="4" t="s">
        <v>445</v>
      </c>
      <c r="F608" s="4" t="str">
        <f>テーブル__26使用教番交付・目録システム[[#This Row],[種目名]]&amp;テーブル__26使用教番交付・目録システム[[#This Row],[書籍番号]]</f>
        <v>世探703</v>
      </c>
      <c r="G608" s="4" t="s">
        <v>35</v>
      </c>
      <c r="H608" s="9" t="s">
        <v>1884</v>
      </c>
      <c r="I608" s="9" t="s">
        <v>1890</v>
      </c>
      <c r="J608" s="4" t="s">
        <v>1797</v>
      </c>
      <c r="K608" s="4" t="s">
        <v>1783</v>
      </c>
      <c r="L608" s="9" t="s">
        <v>1884</v>
      </c>
      <c r="M608" s="9" t="s">
        <v>1890</v>
      </c>
    </row>
    <row r="609" spans="1:13" ht="20" customHeight="1">
      <c r="A609" s="4" t="str">
        <f>テーブル__26使用教番交付・目録システム[[#This Row],[学校種]]&amp;テーブル__26使用教番交付・目録システム[[#This Row],[教科書記号・番号]]</f>
        <v>高等学校世探704</v>
      </c>
      <c r="B609" s="4" t="s">
        <v>841</v>
      </c>
      <c r="C609" s="4" t="s">
        <v>890</v>
      </c>
      <c r="D609" s="4" t="s">
        <v>907</v>
      </c>
      <c r="E609" s="4" t="s">
        <v>451</v>
      </c>
      <c r="F609" s="4" t="str">
        <f>テーブル__26使用教番交付・目録システム[[#This Row],[種目名]]&amp;テーブル__26使用教番交付・目録システム[[#This Row],[書籍番号]]</f>
        <v>世探704</v>
      </c>
      <c r="G609" s="4" t="s">
        <v>476</v>
      </c>
      <c r="H609" s="9" t="s">
        <v>1887</v>
      </c>
      <c r="I609" s="9" t="s">
        <v>1890</v>
      </c>
      <c r="J609" s="4" t="s">
        <v>1044</v>
      </c>
      <c r="K609" s="4" t="s">
        <v>1783</v>
      </c>
      <c r="L609" s="9" t="s">
        <v>1887</v>
      </c>
      <c r="M609" s="9" t="s">
        <v>1890</v>
      </c>
    </row>
    <row r="610" spans="1:13" ht="20" customHeight="1">
      <c r="A610" s="4" t="str">
        <f>テーブル__26使用教番交付・目録システム[[#This Row],[学校種]]&amp;テーブル__26使用教番交付・目録システム[[#This Row],[教科書記号・番号]]</f>
        <v>高等学校世探705</v>
      </c>
      <c r="B610" s="4" t="s">
        <v>841</v>
      </c>
      <c r="C610" s="4" t="s">
        <v>890</v>
      </c>
      <c r="D610" s="4" t="s">
        <v>907</v>
      </c>
      <c r="E610" s="4" t="s">
        <v>469</v>
      </c>
      <c r="F610" s="4" t="str">
        <f>テーブル__26使用教番交付・目録システム[[#This Row],[種目名]]&amp;テーブル__26使用教番交付・目録システム[[#This Row],[書籍番号]]</f>
        <v>世探705</v>
      </c>
      <c r="G610" s="4" t="s">
        <v>476</v>
      </c>
      <c r="H610" s="9" t="s">
        <v>1887</v>
      </c>
      <c r="I610" s="9" t="s">
        <v>1890</v>
      </c>
      <c r="J610" s="4" t="s">
        <v>1045</v>
      </c>
      <c r="K610" s="4" t="s">
        <v>1783</v>
      </c>
      <c r="L610" s="9" t="s">
        <v>1887</v>
      </c>
      <c r="M610" s="9" t="s">
        <v>1890</v>
      </c>
    </row>
    <row r="611" spans="1:13" ht="20" customHeight="1">
      <c r="A611" s="4" t="str">
        <f>テーブル__26使用教番交付・目録システム[[#This Row],[学校種]]&amp;テーブル__26使用教番交付・目録システム[[#This Row],[教科書記号・番号]]</f>
        <v>高等学校世探706</v>
      </c>
      <c r="B611" s="4" t="s">
        <v>841</v>
      </c>
      <c r="C611" s="4" t="s">
        <v>890</v>
      </c>
      <c r="D611" s="4" t="s">
        <v>907</v>
      </c>
      <c r="E611" s="4" t="s">
        <v>471</v>
      </c>
      <c r="F611" s="4" t="str">
        <f>テーブル__26使用教番交付・目録システム[[#This Row],[種目名]]&amp;テーブル__26使用教番交付・目録システム[[#This Row],[書籍番号]]</f>
        <v>世探706</v>
      </c>
      <c r="G611" s="4" t="s">
        <v>476</v>
      </c>
      <c r="H611" s="9" t="s">
        <v>1887</v>
      </c>
      <c r="I611" s="9" t="s">
        <v>1890</v>
      </c>
      <c r="J611" s="4" t="s">
        <v>1046</v>
      </c>
      <c r="K611" s="4" t="s">
        <v>1783</v>
      </c>
      <c r="L611" s="9" t="s">
        <v>1887</v>
      </c>
      <c r="M611" s="9" t="s">
        <v>1890</v>
      </c>
    </row>
    <row r="612" spans="1:13" ht="20" customHeight="1">
      <c r="A612" s="4" t="str">
        <f>テーブル__26使用教番交付・目録システム[[#This Row],[学校種]]&amp;テーブル__26使用教番交付・目録システム[[#This Row],[教科書記号・番号]]</f>
        <v>高等学校世探707</v>
      </c>
      <c r="B612" s="4" t="s">
        <v>841</v>
      </c>
      <c r="C612" s="4" t="s">
        <v>890</v>
      </c>
      <c r="D612" s="4" t="s">
        <v>907</v>
      </c>
      <c r="E612" s="4" t="s">
        <v>473</v>
      </c>
      <c r="F612" s="4" t="str">
        <f>テーブル__26使用教番交付・目録システム[[#This Row],[種目名]]&amp;テーブル__26使用教番交付・目録システム[[#This Row],[書籍番号]]</f>
        <v>世探707</v>
      </c>
      <c r="G612" s="4" t="s">
        <v>682</v>
      </c>
      <c r="H612" s="9">
        <v>183</v>
      </c>
      <c r="I612" s="9" t="s">
        <v>1890</v>
      </c>
      <c r="J612" s="4" t="s">
        <v>1798</v>
      </c>
      <c r="K612" s="4" t="s">
        <v>1783</v>
      </c>
      <c r="L612" s="9">
        <v>183</v>
      </c>
      <c r="M612" s="9" t="s">
        <v>1890</v>
      </c>
    </row>
    <row r="613" spans="1:13" ht="20" customHeight="1">
      <c r="A613" s="4" t="str">
        <f>テーブル__26使用教番交付・目録システム[[#This Row],[学校種]]&amp;テーブル__26使用教番交付・目録システム[[#This Row],[教科書記号・番号]]</f>
        <v>高等学校地図701</v>
      </c>
      <c r="B613" s="4" t="s">
        <v>841</v>
      </c>
      <c r="C613" s="4" t="s">
        <v>890</v>
      </c>
      <c r="D613" s="4" t="s">
        <v>34</v>
      </c>
      <c r="E613" s="4">
        <v>701</v>
      </c>
      <c r="F613" s="4" t="str">
        <f>テーブル__26使用教番交付・目録システム[[#This Row],[種目名]]&amp;テーブル__26使用教番交付・目録システム[[#This Row],[書籍番号]]</f>
        <v>地図701</v>
      </c>
      <c r="G613" s="4" t="s">
        <v>5</v>
      </c>
      <c r="H613" s="9" t="s">
        <v>82</v>
      </c>
      <c r="I613" s="9" t="s">
        <v>1890</v>
      </c>
      <c r="J613" s="4" t="s">
        <v>808</v>
      </c>
      <c r="K613" s="4" t="s">
        <v>483</v>
      </c>
      <c r="L613" s="9" t="s">
        <v>82</v>
      </c>
      <c r="M613" s="9" t="s">
        <v>1890</v>
      </c>
    </row>
    <row r="614" spans="1:13" ht="20" customHeight="1">
      <c r="A614" s="4" t="str">
        <f>テーブル__26使用教番交付・目録システム[[#This Row],[学校種]]&amp;テーブル__26使用教番交付・目録システム[[#This Row],[教科書記号・番号]]</f>
        <v>高等学校地図702</v>
      </c>
      <c r="B614" s="4" t="s">
        <v>841</v>
      </c>
      <c r="C614" s="4" t="s">
        <v>890</v>
      </c>
      <c r="D614" s="4" t="s">
        <v>34</v>
      </c>
      <c r="E614" s="4">
        <v>702</v>
      </c>
      <c r="F614" s="4" t="str">
        <f>テーブル__26使用教番交付・目録システム[[#This Row],[種目名]]&amp;テーブル__26使用教番交付・目録システム[[#This Row],[書籍番号]]</f>
        <v>地図702</v>
      </c>
      <c r="G614" s="4" t="s">
        <v>35</v>
      </c>
      <c r="H614" s="9" t="s">
        <v>1884</v>
      </c>
      <c r="I614" s="9" t="s">
        <v>1890</v>
      </c>
      <c r="J614" s="4" t="s">
        <v>1047</v>
      </c>
      <c r="K614" s="4" t="s">
        <v>483</v>
      </c>
      <c r="L614" s="9" t="s">
        <v>1884</v>
      </c>
      <c r="M614" s="9" t="s">
        <v>1890</v>
      </c>
    </row>
    <row r="615" spans="1:13" ht="20" customHeight="1">
      <c r="A615" s="4" t="str">
        <f>テーブル__26使用教番交付・目録システム[[#This Row],[学校種]]&amp;テーブル__26使用教番交付・目録システム[[#This Row],[教科書記号・番号]]</f>
        <v>高等学校地図703</v>
      </c>
      <c r="B615" s="4" t="s">
        <v>841</v>
      </c>
      <c r="C615" s="4" t="s">
        <v>890</v>
      </c>
      <c r="D615" s="4" t="s">
        <v>34</v>
      </c>
      <c r="E615" s="4">
        <v>703</v>
      </c>
      <c r="F615" s="4" t="str">
        <f>テーブル__26使用教番交付・目録システム[[#This Row],[種目名]]&amp;テーブル__26使用教番交付・目録システム[[#This Row],[書籍番号]]</f>
        <v>地図703</v>
      </c>
      <c r="G615" s="4" t="s">
        <v>35</v>
      </c>
      <c r="H615" s="9" t="s">
        <v>1884</v>
      </c>
      <c r="I615" s="9" t="s">
        <v>1890</v>
      </c>
      <c r="J615" s="4" t="s">
        <v>1048</v>
      </c>
      <c r="K615" s="4" t="s">
        <v>483</v>
      </c>
      <c r="L615" s="9" t="s">
        <v>1884</v>
      </c>
      <c r="M615" s="9" t="s">
        <v>1890</v>
      </c>
    </row>
    <row r="616" spans="1:13" ht="20" customHeight="1">
      <c r="A616" s="4" t="str">
        <f>テーブル__26使用教番交付・目録システム[[#This Row],[学校種]]&amp;テーブル__26使用教番交付・目録システム[[#This Row],[教科書記号・番号]]</f>
        <v>高等学校地図704</v>
      </c>
      <c r="B616" s="4" t="s">
        <v>841</v>
      </c>
      <c r="C616" s="4" t="s">
        <v>890</v>
      </c>
      <c r="D616" s="4" t="s">
        <v>34</v>
      </c>
      <c r="E616" s="4">
        <v>704</v>
      </c>
      <c r="F616" s="4" t="str">
        <f>テーブル__26使用教番交付・目録システム[[#This Row],[種目名]]&amp;テーブル__26使用教番交付・目録システム[[#This Row],[書籍番号]]</f>
        <v>地図704</v>
      </c>
      <c r="G616" s="4" t="s">
        <v>946</v>
      </c>
      <c r="H616" s="9">
        <v>130</v>
      </c>
      <c r="I616" s="9" t="s">
        <v>1890</v>
      </c>
      <c r="J616" s="4" t="s">
        <v>1049</v>
      </c>
      <c r="K616" s="4" t="s">
        <v>483</v>
      </c>
      <c r="L616" s="9">
        <v>130</v>
      </c>
      <c r="M616" s="9" t="s">
        <v>1890</v>
      </c>
    </row>
    <row r="617" spans="1:13" ht="20" customHeight="1">
      <c r="A617" s="4" t="str">
        <f>テーブル__26使用教番交付・目録システム[[#This Row],[学校種]]&amp;テーブル__26使用教番交付・目録システム[[#This Row],[教科書記号・番号]]</f>
        <v>高等学校地図705</v>
      </c>
      <c r="B617" s="4" t="s">
        <v>841</v>
      </c>
      <c r="C617" s="4" t="s">
        <v>890</v>
      </c>
      <c r="D617" s="4" t="s">
        <v>34</v>
      </c>
      <c r="E617" s="4">
        <v>705</v>
      </c>
      <c r="F617" s="4" t="str">
        <f>テーブル__26使用教番交付・目録システム[[#This Row],[種目名]]&amp;テーブル__26使用教番交付・目録システム[[#This Row],[書籍番号]]</f>
        <v>地図705</v>
      </c>
      <c r="G617" s="4" t="s">
        <v>946</v>
      </c>
      <c r="H617" s="9">
        <v>130</v>
      </c>
      <c r="I617" s="9" t="s">
        <v>1890</v>
      </c>
      <c r="J617" s="4" t="s">
        <v>1050</v>
      </c>
      <c r="K617" s="4" t="s">
        <v>483</v>
      </c>
      <c r="L617" s="9">
        <v>130</v>
      </c>
      <c r="M617" s="9" t="s">
        <v>1890</v>
      </c>
    </row>
    <row r="618" spans="1:13" ht="20" customHeight="1">
      <c r="A618" s="4" t="str">
        <f>テーブル__26使用教番交付・目録システム[[#This Row],[学校種]]&amp;テーブル__26使用教番交付・目録システム[[#This Row],[教科書記号・番号]]</f>
        <v>高等学校地図706</v>
      </c>
      <c r="B618" s="4" t="s">
        <v>841</v>
      </c>
      <c r="C618" s="4" t="s">
        <v>890</v>
      </c>
      <c r="D618" s="4" t="s">
        <v>34</v>
      </c>
      <c r="E618" s="4">
        <v>706</v>
      </c>
      <c r="F618" s="4" t="str">
        <f>テーブル__26使用教番交付・目録システム[[#This Row],[種目名]]&amp;テーブル__26使用教番交付・目録システム[[#This Row],[書籍番号]]</f>
        <v>地図706</v>
      </c>
      <c r="G618" s="4" t="s">
        <v>946</v>
      </c>
      <c r="H618" s="9">
        <v>130</v>
      </c>
      <c r="I618" s="9" t="s">
        <v>1890</v>
      </c>
      <c r="J618" s="4" t="s">
        <v>1051</v>
      </c>
      <c r="K618" s="4" t="s">
        <v>483</v>
      </c>
      <c r="L618" s="9">
        <v>130</v>
      </c>
      <c r="M618" s="9" t="s">
        <v>1890</v>
      </c>
    </row>
    <row r="619" spans="1:13" ht="20" customHeight="1">
      <c r="A619" s="4" t="str">
        <f>テーブル__26使用教番交付・目録システム[[#This Row],[学校種]]&amp;テーブル__26使用教番交付・目録システム[[#This Row],[教科書記号・番号]]</f>
        <v>高等学校地図707</v>
      </c>
      <c r="B619" s="4" t="s">
        <v>841</v>
      </c>
      <c r="C619" s="4" t="s">
        <v>890</v>
      </c>
      <c r="D619" s="4" t="s">
        <v>34</v>
      </c>
      <c r="E619" s="4" t="s">
        <v>473</v>
      </c>
      <c r="F619" s="4" t="str">
        <f>テーブル__26使用教番交付・目録システム[[#This Row],[種目名]]&amp;テーブル__26使用教番交付・目録システム[[#This Row],[書籍番号]]</f>
        <v>地図707</v>
      </c>
      <c r="G619" s="4" t="s">
        <v>946</v>
      </c>
      <c r="H619" s="9">
        <v>130</v>
      </c>
      <c r="I619" s="9" t="s">
        <v>1890</v>
      </c>
      <c r="J619" s="4" t="s">
        <v>1799</v>
      </c>
      <c r="K619" s="4" t="s">
        <v>1783</v>
      </c>
      <c r="L619" s="9">
        <v>130</v>
      </c>
      <c r="M619" s="9" t="s">
        <v>1890</v>
      </c>
    </row>
    <row r="620" spans="1:13" ht="20" customHeight="1">
      <c r="A620" s="4" t="str">
        <f>テーブル__26使用教番交付・目録システム[[#This Row],[学校種]]&amp;テーブル__26使用教番交付・目録システム[[#This Row],[教科書記号・番号]]</f>
        <v>高等学校公共701</v>
      </c>
      <c r="B620" s="4" t="s">
        <v>841</v>
      </c>
      <c r="C620" s="4" t="s">
        <v>492</v>
      </c>
      <c r="D620" s="4" t="s">
        <v>709</v>
      </c>
      <c r="E620" s="4">
        <v>701</v>
      </c>
      <c r="F620" s="4" t="str">
        <f>テーブル__26使用教番交付・目録システム[[#This Row],[種目名]]&amp;テーブル__26使用教番交付・目録システム[[#This Row],[書籍番号]]</f>
        <v>公共701</v>
      </c>
      <c r="G620" s="4" t="s">
        <v>5</v>
      </c>
      <c r="H620" s="9" t="s">
        <v>82</v>
      </c>
      <c r="I620" s="9" t="s">
        <v>1890</v>
      </c>
      <c r="J620" s="4" t="s">
        <v>709</v>
      </c>
      <c r="K620" s="4" t="s">
        <v>483</v>
      </c>
      <c r="L620" s="9" t="s">
        <v>82</v>
      </c>
      <c r="M620" s="9" t="s">
        <v>1890</v>
      </c>
    </row>
    <row r="621" spans="1:13" ht="20" customHeight="1">
      <c r="A621" s="4" t="str">
        <f>テーブル__26使用教番交付・目録システム[[#This Row],[学校種]]&amp;テーブル__26使用教番交付・目録システム[[#This Row],[教科書記号・番号]]</f>
        <v>高等学校公共702</v>
      </c>
      <c r="B621" s="4" t="s">
        <v>841</v>
      </c>
      <c r="C621" s="4" t="s">
        <v>492</v>
      </c>
      <c r="D621" s="4" t="s">
        <v>709</v>
      </c>
      <c r="E621" s="4">
        <v>702</v>
      </c>
      <c r="F621" s="4" t="str">
        <f>テーブル__26使用教番交付・目録システム[[#This Row],[種目名]]&amp;テーブル__26使用教番交付・目録システム[[#This Row],[書籍番号]]</f>
        <v>公共702</v>
      </c>
      <c r="G621" s="4" t="s">
        <v>580</v>
      </c>
      <c r="H621" s="9" t="s">
        <v>1877</v>
      </c>
      <c r="I621" s="9" t="s">
        <v>1890</v>
      </c>
      <c r="J621" s="4" t="s">
        <v>709</v>
      </c>
      <c r="K621" s="4" t="s">
        <v>483</v>
      </c>
      <c r="L621" s="9" t="s">
        <v>1877</v>
      </c>
      <c r="M621" s="9" t="s">
        <v>1890</v>
      </c>
    </row>
    <row r="622" spans="1:13" ht="20" customHeight="1">
      <c r="A622" s="4" t="str">
        <f>テーブル__26使用教番交付・目録システム[[#This Row],[学校種]]&amp;テーブル__26使用教番交付・目録システム[[#This Row],[教科書記号・番号]]</f>
        <v>高等学校公共703</v>
      </c>
      <c r="B622" s="4" t="s">
        <v>841</v>
      </c>
      <c r="C622" s="4" t="s">
        <v>492</v>
      </c>
      <c r="D622" s="4" t="s">
        <v>709</v>
      </c>
      <c r="E622" s="4">
        <v>703</v>
      </c>
      <c r="F622" s="4" t="str">
        <f>テーブル__26使用教番交付・目録システム[[#This Row],[種目名]]&amp;テーブル__26使用教番交付・目録システム[[#This Row],[書籍番号]]</f>
        <v>公共703</v>
      </c>
      <c r="G622" s="4" t="s">
        <v>680</v>
      </c>
      <c r="H622" s="9" t="s">
        <v>1878</v>
      </c>
      <c r="I622" s="9" t="s">
        <v>1890</v>
      </c>
      <c r="J622" s="4" t="s">
        <v>1052</v>
      </c>
      <c r="K622" s="4" t="s">
        <v>483</v>
      </c>
      <c r="L622" s="9" t="s">
        <v>1878</v>
      </c>
      <c r="M622" s="9" t="s">
        <v>1890</v>
      </c>
    </row>
    <row r="623" spans="1:13" ht="20" customHeight="1">
      <c r="A623" s="4" t="str">
        <f>テーブル__26使用教番交付・目録システム[[#This Row],[学校種]]&amp;テーブル__26使用教番交付・目録システム[[#This Row],[教科書記号・番号]]</f>
        <v>高等学校公共704</v>
      </c>
      <c r="B623" s="4" t="s">
        <v>841</v>
      </c>
      <c r="C623" s="4" t="s">
        <v>492</v>
      </c>
      <c r="D623" s="4" t="s">
        <v>709</v>
      </c>
      <c r="E623" s="4">
        <v>704</v>
      </c>
      <c r="F623" s="4" t="str">
        <f>テーブル__26使用教番交付・目録システム[[#This Row],[種目名]]&amp;テーブル__26使用教番交付・目録システム[[#This Row],[書籍番号]]</f>
        <v>公共704</v>
      </c>
      <c r="G623" s="4" t="s">
        <v>680</v>
      </c>
      <c r="H623" s="9" t="s">
        <v>1878</v>
      </c>
      <c r="I623" s="9" t="s">
        <v>1890</v>
      </c>
      <c r="J623" s="4" t="s">
        <v>709</v>
      </c>
      <c r="K623" s="4" t="s">
        <v>483</v>
      </c>
      <c r="L623" s="9" t="s">
        <v>1878</v>
      </c>
      <c r="M623" s="9" t="s">
        <v>1890</v>
      </c>
    </row>
    <row r="624" spans="1:13" ht="20" customHeight="1">
      <c r="A624" s="4" t="str">
        <f>テーブル__26使用教番交付・目録システム[[#This Row],[学校種]]&amp;テーブル__26使用教番交付・目録システム[[#This Row],[教科書記号・番号]]</f>
        <v>高等学校公共705</v>
      </c>
      <c r="B624" s="4" t="s">
        <v>841</v>
      </c>
      <c r="C624" s="4" t="s">
        <v>492</v>
      </c>
      <c r="D624" s="4" t="s">
        <v>709</v>
      </c>
      <c r="E624" s="4">
        <v>705</v>
      </c>
      <c r="F624" s="4" t="str">
        <f>テーブル__26使用教番交付・目録システム[[#This Row],[種目名]]&amp;テーブル__26使用教番交付・目録システム[[#This Row],[書籍番号]]</f>
        <v>公共705</v>
      </c>
      <c r="G624" s="4" t="s">
        <v>649</v>
      </c>
      <c r="H624" s="9" t="s">
        <v>1882</v>
      </c>
      <c r="I624" s="9" t="s">
        <v>1890</v>
      </c>
      <c r="J624" s="4" t="s">
        <v>1053</v>
      </c>
      <c r="K624" s="4" t="s">
        <v>483</v>
      </c>
      <c r="L624" s="9" t="s">
        <v>1882</v>
      </c>
      <c r="M624" s="9" t="s">
        <v>1890</v>
      </c>
    </row>
    <row r="625" spans="1:13" ht="20" customHeight="1">
      <c r="A625" s="4" t="str">
        <f>テーブル__26使用教番交付・目録システム[[#This Row],[学校種]]&amp;テーブル__26使用教番交付・目録システム[[#This Row],[教科書記号・番号]]</f>
        <v>高等学校公共706</v>
      </c>
      <c r="B625" s="4" t="s">
        <v>841</v>
      </c>
      <c r="C625" s="4" t="s">
        <v>492</v>
      </c>
      <c r="D625" s="4" t="s">
        <v>709</v>
      </c>
      <c r="E625" s="4">
        <v>706</v>
      </c>
      <c r="F625" s="4" t="str">
        <f>テーブル__26使用教番交付・目録システム[[#This Row],[種目名]]&amp;テーブル__26使用教番交付・目録システム[[#This Row],[書籍番号]]</f>
        <v>公共706</v>
      </c>
      <c r="G625" s="4" t="s">
        <v>649</v>
      </c>
      <c r="H625" s="9" t="s">
        <v>1882</v>
      </c>
      <c r="I625" s="9" t="s">
        <v>1890</v>
      </c>
      <c r="J625" s="4" t="s">
        <v>1054</v>
      </c>
      <c r="K625" s="4" t="s">
        <v>483</v>
      </c>
      <c r="L625" s="9" t="s">
        <v>1882</v>
      </c>
      <c r="M625" s="9" t="s">
        <v>1890</v>
      </c>
    </row>
    <row r="626" spans="1:13" ht="20" customHeight="1">
      <c r="A626" s="4" t="str">
        <f>テーブル__26使用教番交付・目録システム[[#This Row],[学校種]]&amp;テーブル__26使用教番交付・目録システム[[#This Row],[教科書記号・番号]]</f>
        <v>高等学校公共707</v>
      </c>
      <c r="B626" s="4" t="s">
        <v>841</v>
      </c>
      <c r="C626" s="4" t="s">
        <v>492</v>
      </c>
      <c r="D626" s="4" t="s">
        <v>709</v>
      </c>
      <c r="E626" s="4">
        <v>707</v>
      </c>
      <c r="F626" s="4" t="str">
        <f>テーブル__26使用教番交付・目録システム[[#This Row],[種目名]]&amp;テーブル__26使用教番交付・目録システム[[#This Row],[書籍番号]]</f>
        <v>公共707</v>
      </c>
      <c r="G626" s="4" t="s">
        <v>35</v>
      </c>
      <c r="H626" s="9" t="s">
        <v>1884</v>
      </c>
      <c r="I626" s="9" t="s">
        <v>1890</v>
      </c>
      <c r="J626" s="4" t="s">
        <v>1053</v>
      </c>
      <c r="K626" s="4" t="s">
        <v>483</v>
      </c>
      <c r="L626" s="9" t="s">
        <v>1884</v>
      </c>
      <c r="M626" s="9" t="s">
        <v>1890</v>
      </c>
    </row>
    <row r="627" spans="1:13" ht="20" customHeight="1">
      <c r="A627" s="4" t="str">
        <f>テーブル__26使用教番交付・目録システム[[#This Row],[学校種]]&amp;テーブル__26使用教番交付・目録システム[[#This Row],[教科書記号・番号]]</f>
        <v>高等学校公共709</v>
      </c>
      <c r="B627" s="4" t="s">
        <v>841</v>
      </c>
      <c r="C627" s="4" t="s">
        <v>492</v>
      </c>
      <c r="D627" s="4" t="s">
        <v>709</v>
      </c>
      <c r="E627" s="4">
        <v>709</v>
      </c>
      <c r="F627" s="4" t="str">
        <f>テーブル__26使用教番交付・目録システム[[#This Row],[種目名]]&amp;テーブル__26使用教番交付・目録システム[[#This Row],[書籍番号]]</f>
        <v>公共709</v>
      </c>
      <c r="G627" s="4" t="s">
        <v>521</v>
      </c>
      <c r="H627" s="9">
        <v>104</v>
      </c>
      <c r="I627" s="9" t="s">
        <v>1890</v>
      </c>
      <c r="J627" s="4" t="s">
        <v>1055</v>
      </c>
      <c r="K627" s="4" t="s">
        <v>483</v>
      </c>
      <c r="L627" s="9">
        <v>104</v>
      </c>
      <c r="M627" s="9" t="s">
        <v>1890</v>
      </c>
    </row>
    <row r="628" spans="1:13" ht="20" customHeight="1">
      <c r="A628" s="4" t="str">
        <f>テーブル__26使用教番交付・目録システム[[#This Row],[学校種]]&amp;テーブル__26使用教番交付・目録システム[[#This Row],[教科書記号・番号]]</f>
        <v>高等学校公共713</v>
      </c>
      <c r="B628" s="4" t="s">
        <v>841</v>
      </c>
      <c r="C628" s="4" t="s">
        <v>492</v>
      </c>
      <c r="D628" s="4" t="s">
        <v>709</v>
      </c>
      <c r="E628" s="4" t="s">
        <v>771</v>
      </c>
      <c r="F628" s="4" t="str">
        <f>テーブル__26使用教番交付・目録システム[[#This Row],[種目名]]&amp;テーブル__26使用教番交付・目録システム[[#This Row],[書籍番号]]</f>
        <v>公共713</v>
      </c>
      <c r="G628" s="4" t="s">
        <v>521</v>
      </c>
      <c r="H628" s="9">
        <v>104</v>
      </c>
      <c r="I628" s="9" t="s">
        <v>1890</v>
      </c>
      <c r="J628" s="4" t="s">
        <v>1800</v>
      </c>
      <c r="K628" s="4" t="s">
        <v>1783</v>
      </c>
      <c r="L628" s="9">
        <v>104</v>
      </c>
      <c r="M628" s="9" t="s">
        <v>1890</v>
      </c>
    </row>
    <row r="629" spans="1:13" ht="20" customHeight="1">
      <c r="A629" s="4" t="str">
        <f>テーブル__26使用教番交付・目録システム[[#This Row],[学校種]]&amp;テーブル__26使用教番交付・目録システム[[#This Row],[教科書記号・番号]]</f>
        <v>高等学校公共710</v>
      </c>
      <c r="B629" s="4" t="s">
        <v>841</v>
      </c>
      <c r="C629" s="4" t="s">
        <v>492</v>
      </c>
      <c r="D629" s="4" t="s">
        <v>709</v>
      </c>
      <c r="E629" s="4">
        <v>710</v>
      </c>
      <c r="F629" s="4" t="str">
        <f>テーブル__26使用教番交付・目録システム[[#This Row],[種目名]]&amp;テーブル__26使用教番交付・目録システム[[#This Row],[書籍番号]]</f>
        <v>公共710</v>
      </c>
      <c r="G629" s="4" t="s">
        <v>682</v>
      </c>
      <c r="H629" s="9">
        <v>183</v>
      </c>
      <c r="I629" s="9" t="s">
        <v>1890</v>
      </c>
      <c r="J629" s="4" t="s">
        <v>1053</v>
      </c>
      <c r="K629" s="4" t="s">
        <v>483</v>
      </c>
      <c r="L629" s="9">
        <v>183</v>
      </c>
      <c r="M629" s="9" t="s">
        <v>1890</v>
      </c>
    </row>
    <row r="630" spans="1:13" ht="20" customHeight="1">
      <c r="A630" s="4" t="str">
        <f>テーブル__26使用教番交付・目録システム[[#This Row],[学校種]]&amp;テーブル__26使用教番交付・目録システム[[#This Row],[教科書記号・番号]]</f>
        <v>高等学校公共711</v>
      </c>
      <c r="B630" s="4" t="s">
        <v>841</v>
      </c>
      <c r="C630" s="4" t="s">
        <v>492</v>
      </c>
      <c r="D630" s="4" t="s">
        <v>709</v>
      </c>
      <c r="E630" s="4">
        <v>711</v>
      </c>
      <c r="F630" s="4" t="str">
        <f>テーブル__26使用教番交付・目録システム[[#This Row],[種目名]]&amp;テーブル__26使用教番交付・目録システム[[#This Row],[書籍番号]]</f>
        <v>公共711</v>
      </c>
      <c r="G630" s="4" t="s">
        <v>682</v>
      </c>
      <c r="H630" s="9">
        <v>183</v>
      </c>
      <c r="I630" s="9" t="s">
        <v>1890</v>
      </c>
      <c r="J630" s="4" t="s">
        <v>1056</v>
      </c>
      <c r="K630" s="4" t="s">
        <v>483</v>
      </c>
      <c r="L630" s="9">
        <v>183</v>
      </c>
      <c r="M630" s="9" t="s">
        <v>1890</v>
      </c>
    </row>
    <row r="631" spans="1:13" ht="20" customHeight="1">
      <c r="A631" s="4" t="str">
        <f>テーブル__26使用教番交付・目録システム[[#This Row],[学校種]]&amp;テーブル__26使用教番交付・目録システム[[#This Row],[教科書記号・番号]]</f>
        <v>高等学校公共712</v>
      </c>
      <c r="B631" s="4" t="s">
        <v>841</v>
      </c>
      <c r="C631" s="4" t="s">
        <v>492</v>
      </c>
      <c r="D631" s="4" t="s">
        <v>709</v>
      </c>
      <c r="E631" s="4">
        <v>712</v>
      </c>
      <c r="F631" s="4" t="str">
        <f>テーブル__26使用教番交付・目録システム[[#This Row],[種目名]]&amp;テーブル__26使用教番交付・目録システム[[#This Row],[書籍番号]]</f>
        <v>公共712</v>
      </c>
      <c r="G631" s="4" t="s">
        <v>948</v>
      </c>
      <c r="H631" s="9">
        <v>190</v>
      </c>
      <c r="I631" s="9" t="s">
        <v>1890</v>
      </c>
      <c r="J631" s="4" t="s">
        <v>709</v>
      </c>
      <c r="K631" s="4" t="s">
        <v>483</v>
      </c>
      <c r="L631" s="9">
        <v>190</v>
      </c>
      <c r="M631" s="9" t="s">
        <v>1890</v>
      </c>
    </row>
    <row r="632" spans="1:13" ht="20" customHeight="1">
      <c r="A632" s="4" t="str">
        <f>テーブル__26使用教番交付・目録システム[[#This Row],[学校種]]&amp;テーブル__26使用教番交付・目録システム[[#This Row],[教科書記号・番号]]</f>
        <v>高等学校倫理701</v>
      </c>
      <c r="B632" s="4" t="s">
        <v>841</v>
      </c>
      <c r="C632" s="4" t="s">
        <v>492</v>
      </c>
      <c r="D632" s="4" t="s">
        <v>810</v>
      </c>
      <c r="E632" s="4" t="s">
        <v>432</v>
      </c>
      <c r="F632" s="4" t="str">
        <f>テーブル__26使用教番交付・目録システム[[#This Row],[種目名]]&amp;テーブル__26使用教番交付・目録システム[[#This Row],[書籍番号]]</f>
        <v>倫理701</v>
      </c>
      <c r="G632" s="4" t="s">
        <v>5</v>
      </c>
      <c r="H632" s="9" t="s">
        <v>82</v>
      </c>
      <c r="I632" s="9" t="s">
        <v>1890</v>
      </c>
      <c r="J632" s="4" t="s">
        <v>810</v>
      </c>
      <c r="K632" s="4" t="s">
        <v>1783</v>
      </c>
      <c r="L632" s="9" t="s">
        <v>82</v>
      </c>
      <c r="M632" s="9" t="s">
        <v>1890</v>
      </c>
    </row>
    <row r="633" spans="1:13" ht="20" customHeight="1">
      <c r="A633" s="4" t="str">
        <f>テーブル__26使用教番交付・目録システム[[#This Row],[学校種]]&amp;テーブル__26使用教番交付・目録システム[[#This Row],[教科書記号・番号]]</f>
        <v>高等学校倫理702</v>
      </c>
      <c r="B633" s="4" t="s">
        <v>841</v>
      </c>
      <c r="C633" s="4" t="s">
        <v>492</v>
      </c>
      <c r="D633" s="4" t="s">
        <v>810</v>
      </c>
      <c r="E633" s="4" t="s">
        <v>439</v>
      </c>
      <c r="F633" s="4" t="str">
        <f>テーブル__26使用教番交付・目録システム[[#This Row],[種目名]]&amp;テーブル__26使用教番交付・目録システム[[#This Row],[書籍番号]]</f>
        <v>倫理702</v>
      </c>
      <c r="G633" s="4" t="s">
        <v>680</v>
      </c>
      <c r="H633" s="9" t="s">
        <v>1878</v>
      </c>
      <c r="I633" s="9" t="s">
        <v>1890</v>
      </c>
      <c r="J633" s="4" t="s">
        <v>1801</v>
      </c>
      <c r="K633" s="4" t="s">
        <v>1783</v>
      </c>
      <c r="L633" s="9" t="s">
        <v>1878</v>
      </c>
      <c r="M633" s="9" t="s">
        <v>1890</v>
      </c>
    </row>
    <row r="634" spans="1:13" ht="20" customHeight="1">
      <c r="A634" s="4" t="str">
        <f>テーブル__26使用教番交付・目録システム[[#This Row],[学校種]]&amp;テーブル__26使用教番交付・目録システム[[#This Row],[教科書記号・番号]]</f>
        <v>高等学校倫理703</v>
      </c>
      <c r="B634" s="4" t="s">
        <v>841</v>
      </c>
      <c r="C634" s="4" t="s">
        <v>492</v>
      </c>
      <c r="D634" s="4" t="s">
        <v>810</v>
      </c>
      <c r="E634" s="4" t="s">
        <v>445</v>
      </c>
      <c r="F634" s="4" t="str">
        <f>テーブル__26使用教番交付・目録システム[[#This Row],[種目名]]&amp;テーブル__26使用教番交付・目録システム[[#This Row],[書籍番号]]</f>
        <v>倫理703</v>
      </c>
      <c r="G634" s="4" t="s">
        <v>649</v>
      </c>
      <c r="H634" s="9" t="s">
        <v>1882</v>
      </c>
      <c r="I634" s="9" t="s">
        <v>1890</v>
      </c>
      <c r="J634" s="4" t="s">
        <v>1802</v>
      </c>
      <c r="K634" s="4" t="s">
        <v>1783</v>
      </c>
      <c r="L634" s="9" t="s">
        <v>1882</v>
      </c>
      <c r="M634" s="9" t="s">
        <v>1890</v>
      </c>
    </row>
    <row r="635" spans="1:13" ht="20" customHeight="1">
      <c r="A635" s="4" t="str">
        <f>テーブル__26使用教番交付・目録システム[[#This Row],[学校種]]&amp;テーブル__26使用教番交付・目録システム[[#This Row],[教科書記号・番号]]</f>
        <v>高等学校倫理704</v>
      </c>
      <c r="B635" s="4" t="s">
        <v>841</v>
      </c>
      <c r="C635" s="4" t="s">
        <v>492</v>
      </c>
      <c r="D635" s="4" t="s">
        <v>810</v>
      </c>
      <c r="E635" s="4" t="s">
        <v>451</v>
      </c>
      <c r="F635" s="4" t="str">
        <f>テーブル__26使用教番交付・目録システム[[#This Row],[種目名]]&amp;テーブル__26使用教番交付・目録システム[[#This Row],[書籍番号]]</f>
        <v>倫理704</v>
      </c>
      <c r="G635" s="4" t="s">
        <v>521</v>
      </c>
      <c r="H635" s="9">
        <v>104</v>
      </c>
      <c r="I635" s="9" t="s">
        <v>1890</v>
      </c>
      <c r="J635" s="4" t="s">
        <v>810</v>
      </c>
      <c r="K635" s="4" t="s">
        <v>1783</v>
      </c>
      <c r="L635" s="9">
        <v>104</v>
      </c>
      <c r="M635" s="9" t="s">
        <v>1890</v>
      </c>
    </row>
    <row r="636" spans="1:13" ht="20" customHeight="1">
      <c r="A636" s="4" t="str">
        <f>テーブル__26使用教番交付・目録システム[[#This Row],[学校種]]&amp;テーブル__26使用教番交付・目録システム[[#This Row],[教科書記号・番号]]</f>
        <v>高等学校倫理705</v>
      </c>
      <c r="B636" s="4" t="s">
        <v>841</v>
      </c>
      <c r="C636" s="4" t="s">
        <v>492</v>
      </c>
      <c r="D636" s="4" t="s">
        <v>810</v>
      </c>
      <c r="E636" s="4" t="s">
        <v>469</v>
      </c>
      <c r="F636" s="4" t="str">
        <f>テーブル__26使用教番交付・目録システム[[#This Row],[種目名]]&amp;テーブル__26使用教番交付・目録システム[[#This Row],[書籍番号]]</f>
        <v>倫理705</v>
      </c>
      <c r="G636" s="4" t="s">
        <v>682</v>
      </c>
      <c r="H636" s="9">
        <v>183</v>
      </c>
      <c r="I636" s="9" t="s">
        <v>1890</v>
      </c>
      <c r="J636" s="4" t="s">
        <v>1803</v>
      </c>
      <c r="K636" s="4" t="s">
        <v>1783</v>
      </c>
      <c r="L636" s="9">
        <v>183</v>
      </c>
      <c r="M636" s="9" t="s">
        <v>1890</v>
      </c>
    </row>
    <row r="637" spans="1:13" ht="20" customHeight="1">
      <c r="A637" s="4" t="str">
        <f>テーブル__26使用教番交付・目録システム[[#This Row],[学校種]]&amp;テーブル__26使用教番交付・目録システム[[#This Row],[教科書記号・番号]]</f>
        <v>高等学校政経701</v>
      </c>
      <c r="B637" s="4" t="s">
        <v>841</v>
      </c>
      <c r="C637" s="4" t="s">
        <v>492</v>
      </c>
      <c r="D637" s="4" t="s">
        <v>908</v>
      </c>
      <c r="E637" s="4" t="s">
        <v>432</v>
      </c>
      <c r="F637" s="4" t="str">
        <f>テーブル__26使用教番交付・目録システム[[#This Row],[種目名]]&amp;テーブル__26使用教番交付・目録システム[[#This Row],[書籍番号]]</f>
        <v>政経701</v>
      </c>
      <c r="G637" s="4" t="s">
        <v>5</v>
      </c>
      <c r="H637" s="9" t="s">
        <v>82</v>
      </c>
      <c r="I637" s="9" t="s">
        <v>1890</v>
      </c>
      <c r="J637" s="4" t="s">
        <v>1436</v>
      </c>
      <c r="K637" s="4" t="s">
        <v>1783</v>
      </c>
      <c r="L637" s="9" t="s">
        <v>82</v>
      </c>
      <c r="M637" s="9" t="s">
        <v>1890</v>
      </c>
    </row>
    <row r="638" spans="1:13" ht="20" customHeight="1">
      <c r="A638" s="4" t="str">
        <f>テーブル__26使用教番交付・目録システム[[#This Row],[学校種]]&amp;テーブル__26使用教番交付・目録システム[[#This Row],[教科書記号・番号]]</f>
        <v>高等学校政経702</v>
      </c>
      <c r="B638" s="4" t="s">
        <v>841</v>
      </c>
      <c r="C638" s="4" t="s">
        <v>492</v>
      </c>
      <c r="D638" s="4" t="s">
        <v>908</v>
      </c>
      <c r="E638" s="4" t="s">
        <v>439</v>
      </c>
      <c r="F638" s="4" t="str">
        <f>テーブル__26使用教番交付・目録システム[[#This Row],[種目名]]&amp;テーブル__26使用教番交付・目録システム[[#This Row],[書籍番号]]</f>
        <v>政経702</v>
      </c>
      <c r="G638" s="4" t="s">
        <v>680</v>
      </c>
      <c r="H638" s="9" t="s">
        <v>1878</v>
      </c>
      <c r="I638" s="9" t="s">
        <v>1890</v>
      </c>
      <c r="J638" s="4" t="s">
        <v>1804</v>
      </c>
      <c r="K638" s="4" t="s">
        <v>1783</v>
      </c>
      <c r="L638" s="9" t="s">
        <v>1878</v>
      </c>
      <c r="M638" s="9" t="s">
        <v>1890</v>
      </c>
    </row>
    <row r="639" spans="1:13" ht="20" customHeight="1">
      <c r="A639" s="4" t="str">
        <f>テーブル__26使用教番交付・目録システム[[#This Row],[学校種]]&amp;テーブル__26使用教番交付・目録システム[[#This Row],[教科書記号・番号]]</f>
        <v>高等学校政経703</v>
      </c>
      <c r="B639" s="4" t="s">
        <v>841</v>
      </c>
      <c r="C639" s="4" t="s">
        <v>492</v>
      </c>
      <c r="D639" s="4" t="s">
        <v>908</v>
      </c>
      <c r="E639" s="4" t="s">
        <v>445</v>
      </c>
      <c r="F639" s="4" t="str">
        <f>テーブル__26使用教番交付・目録システム[[#This Row],[種目名]]&amp;テーブル__26使用教番交付・目録システム[[#This Row],[書籍番号]]</f>
        <v>政経703</v>
      </c>
      <c r="G639" s="4" t="s">
        <v>680</v>
      </c>
      <c r="H639" s="9" t="s">
        <v>1878</v>
      </c>
      <c r="I639" s="9" t="s">
        <v>1890</v>
      </c>
      <c r="J639" s="4" t="s">
        <v>1805</v>
      </c>
      <c r="K639" s="4" t="s">
        <v>1783</v>
      </c>
      <c r="L639" s="9" t="s">
        <v>1878</v>
      </c>
      <c r="M639" s="9" t="s">
        <v>1890</v>
      </c>
    </row>
    <row r="640" spans="1:13" ht="20" customHeight="1">
      <c r="A640" s="4" t="str">
        <f>テーブル__26使用教番交付・目録システム[[#This Row],[学校種]]&amp;テーブル__26使用教番交付・目録システム[[#This Row],[教科書記号・番号]]</f>
        <v>高等学校政経704</v>
      </c>
      <c r="B640" s="4" t="s">
        <v>841</v>
      </c>
      <c r="C640" s="4" t="s">
        <v>492</v>
      </c>
      <c r="D640" s="4" t="s">
        <v>908</v>
      </c>
      <c r="E640" s="4" t="s">
        <v>451</v>
      </c>
      <c r="F640" s="4" t="str">
        <f>テーブル__26使用教番交付・目録システム[[#This Row],[種目名]]&amp;テーブル__26使用教番交付・目録システム[[#This Row],[書籍番号]]</f>
        <v>政経704</v>
      </c>
      <c r="G640" s="4" t="s">
        <v>649</v>
      </c>
      <c r="H640" s="9" t="s">
        <v>1882</v>
      </c>
      <c r="I640" s="9" t="s">
        <v>1890</v>
      </c>
      <c r="J640" s="4" t="s">
        <v>1806</v>
      </c>
      <c r="K640" s="4" t="s">
        <v>1783</v>
      </c>
      <c r="L640" s="9" t="s">
        <v>1882</v>
      </c>
      <c r="M640" s="9" t="s">
        <v>1890</v>
      </c>
    </row>
    <row r="641" spans="1:13" ht="20" customHeight="1">
      <c r="A641" s="4" t="str">
        <f>テーブル__26使用教番交付・目録システム[[#This Row],[学校種]]&amp;テーブル__26使用教番交付・目録システム[[#This Row],[教科書記号・番号]]</f>
        <v>高等学校政経705</v>
      </c>
      <c r="B641" s="4" t="s">
        <v>841</v>
      </c>
      <c r="C641" s="4" t="s">
        <v>492</v>
      </c>
      <c r="D641" s="4" t="s">
        <v>908</v>
      </c>
      <c r="E641" s="4" t="s">
        <v>469</v>
      </c>
      <c r="F641" s="4" t="str">
        <f>テーブル__26使用教番交付・目録システム[[#This Row],[種目名]]&amp;テーブル__26使用教番交付・目録システム[[#This Row],[書籍番号]]</f>
        <v>政経705</v>
      </c>
      <c r="G641" s="4" t="s">
        <v>521</v>
      </c>
      <c r="H641" s="9">
        <v>104</v>
      </c>
      <c r="I641" s="9" t="s">
        <v>1890</v>
      </c>
      <c r="J641" s="4" t="s">
        <v>1436</v>
      </c>
      <c r="K641" s="4" t="s">
        <v>1783</v>
      </c>
      <c r="L641" s="9">
        <v>104</v>
      </c>
      <c r="M641" s="9" t="s">
        <v>1890</v>
      </c>
    </row>
    <row r="642" spans="1:13" ht="20" customHeight="1">
      <c r="A642" s="4" t="str">
        <f>テーブル__26使用教番交付・目録システム[[#This Row],[学校種]]&amp;テーブル__26使用教番交付・目録システム[[#This Row],[教科書記号・番号]]</f>
        <v>高等学校政経706</v>
      </c>
      <c r="B642" s="4" t="s">
        <v>841</v>
      </c>
      <c r="C642" s="4" t="s">
        <v>492</v>
      </c>
      <c r="D642" s="4" t="s">
        <v>908</v>
      </c>
      <c r="E642" s="4" t="s">
        <v>471</v>
      </c>
      <c r="F642" s="4" t="str">
        <f>テーブル__26使用教番交付・目録システム[[#This Row],[種目名]]&amp;テーブル__26使用教番交付・目録システム[[#This Row],[書籍番号]]</f>
        <v>政経706</v>
      </c>
      <c r="G642" s="4" t="s">
        <v>682</v>
      </c>
      <c r="H642" s="9">
        <v>183</v>
      </c>
      <c r="I642" s="9" t="s">
        <v>1890</v>
      </c>
      <c r="J642" s="4" t="s">
        <v>1806</v>
      </c>
      <c r="K642" s="4" t="s">
        <v>1783</v>
      </c>
      <c r="L642" s="9">
        <v>183</v>
      </c>
      <c r="M642" s="9" t="s">
        <v>1890</v>
      </c>
    </row>
    <row r="643" spans="1:13" ht="20" customHeight="1">
      <c r="A643" s="4" t="str">
        <f>テーブル__26使用教番交付・目録システム[[#This Row],[学校種]]&amp;テーブル__26使用教番交付・目録システム[[#This Row],[教科書記号・番号]]</f>
        <v>高等学校数Ⅰ701</v>
      </c>
      <c r="B643" s="4" t="s">
        <v>841</v>
      </c>
      <c r="C643" s="4" t="s">
        <v>504</v>
      </c>
      <c r="D643" s="4" t="s">
        <v>711</v>
      </c>
      <c r="E643" s="4">
        <v>701</v>
      </c>
      <c r="F643" s="4" t="str">
        <f>テーブル__26使用教番交付・目録システム[[#This Row],[種目名]]&amp;テーブル__26使用教番交付・目録システム[[#This Row],[書籍番号]]</f>
        <v>数Ⅰ701</v>
      </c>
      <c r="G643" s="4" t="s">
        <v>5</v>
      </c>
      <c r="H643" s="9" t="s">
        <v>82</v>
      </c>
      <c r="I643" s="9" t="s">
        <v>1890</v>
      </c>
      <c r="J643" s="4" t="s">
        <v>1057</v>
      </c>
      <c r="K643" s="4" t="s">
        <v>483</v>
      </c>
      <c r="L643" s="9" t="s">
        <v>82</v>
      </c>
      <c r="M643" s="9" t="s">
        <v>1890</v>
      </c>
    </row>
    <row r="644" spans="1:13" ht="20" customHeight="1">
      <c r="A644" s="4" t="str">
        <f>テーブル__26使用教番交付・目録システム[[#This Row],[学校種]]&amp;テーブル__26使用教番交付・目録システム[[#This Row],[教科書記号・番号]]</f>
        <v>高等学校数Ⅰ702</v>
      </c>
      <c r="B644" s="4" t="s">
        <v>841</v>
      </c>
      <c r="C644" s="4" t="s">
        <v>504</v>
      </c>
      <c r="D644" s="4" t="s">
        <v>711</v>
      </c>
      <c r="E644" s="4">
        <v>702</v>
      </c>
      <c r="F644" s="4" t="str">
        <f>テーブル__26使用教番交付・目録システム[[#This Row],[種目名]]&amp;テーブル__26使用教番交付・目録システム[[#This Row],[書籍番号]]</f>
        <v>数Ⅰ702</v>
      </c>
      <c r="G644" s="4" t="s">
        <v>5</v>
      </c>
      <c r="H644" s="9" t="s">
        <v>82</v>
      </c>
      <c r="I644" s="9" t="s">
        <v>1890</v>
      </c>
      <c r="J644" s="4" t="s">
        <v>1058</v>
      </c>
      <c r="K644" s="4" t="s">
        <v>483</v>
      </c>
      <c r="L644" s="9" t="s">
        <v>82</v>
      </c>
      <c r="M644" s="9" t="s">
        <v>1890</v>
      </c>
    </row>
    <row r="645" spans="1:13" ht="20" customHeight="1">
      <c r="A645" s="4" t="str">
        <f>テーブル__26使用教番交付・目録システム[[#This Row],[学校種]]&amp;テーブル__26使用教番交付・目録システム[[#This Row],[教科書記号・番号]]</f>
        <v>高等学校数Ⅰ703</v>
      </c>
      <c r="B645" s="4" t="s">
        <v>841</v>
      </c>
      <c r="C645" s="4" t="s">
        <v>504</v>
      </c>
      <c r="D645" s="4" t="s">
        <v>711</v>
      </c>
      <c r="E645" s="4">
        <v>703</v>
      </c>
      <c r="F645" s="4" t="str">
        <f>テーブル__26使用教番交付・目録システム[[#This Row],[種目名]]&amp;テーブル__26使用教番交付・目録システム[[#This Row],[書籍番号]]</f>
        <v>数Ⅰ703</v>
      </c>
      <c r="G645" s="4" t="s">
        <v>5</v>
      </c>
      <c r="H645" s="9" t="s">
        <v>82</v>
      </c>
      <c r="I645" s="9" t="s">
        <v>1890</v>
      </c>
      <c r="J645" s="4" t="s">
        <v>1059</v>
      </c>
      <c r="K645" s="4" t="s">
        <v>483</v>
      </c>
      <c r="L645" s="9" t="s">
        <v>82</v>
      </c>
      <c r="M645" s="9" t="s">
        <v>1890</v>
      </c>
    </row>
    <row r="646" spans="1:13" ht="20" customHeight="1">
      <c r="A646" s="4" t="str">
        <f>テーブル__26使用教番交付・目録システム[[#This Row],[学校種]]&amp;テーブル__26使用教番交付・目録システム[[#This Row],[教科書記号・番号]]</f>
        <v>高等学校数Ⅰ704</v>
      </c>
      <c r="B646" s="4" t="s">
        <v>841</v>
      </c>
      <c r="C646" s="4" t="s">
        <v>504</v>
      </c>
      <c r="D646" s="4" t="s">
        <v>711</v>
      </c>
      <c r="E646" s="4">
        <v>704</v>
      </c>
      <c r="F646" s="4" t="str">
        <f>テーブル__26使用教番交付・目録システム[[#This Row],[種目名]]&amp;テーブル__26使用教番交付・目録システム[[#This Row],[書籍番号]]</f>
        <v>数Ⅰ704</v>
      </c>
      <c r="G646" s="4" t="s">
        <v>5</v>
      </c>
      <c r="H646" s="9" t="s">
        <v>82</v>
      </c>
      <c r="I646" s="9" t="s">
        <v>1890</v>
      </c>
      <c r="J646" s="4" t="s">
        <v>1060</v>
      </c>
      <c r="K646" s="4" t="s">
        <v>483</v>
      </c>
      <c r="L646" s="9" t="s">
        <v>82</v>
      </c>
      <c r="M646" s="9" t="s">
        <v>1890</v>
      </c>
    </row>
    <row r="647" spans="1:13" ht="20" customHeight="1">
      <c r="A647" s="4" t="str">
        <f>テーブル__26使用教番交付・目録システム[[#This Row],[学校種]]&amp;テーブル__26使用教番交付・目録システム[[#This Row],[教科書記号・番号]]</f>
        <v>高等学校数Ⅰ705</v>
      </c>
      <c r="B647" s="4" t="s">
        <v>841</v>
      </c>
      <c r="C647" s="4" t="s">
        <v>504</v>
      </c>
      <c r="D647" s="4" t="s">
        <v>711</v>
      </c>
      <c r="E647" s="4">
        <v>705</v>
      </c>
      <c r="F647" s="4" t="str">
        <f>テーブル__26使用教番交付・目録システム[[#This Row],[種目名]]&amp;テーブル__26使用教番交付・目録システム[[#This Row],[書籍番号]]</f>
        <v>数Ⅰ705</v>
      </c>
      <c r="G647" s="4" t="s">
        <v>5</v>
      </c>
      <c r="H647" s="9" t="s">
        <v>82</v>
      </c>
      <c r="I647" s="9" t="s">
        <v>1890</v>
      </c>
      <c r="J647" s="4" t="s">
        <v>1061</v>
      </c>
      <c r="K647" s="4" t="s">
        <v>483</v>
      </c>
      <c r="L647" s="9" t="s">
        <v>82</v>
      </c>
      <c r="M647" s="9" t="s">
        <v>1890</v>
      </c>
    </row>
    <row r="648" spans="1:13" ht="20" customHeight="1">
      <c r="A648" s="4" t="str">
        <f>テーブル__26使用教番交付・目録システム[[#This Row],[学校種]]&amp;テーブル__26使用教番交付・目録システム[[#This Row],[教科書記号・番号]]</f>
        <v>高等学校数Ⅰ706</v>
      </c>
      <c r="B648" s="4" t="s">
        <v>841</v>
      </c>
      <c r="C648" s="4" t="s">
        <v>504</v>
      </c>
      <c r="D648" s="4" t="s">
        <v>711</v>
      </c>
      <c r="E648" s="4">
        <v>706</v>
      </c>
      <c r="F648" s="4" t="str">
        <f>テーブル__26使用教番交付・目録システム[[#This Row],[種目名]]&amp;テーブル__26使用教番交付・目録システム[[#This Row],[書籍番号]]</f>
        <v>数Ⅰ706</v>
      </c>
      <c r="G648" s="4" t="s">
        <v>680</v>
      </c>
      <c r="H648" s="9" t="s">
        <v>1878</v>
      </c>
      <c r="I648" s="9" t="s">
        <v>1890</v>
      </c>
      <c r="J648" s="4" t="s">
        <v>1062</v>
      </c>
      <c r="K648" s="4" t="s">
        <v>483</v>
      </c>
      <c r="L648" s="9" t="s">
        <v>1878</v>
      </c>
      <c r="M648" s="9" t="s">
        <v>1890</v>
      </c>
    </row>
    <row r="649" spans="1:13" ht="20" customHeight="1">
      <c r="A649" s="4" t="str">
        <f>テーブル__26使用教番交付・目録システム[[#This Row],[学校種]]&amp;テーブル__26使用教番交付・目録システム[[#This Row],[教科書記号・番号]]</f>
        <v>高等学校数Ⅰ707</v>
      </c>
      <c r="B649" s="4" t="s">
        <v>841</v>
      </c>
      <c r="C649" s="4" t="s">
        <v>504</v>
      </c>
      <c r="D649" s="4" t="s">
        <v>711</v>
      </c>
      <c r="E649" s="4">
        <v>707</v>
      </c>
      <c r="F649" s="4" t="str">
        <f>テーブル__26使用教番交付・目録システム[[#This Row],[種目名]]&amp;テーブル__26使用教番交付・目録システム[[#This Row],[書籍番号]]</f>
        <v>数Ⅰ707</v>
      </c>
      <c r="G649" s="4" t="s">
        <v>680</v>
      </c>
      <c r="H649" s="9" t="s">
        <v>1878</v>
      </c>
      <c r="I649" s="9" t="s">
        <v>1890</v>
      </c>
      <c r="J649" s="4" t="s">
        <v>780</v>
      </c>
      <c r="K649" s="4" t="s">
        <v>483</v>
      </c>
      <c r="L649" s="9" t="s">
        <v>1878</v>
      </c>
      <c r="M649" s="9" t="s">
        <v>1890</v>
      </c>
    </row>
    <row r="650" spans="1:13" ht="20" customHeight="1">
      <c r="A650" s="4" t="str">
        <f>テーブル__26使用教番交付・目録システム[[#This Row],[学校種]]&amp;テーブル__26使用教番交付・目録システム[[#This Row],[教科書記号・番号]]</f>
        <v>高等学校数Ⅰ708</v>
      </c>
      <c r="B650" s="4" t="s">
        <v>841</v>
      </c>
      <c r="C650" s="4" t="s">
        <v>504</v>
      </c>
      <c r="D650" s="4" t="s">
        <v>711</v>
      </c>
      <c r="E650" s="4">
        <v>708</v>
      </c>
      <c r="F650" s="4" t="str">
        <f>テーブル__26使用教番交付・目録システム[[#This Row],[種目名]]&amp;テーブル__26使用教番交付・目録システム[[#This Row],[書籍番号]]</f>
        <v>数Ⅰ708</v>
      </c>
      <c r="G650" s="4" t="s">
        <v>680</v>
      </c>
      <c r="H650" s="9" t="s">
        <v>1878</v>
      </c>
      <c r="I650" s="9" t="s">
        <v>1890</v>
      </c>
      <c r="J650" s="4" t="s">
        <v>1063</v>
      </c>
      <c r="K650" s="4" t="s">
        <v>483</v>
      </c>
      <c r="L650" s="9" t="s">
        <v>1878</v>
      </c>
      <c r="M650" s="9" t="s">
        <v>1890</v>
      </c>
    </row>
    <row r="651" spans="1:13" ht="20" customHeight="1">
      <c r="A651" s="4" t="str">
        <f>テーブル__26使用教番交付・目録システム[[#This Row],[学校種]]&amp;テーブル__26使用教番交付・目録システム[[#This Row],[教科書記号・番号]]</f>
        <v>高等学校数Ⅰ709</v>
      </c>
      <c r="B651" s="4" t="s">
        <v>841</v>
      </c>
      <c r="C651" s="4" t="s">
        <v>504</v>
      </c>
      <c r="D651" s="4" t="s">
        <v>711</v>
      </c>
      <c r="E651" s="4">
        <v>709</v>
      </c>
      <c r="F651" s="4" t="str">
        <f>テーブル__26使用教番交付・目録システム[[#This Row],[種目名]]&amp;テーブル__26使用教番交付・目録システム[[#This Row],[書籍番号]]</f>
        <v>数Ⅰ709</v>
      </c>
      <c r="G651" s="4" t="s">
        <v>1</v>
      </c>
      <c r="H651" s="9" t="s">
        <v>1886</v>
      </c>
      <c r="I651" s="9" t="s">
        <v>1890</v>
      </c>
      <c r="J651" s="4" t="s">
        <v>887</v>
      </c>
      <c r="K651" s="4" t="s">
        <v>483</v>
      </c>
      <c r="L651" s="9" t="s">
        <v>1886</v>
      </c>
      <c r="M651" s="9" t="s">
        <v>1890</v>
      </c>
    </row>
    <row r="652" spans="1:13" ht="20" customHeight="1">
      <c r="A652" s="4" t="str">
        <f>テーブル__26使用教番交付・目録システム[[#This Row],[学校種]]&amp;テーブル__26使用教番交付・目録システム[[#This Row],[教科書記号・番号]]</f>
        <v>高等学校数Ⅰ710</v>
      </c>
      <c r="B652" s="4" t="s">
        <v>841</v>
      </c>
      <c r="C652" s="4" t="s">
        <v>504</v>
      </c>
      <c r="D652" s="4" t="s">
        <v>711</v>
      </c>
      <c r="E652" s="4">
        <v>710</v>
      </c>
      <c r="F652" s="4" t="str">
        <f>テーブル__26使用教番交付・目録システム[[#This Row],[種目名]]&amp;テーブル__26使用教番交付・目録システム[[#This Row],[書籍番号]]</f>
        <v>数Ⅰ710</v>
      </c>
      <c r="G652" s="4" t="s">
        <v>1</v>
      </c>
      <c r="H652" s="9" t="s">
        <v>1886</v>
      </c>
      <c r="I652" s="9" t="s">
        <v>1890</v>
      </c>
      <c r="J652" s="4" t="s">
        <v>780</v>
      </c>
      <c r="K652" s="4" t="s">
        <v>483</v>
      </c>
      <c r="L652" s="9" t="s">
        <v>1886</v>
      </c>
      <c r="M652" s="9" t="s">
        <v>1890</v>
      </c>
    </row>
    <row r="653" spans="1:13" ht="20" customHeight="1">
      <c r="A653" s="4" t="str">
        <f>テーブル__26使用教番交付・目録システム[[#This Row],[学校種]]&amp;テーブル__26使用教番交付・目録システム[[#This Row],[教科書記号・番号]]</f>
        <v>高等学校数Ⅰ711</v>
      </c>
      <c r="B653" s="4" t="s">
        <v>841</v>
      </c>
      <c r="C653" s="4" t="s">
        <v>504</v>
      </c>
      <c r="D653" s="4" t="s">
        <v>711</v>
      </c>
      <c r="E653" s="4">
        <v>711</v>
      </c>
      <c r="F653" s="4" t="str">
        <f>テーブル__26使用教番交付・目録システム[[#This Row],[種目名]]&amp;テーブル__26使用教番交付・目録システム[[#This Row],[書籍番号]]</f>
        <v>数Ⅰ711</v>
      </c>
      <c r="G653" s="4" t="s">
        <v>1</v>
      </c>
      <c r="H653" s="9" t="s">
        <v>1886</v>
      </c>
      <c r="I653" s="9" t="s">
        <v>1890</v>
      </c>
      <c r="J653" s="4" t="s">
        <v>1064</v>
      </c>
      <c r="K653" s="4" t="s">
        <v>483</v>
      </c>
      <c r="L653" s="9" t="s">
        <v>1886</v>
      </c>
      <c r="M653" s="9" t="s">
        <v>1890</v>
      </c>
    </row>
    <row r="654" spans="1:13" ht="20" customHeight="1">
      <c r="A654" s="4" t="str">
        <f>テーブル__26使用教番交付・目録システム[[#This Row],[学校種]]&amp;テーブル__26使用教番交付・目録システム[[#This Row],[教科書記号・番号]]</f>
        <v>高等学校数Ⅰ712</v>
      </c>
      <c r="B654" s="4" t="s">
        <v>841</v>
      </c>
      <c r="C654" s="4" t="s">
        <v>504</v>
      </c>
      <c r="D654" s="4" t="s">
        <v>711</v>
      </c>
      <c r="E654" s="4">
        <v>712</v>
      </c>
      <c r="F654" s="4" t="str">
        <f>テーブル__26使用教番交付・目録システム[[#This Row],[種目名]]&amp;テーブル__26使用教番交付・目録システム[[#This Row],[書籍番号]]</f>
        <v>数Ⅰ712</v>
      </c>
      <c r="G654" s="4" t="s">
        <v>521</v>
      </c>
      <c r="H654" s="9">
        <v>104</v>
      </c>
      <c r="I654" s="9" t="s">
        <v>1890</v>
      </c>
      <c r="J654" s="4" t="s">
        <v>887</v>
      </c>
      <c r="K654" s="4" t="s">
        <v>483</v>
      </c>
      <c r="L654" s="9">
        <v>104</v>
      </c>
      <c r="M654" s="9" t="s">
        <v>1890</v>
      </c>
    </row>
    <row r="655" spans="1:13" ht="20" customHeight="1">
      <c r="A655" s="4" t="str">
        <f>テーブル__26使用教番交付・目録システム[[#This Row],[学校種]]&amp;テーブル__26使用教番交付・目録システム[[#This Row],[教科書記号・番号]]</f>
        <v>高等学校数Ⅰ713</v>
      </c>
      <c r="B655" s="4" t="s">
        <v>841</v>
      </c>
      <c r="C655" s="4" t="s">
        <v>504</v>
      </c>
      <c r="D655" s="4" t="s">
        <v>711</v>
      </c>
      <c r="E655" s="4">
        <v>713</v>
      </c>
      <c r="F655" s="4" t="str">
        <f>テーブル__26使用教番交付・目録システム[[#This Row],[種目名]]&amp;テーブル__26使用教番交付・目録システム[[#This Row],[書籍番号]]</f>
        <v>数Ⅰ713</v>
      </c>
      <c r="G655" s="4" t="s">
        <v>521</v>
      </c>
      <c r="H655" s="9">
        <v>104</v>
      </c>
      <c r="I655" s="9" t="s">
        <v>1890</v>
      </c>
      <c r="J655" s="4" t="s">
        <v>781</v>
      </c>
      <c r="K655" s="4" t="s">
        <v>483</v>
      </c>
      <c r="L655" s="9">
        <v>104</v>
      </c>
      <c r="M655" s="9" t="s">
        <v>1890</v>
      </c>
    </row>
    <row r="656" spans="1:13" ht="20" customHeight="1">
      <c r="A656" s="4" t="str">
        <f>テーブル__26使用教番交付・目録システム[[#This Row],[学校種]]&amp;テーブル__26使用教番交付・目録システム[[#This Row],[教科書記号・番号]]</f>
        <v>高等学校数Ⅰ714</v>
      </c>
      <c r="B656" s="4" t="s">
        <v>841</v>
      </c>
      <c r="C656" s="4" t="s">
        <v>504</v>
      </c>
      <c r="D656" s="4" t="s">
        <v>711</v>
      </c>
      <c r="E656" s="4">
        <v>714</v>
      </c>
      <c r="F656" s="4" t="str">
        <f>テーブル__26使用教番交付・目録システム[[#This Row],[種目名]]&amp;テーブル__26使用教番交付・目録システム[[#This Row],[書籍番号]]</f>
        <v>数Ⅰ714</v>
      </c>
      <c r="G656" s="4" t="s">
        <v>521</v>
      </c>
      <c r="H656" s="9">
        <v>104</v>
      </c>
      <c r="I656" s="9" t="s">
        <v>1890</v>
      </c>
      <c r="J656" s="4" t="s">
        <v>733</v>
      </c>
      <c r="K656" s="4" t="s">
        <v>483</v>
      </c>
      <c r="L656" s="9">
        <v>104</v>
      </c>
      <c r="M656" s="9" t="s">
        <v>1890</v>
      </c>
    </row>
    <row r="657" spans="1:13" ht="20" customHeight="1">
      <c r="A657" s="4" t="str">
        <f>テーブル__26使用教番交付・目録システム[[#This Row],[学校種]]&amp;テーブル__26使用教番交付・目録システム[[#This Row],[教科書記号・番号]]</f>
        <v>高等学校数Ⅰ715</v>
      </c>
      <c r="B657" s="4" t="s">
        <v>841</v>
      </c>
      <c r="C657" s="4" t="s">
        <v>504</v>
      </c>
      <c r="D657" s="4" t="s">
        <v>711</v>
      </c>
      <c r="E657" s="4">
        <v>715</v>
      </c>
      <c r="F657" s="4" t="str">
        <f>テーブル__26使用教番交付・目録システム[[#This Row],[種目名]]&amp;テーブル__26使用教番交付・目録システム[[#This Row],[書籍番号]]</f>
        <v>数Ⅰ715</v>
      </c>
      <c r="G657" s="4" t="s">
        <v>521</v>
      </c>
      <c r="H657" s="9">
        <v>104</v>
      </c>
      <c r="I657" s="9" t="s">
        <v>1890</v>
      </c>
      <c r="J657" s="4" t="s">
        <v>783</v>
      </c>
      <c r="K657" s="4" t="s">
        <v>483</v>
      </c>
      <c r="L657" s="9">
        <v>104</v>
      </c>
      <c r="M657" s="9" t="s">
        <v>1890</v>
      </c>
    </row>
    <row r="658" spans="1:13" ht="20" customHeight="1">
      <c r="A658" s="4" t="str">
        <f>テーブル__26使用教番交付・目録システム[[#This Row],[学校種]]&amp;テーブル__26使用教番交付・目録システム[[#This Row],[教科書記号・番号]]</f>
        <v>高等学校数Ⅰ716</v>
      </c>
      <c r="B658" s="4" t="s">
        <v>841</v>
      </c>
      <c r="C658" s="4" t="s">
        <v>504</v>
      </c>
      <c r="D658" s="4" t="s">
        <v>711</v>
      </c>
      <c r="E658" s="4">
        <v>716</v>
      </c>
      <c r="F658" s="4" t="str">
        <f>テーブル__26使用教番交付・目録システム[[#This Row],[種目名]]&amp;テーブル__26使用教番交付・目録システム[[#This Row],[書籍番号]]</f>
        <v>数Ⅰ716</v>
      </c>
      <c r="G658" s="4" t="s">
        <v>521</v>
      </c>
      <c r="H658" s="9">
        <v>104</v>
      </c>
      <c r="I658" s="9" t="s">
        <v>1890</v>
      </c>
      <c r="J658" s="4" t="s">
        <v>830</v>
      </c>
      <c r="K658" s="4" t="s">
        <v>483</v>
      </c>
      <c r="L658" s="9">
        <v>104</v>
      </c>
      <c r="M658" s="9" t="s">
        <v>1890</v>
      </c>
    </row>
    <row r="659" spans="1:13" ht="20" customHeight="1">
      <c r="A659" s="4" t="str">
        <f>テーブル__26使用教番交付・目録システム[[#This Row],[学校種]]&amp;テーブル__26使用教番交付・目録システム[[#This Row],[教科書記号・番号]]</f>
        <v>高等学校数Ⅰ717</v>
      </c>
      <c r="B659" s="4" t="s">
        <v>841</v>
      </c>
      <c r="C659" s="4" t="s">
        <v>504</v>
      </c>
      <c r="D659" s="4" t="s">
        <v>711</v>
      </c>
      <c r="E659" s="4">
        <v>717</v>
      </c>
      <c r="F659" s="4" t="str">
        <f>テーブル__26使用教番交付・目録システム[[#This Row],[種目名]]&amp;テーブル__26使用教番交付・目録システム[[#This Row],[書籍番号]]</f>
        <v>数Ⅰ717</v>
      </c>
      <c r="G659" s="4" t="s">
        <v>521</v>
      </c>
      <c r="H659" s="9">
        <v>104</v>
      </c>
      <c r="I659" s="9" t="s">
        <v>1890</v>
      </c>
      <c r="J659" s="4" t="s">
        <v>1065</v>
      </c>
      <c r="K659" s="4" t="s">
        <v>483</v>
      </c>
      <c r="L659" s="9">
        <v>104</v>
      </c>
      <c r="M659" s="9" t="s">
        <v>1890</v>
      </c>
    </row>
    <row r="660" spans="1:13" ht="20" customHeight="1">
      <c r="A660" s="4" t="str">
        <f>テーブル__26使用教番交付・目録システム[[#This Row],[学校種]]&amp;テーブル__26使用教番交付・目録システム[[#This Row],[教科書記号・番号]]</f>
        <v>高等学校数Ⅰ718</v>
      </c>
      <c r="B660" s="4" t="s">
        <v>841</v>
      </c>
      <c r="C660" s="4" t="s">
        <v>504</v>
      </c>
      <c r="D660" s="4" t="s">
        <v>711</v>
      </c>
      <c r="E660" s="4">
        <v>718</v>
      </c>
      <c r="F660" s="4" t="str">
        <f>テーブル__26使用教番交付・目録システム[[#This Row],[種目名]]&amp;テーブル__26使用教番交付・目録システム[[#This Row],[書籍番号]]</f>
        <v>数Ⅰ718</v>
      </c>
      <c r="G660" s="4" t="s">
        <v>682</v>
      </c>
      <c r="H660" s="9">
        <v>183</v>
      </c>
      <c r="I660" s="9" t="s">
        <v>1890</v>
      </c>
      <c r="J660" s="4" t="s">
        <v>780</v>
      </c>
      <c r="K660" s="4" t="s">
        <v>483</v>
      </c>
      <c r="L660" s="9">
        <v>183</v>
      </c>
      <c r="M660" s="9" t="s">
        <v>1890</v>
      </c>
    </row>
    <row r="661" spans="1:13" ht="20" customHeight="1">
      <c r="A661" s="4" t="str">
        <f>テーブル__26使用教番交付・目録システム[[#This Row],[学校種]]&amp;テーブル__26使用教番交付・目録システム[[#This Row],[教科書記号・番号]]</f>
        <v>高等学校数Ⅰ719</v>
      </c>
      <c r="B661" s="4" t="s">
        <v>841</v>
      </c>
      <c r="C661" s="4" t="s">
        <v>504</v>
      </c>
      <c r="D661" s="4" t="s">
        <v>711</v>
      </c>
      <c r="E661" s="4">
        <v>719</v>
      </c>
      <c r="F661" s="4" t="str">
        <f>テーブル__26使用教番交付・目録システム[[#This Row],[種目名]]&amp;テーブル__26使用教番交付・目録システム[[#This Row],[書籍番号]]</f>
        <v>数Ⅰ719</v>
      </c>
      <c r="G661" s="4" t="s">
        <v>682</v>
      </c>
      <c r="H661" s="9">
        <v>183</v>
      </c>
      <c r="I661" s="9" t="s">
        <v>1890</v>
      </c>
      <c r="J661" s="4" t="s">
        <v>1066</v>
      </c>
      <c r="K661" s="4" t="s">
        <v>483</v>
      </c>
      <c r="L661" s="9">
        <v>183</v>
      </c>
      <c r="M661" s="9" t="s">
        <v>1890</v>
      </c>
    </row>
    <row r="662" spans="1:13" ht="20" customHeight="1">
      <c r="A662" s="4" t="str">
        <f>テーブル__26使用教番交付・目録システム[[#This Row],[学校種]]&amp;テーブル__26使用教番交付・目録システム[[#This Row],[教科書記号・番号]]</f>
        <v>高等学校数Ⅱ701</v>
      </c>
      <c r="B662" s="4" t="s">
        <v>841</v>
      </c>
      <c r="C662" s="4" t="s">
        <v>504</v>
      </c>
      <c r="D662" s="4" t="s">
        <v>712</v>
      </c>
      <c r="E662" s="4">
        <v>701</v>
      </c>
      <c r="F662" s="4" t="str">
        <f>テーブル__26使用教番交付・目録システム[[#This Row],[種目名]]&amp;テーブル__26使用教番交付・目録システム[[#This Row],[書籍番号]]</f>
        <v>数Ⅱ701</v>
      </c>
      <c r="G662" s="4" t="s">
        <v>5</v>
      </c>
      <c r="H662" s="9" t="s">
        <v>82</v>
      </c>
      <c r="I662" s="9" t="s">
        <v>1890</v>
      </c>
      <c r="J662" s="4" t="s">
        <v>1067</v>
      </c>
      <c r="K662" s="4" t="s">
        <v>483</v>
      </c>
      <c r="L662" s="9" t="s">
        <v>82</v>
      </c>
      <c r="M662" s="9" t="s">
        <v>1890</v>
      </c>
    </row>
    <row r="663" spans="1:13" ht="20" customHeight="1">
      <c r="A663" s="4" t="str">
        <f>テーブル__26使用教番交付・目録システム[[#This Row],[学校種]]&amp;テーブル__26使用教番交付・目録システム[[#This Row],[教科書記号・番号]]</f>
        <v>高等学校数Ⅱ702</v>
      </c>
      <c r="B663" s="4" t="s">
        <v>841</v>
      </c>
      <c r="C663" s="4" t="s">
        <v>504</v>
      </c>
      <c r="D663" s="4" t="s">
        <v>712</v>
      </c>
      <c r="E663" s="4">
        <v>702</v>
      </c>
      <c r="F663" s="4" t="str">
        <f>テーブル__26使用教番交付・目録システム[[#This Row],[種目名]]&amp;テーブル__26使用教番交付・目録システム[[#This Row],[書籍番号]]</f>
        <v>数Ⅱ702</v>
      </c>
      <c r="G663" s="4" t="s">
        <v>5</v>
      </c>
      <c r="H663" s="9" t="s">
        <v>82</v>
      </c>
      <c r="I663" s="9" t="s">
        <v>1890</v>
      </c>
      <c r="J663" s="4" t="s">
        <v>734</v>
      </c>
      <c r="K663" s="4" t="s">
        <v>483</v>
      </c>
      <c r="L663" s="9" t="s">
        <v>82</v>
      </c>
      <c r="M663" s="9" t="s">
        <v>1890</v>
      </c>
    </row>
    <row r="664" spans="1:13" ht="20" customHeight="1">
      <c r="A664" s="4" t="str">
        <f>テーブル__26使用教番交付・目録システム[[#This Row],[学校種]]&amp;テーブル__26使用教番交付・目録システム[[#This Row],[教科書記号・番号]]</f>
        <v>高等学校数Ⅱ716</v>
      </c>
      <c r="B664" s="4" t="s">
        <v>841</v>
      </c>
      <c r="C664" s="4" t="s">
        <v>504</v>
      </c>
      <c r="D664" s="4" t="s">
        <v>712</v>
      </c>
      <c r="E664" s="4" t="s">
        <v>829</v>
      </c>
      <c r="F664" s="4" t="str">
        <f>テーブル__26使用教番交付・目録システム[[#This Row],[種目名]]&amp;テーブル__26使用教番交付・目録システム[[#This Row],[書籍番号]]</f>
        <v>数Ⅱ716</v>
      </c>
      <c r="G664" s="4" t="s">
        <v>5</v>
      </c>
      <c r="H664" s="9" t="s">
        <v>82</v>
      </c>
      <c r="I664" s="9" t="s">
        <v>1890</v>
      </c>
      <c r="J664" s="4" t="s">
        <v>1807</v>
      </c>
      <c r="K664" s="4" t="s">
        <v>1783</v>
      </c>
      <c r="L664" s="9" t="s">
        <v>82</v>
      </c>
      <c r="M664" s="9" t="s">
        <v>1890</v>
      </c>
    </row>
    <row r="665" spans="1:13" ht="20" customHeight="1">
      <c r="A665" s="4" t="str">
        <f>テーブル__26使用教番交付・目録システム[[#This Row],[学校種]]&amp;テーブル__26使用教番交付・目録システム[[#This Row],[教科書記号・番号]]</f>
        <v>高等学校数Ⅱ717</v>
      </c>
      <c r="B665" s="4" t="s">
        <v>841</v>
      </c>
      <c r="C665" s="4" t="s">
        <v>504</v>
      </c>
      <c r="D665" s="4" t="s">
        <v>712</v>
      </c>
      <c r="E665" s="4" t="s">
        <v>773</v>
      </c>
      <c r="F665" s="4" t="str">
        <f>テーブル__26使用教番交付・目録システム[[#This Row],[種目名]]&amp;テーブル__26使用教番交付・目録システム[[#This Row],[書籍番号]]</f>
        <v>数Ⅱ717</v>
      </c>
      <c r="G665" s="4" t="s">
        <v>5</v>
      </c>
      <c r="H665" s="9" t="s">
        <v>82</v>
      </c>
      <c r="I665" s="9" t="s">
        <v>1890</v>
      </c>
      <c r="J665" s="4" t="s">
        <v>1451</v>
      </c>
      <c r="K665" s="4" t="s">
        <v>1783</v>
      </c>
      <c r="L665" s="9" t="s">
        <v>82</v>
      </c>
      <c r="M665" s="9" t="s">
        <v>1890</v>
      </c>
    </row>
    <row r="666" spans="1:13" ht="20" customHeight="1">
      <c r="A666" s="4" t="str">
        <f>テーブル__26使用教番交付・目録システム[[#This Row],[学校種]]&amp;テーブル__26使用教番交付・目録システム[[#This Row],[教科書記号・番号]]</f>
        <v>高等学校数Ⅱ718</v>
      </c>
      <c r="B666" s="4" t="s">
        <v>841</v>
      </c>
      <c r="C666" s="4" t="s">
        <v>504</v>
      </c>
      <c r="D666" s="4" t="s">
        <v>712</v>
      </c>
      <c r="E666" s="4" t="s">
        <v>960</v>
      </c>
      <c r="F666" s="4" t="str">
        <f>テーブル__26使用教番交付・目録システム[[#This Row],[種目名]]&amp;テーブル__26使用教番交付・目録システム[[#This Row],[書籍番号]]</f>
        <v>数Ⅱ718</v>
      </c>
      <c r="G666" s="4" t="s">
        <v>5</v>
      </c>
      <c r="H666" s="9" t="s">
        <v>82</v>
      </c>
      <c r="I666" s="9" t="s">
        <v>1890</v>
      </c>
      <c r="J666" s="4" t="s">
        <v>1808</v>
      </c>
      <c r="K666" s="4" t="s">
        <v>1783</v>
      </c>
      <c r="L666" s="9" t="s">
        <v>82</v>
      </c>
      <c r="M666" s="9" t="s">
        <v>1890</v>
      </c>
    </row>
    <row r="667" spans="1:13" ht="20" customHeight="1">
      <c r="A667" s="4" t="str">
        <f>テーブル__26使用教番交付・目録システム[[#This Row],[学校種]]&amp;テーブル__26使用教番交付・目録システム[[#This Row],[教科書記号・番号]]</f>
        <v>高等学校数Ⅱ703</v>
      </c>
      <c r="B667" s="4" t="s">
        <v>841</v>
      </c>
      <c r="C667" s="4" t="s">
        <v>504</v>
      </c>
      <c r="D667" s="4" t="s">
        <v>712</v>
      </c>
      <c r="E667" s="4">
        <v>703</v>
      </c>
      <c r="F667" s="4" t="str">
        <f>テーブル__26使用教番交付・目録システム[[#This Row],[種目名]]&amp;テーブル__26使用教番交付・目録システム[[#This Row],[書籍番号]]</f>
        <v>数Ⅱ703</v>
      </c>
      <c r="G667" s="4" t="s">
        <v>680</v>
      </c>
      <c r="H667" s="9" t="s">
        <v>1878</v>
      </c>
      <c r="I667" s="9" t="s">
        <v>1890</v>
      </c>
      <c r="J667" s="4" t="s">
        <v>1068</v>
      </c>
      <c r="K667" s="4" t="s">
        <v>483</v>
      </c>
      <c r="L667" s="9" t="s">
        <v>1878</v>
      </c>
      <c r="M667" s="9" t="s">
        <v>1890</v>
      </c>
    </row>
    <row r="668" spans="1:13" ht="20" customHeight="1">
      <c r="A668" s="4" t="str">
        <f>テーブル__26使用教番交付・目録システム[[#This Row],[学校種]]&amp;テーブル__26使用教番交付・目録システム[[#This Row],[教科書記号・番号]]</f>
        <v>高等学校数Ⅱ704</v>
      </c>
      <c r="B668" s="4" t="s">
        <v>841</v>
      </c>
      <c r="C668" s="4" t="s">
        <v>504</v>
      </c>
      <c r="D668" s="4" t="s">
        <v>712</v>
      </c>
      <c r="E668" s="4">
        <v>704</v>
      </c>
      <c r="F668" s="4" t="str">
        <f>テーブル__26使用教番交付・目録システム[[#This Row],[種目名]]&amp;テーブル__26使用教番交付・目録システム[[#This Row],[書籍番号]]</f>
        <v>数Ⅱ704</v>
      </c>
      <c r="G668" s="4" t="s">
        <v>680</v>
      </c>
      <c r="H668" s="9" t="s">
        <v>1878</v>
      </c>
      <c r="I668" s="9" t="s">
        <v>1890</v>
      </c>
      <c r="J668" s="4" t="s">
        <v>1069</v>
      </c>
      <c r="K668" s="4" t="s">
        <v>483</v>
      </c>
      <c r="L668" s="9" t="s">
        <v>1878</v>
      </c>
      <c r="M668" s="9" t="s">
        <v>1890</v>
      </c>
    </row>
    <row r="669" spans="1:13" ht="20" customHeight="1">
      <c r="A669" s="4" t="str">
        <f>テーブル__26使用教番交付・目録システム[[#This Row],[学校種]]&amp;テーブル__26使用教番交付・目録システム[[#This Row],[教科書記号・番号]]</f>
        <v>高等学校数Ⅱ705</v>
      </c>
      <c r="B669" s="4" t="s">
        <v>841</v>
      </c>
      <c r="C669" s="4" t="s">
        <v>504</v>
      </c>
      <c r="D669" s="4" t="s">
        <v>712</v>
      </c>
      <c r="E669" s="4">
        <v>705</v>
      </c>
      <c r="F669" s="4" t="str">
        <f>テーブル__26使用教番交付・目録システム[[#This Row],[種目名]]&amp;テーブル__26使用教番交付・目録システム[[#This Row],[書籍番号]]</f>
        <v>数Ⅱ705</v>
      </c>
      <c r="G669" s="4" t="s">
        <v>680</v>
      </c>
      <c r="H669" s="9" t="s">
        <v>1878</v>
      </c>
      <c r="I669" s="9" t="s">
        <v>1890</v>
      </c>
      <c r="J669" s="4" t="s">
        <v>1070</v>
      </c>
      <c r="K669" s="4" t="s">
        <v>483</v>
      </c>
      <c r="L669" s="9" t="s">
        <v>1878</v>
      </c>
      <c r="M669" s="9" t="s">
        <v>1890</v>
      </c>
    </row>
    <row r="670" spans="1:13" ht="20" customHeight="1">
      <c r="A670" s="4" t="str">
        <f>テーブル__26使用教番交付・目録システム[[#This Row],[学校種]]&amp;テーブル__26使用教番交付・目録システム[[#This Row],[教科書記号・番号]]</f>
        <v>高等学校数Ⅱ706</v>
      </c>
      <c r="B670" s="4" t="s">
        <v>841</v>
      </c>
      <c r="C670" s="4" t="s">
        <v>504</v>
      </c>
      <c r="D670" s="4" t="s">
        <v>712</v>
      </c>
      <c r="E670" s="4">
        <v>706</v>
      </c>
      <c r="F670" s="4" t="str">
        <f>テーブル__26使用教番交付・目録システム[[#This Row],[種目名]]&amp;テーブル__26使用教番交付・目録システム[[#This Row],[書籍番号]]</f>
        <v>数Ⅱ706</v>
      </c>
      <c r="G670" s="4" t="s">
        <v>1</v>
      </c>
      <c r="H670" s="9" t="s">
        <v>1886</v>
      </c>
      <c r="I670" s="9" t="s">
        <v>1890</v>
      </c>
      <c r="J670" s="4" t="s">
        <v>812</v>
      </c>
      <c r="K670" s="4" t="s">
        <v>483</v>
      </c>
      <c r="L670" s="9" t="s">
        <v>1886</v>
      </c>
      <c r="M670" s="9" t="s">
        <v>1890</v>
      </c>
    </row>
    <row r="671" spans="1:13" ht="20" customHeight="1">
      <c r="A671" s="4" t="str">
        <f>テーブル__26使用教番交付・目録システム[[#This Row],[学校種]]&amp;テーブル__26使用教番交付・目録システム[[#This Row],[教科書記号・番号]]</f>
        <v>高等学校数Ⅱ707</v>
      </c>
      <c r="B671" s="4" t="s">
        <v>841</v>
      </c>
      <c r="C671" s="4" t="s">
        <v>504</v>
      </c>
      <c r="D671" s="4" t="s">
        <v>712</v>
      </c>
      <c r="E671" s="4">
        <v>707</v>
      </c>
      <c r="F671" s="4" t="str">
        <f>テーブル__26使用教番交付・目録システム[[#This Row],[種目名]]&amp;テーブル__26使用教番交付・目録システム[[#This Row],[書籍番号]]</f>
        <v>数Ⅱ707</v>
      </c>
      <c r="G671" s="4" t="s">
        <v>1</v>
      </c>
      <c r="H671" s="9" t="s">
        <v>1886</v>
      </c>
      <c r="I671" s="9" t="s">
        <v>1890</v>
      </c>
      <c r="J671" s="4" t="s">
        <v>1069</v>
      </c>
      <c r="K671" s="4" t="s">
        <v>483</v>
      </c>
      <c r="L671" s="9" t="s">
        <v>1886</v>
      </c>
      <c r="M671" s="9" t="s">
        <v>1890</v>
      </c>
    </row>
    <row r="672" spans="1:13" ht="20" customHeight="1">
      <c r="A672" s="4" t="str">
        <f>テーブル__26使用教番交付・目録システム[[#This Row],[学校種]]&amp;テーブル__26使用教番交付・目録システム[[#This Row],[教科書記号・番号]]</f>
        <v>高等学校数Ⅱ708</v>
      </c>
      <c r="B672" s="4" t="s">
        <v>841</v>
      </c>
      <c r="C672" s="4" t="s">
        <v>504</v>
      </c>
      <c r="D672" s="4" t="s">
        <v>712</v>
      </c>
      <c r="E672" s="4">
        <v>708</v>
      </c>
      <c r="F672" s="4" t="str">
        <f>テーブル__26使用教番交付・目録システム[[#This Row],[種目名]]&amp;テーブル__26使用教番交付・目録システム[[#This Row],[書籍番号]]</f>
        <v>数Ⅱ708</v>
      </c>
      <c r="G672" s="4" t="s">
        <v>1</v>
      </c>
      <c r="H672" s="9" t="s">
        <v>1886</v>
      </c>
      <c r="I672" s="9" t="s">
        <v>1890</v>
      </c>
      <c r="J672" s="4" t="s">
        <v>1071</v>
      </c>
      <c r="K672" s="4" t="s">
        <v>483</v>
      </c>
      <c r="L672" s="9" t="s">
        <v>1886</v>
      </c>
      <c r="M672" s="9" t="s">
        <v>1890</v>
      </c>
    </row>
    <row r="673" spans="1:13" ht="20" customHeight="1">
      <c r="A673" s="4" t="str">
        <f>テーブル__26使用教番交付・目録システム[[#This Row],[学校種]]&amp;テーブル__26使用教番交付・目録システム[[#This Row],[教科書記号・番号]]</f>
        <v>高等学校数Ⅱ709</v>
      </c>
      <c r="B673" s="4" t="s">
        <v>841</v>
      </c>
      <c r="C673" s="4" t="s">
        <v>504</v>
      </c>
      <c r="D673" s="4" t="s">
        <v>712</v>
      </c>
      <c r="E673" s="4">
        <v>709</v>
      </c>
      <c r="F673" s="4" t="str">
        <f>テーブル__26使用教番交付・目録システム[[#This Row],[種目名]]&amp;テーブル__26使用教番交付・目録システム[[#This Row],[書籍番号]]</f>
        <v>数Ⅱ709</v>
      </c>
      <c r="G673" s="4" t="s">
        <v>521</v>
      </c>
      <c r="H673" s="9">
        <v>104</v>
      </c>
      <c r="I673" s="9" t="s">
        <v>1890</v>
      </c>
      <c r="J673" s="4" t="s">
        <v>812</v>
      </c>
      <c r="K673" s="4" t="s">
        <v>483</v>
      </c>
      <c r="L673" s="9">
        <v>104</v>
      </c>
      <c r="M673" s="9" t="s">
        <v>1890</v>
      </c>
    </row>
    <row r="674" spans="1:13" ht="20" customHeight="1">
      <c r="A674" s="4" t="str">
        <f>テーブル__26使用教番交付・目録システム[[#This Row],[学校種]]&amp;テーブル__26使用教番交付・目録システム[[#This Row],[教科書記号・番号]]</f>
        <v>高等学校数Ⅱ710</v>
      </c>
      <c r="B674" s="4" t="s">
        <v>841</v>
      </c>
      <c r="C674" s="4" t="s">
        <v>504</v>
      </c>
      <c r="D674" s="4" t="s">
        <v>712</v>
      </c>
      <c r="E674" s="4">
        <v>710</v>
      </c>
      <c r="F674" s="4" t="str">
        <f>テーブル__26使用教番交付・目録システム[[#This Row],[種目名]]&amp;テーブル__26使用教番交付・目録システム[[#This Row],[書籍番号]]</f>
        <v>数Ⅱ710</v>
      </c>
      <c r="G674" s="4" t="s">
        <v>521</v>
      </c>
      <c r="H674" s="9">
        <v>104</v>
      </c>
      <c r="I674" s="9" t="s">
        <v>1890</v>
      </c>
      <c r="J674" s="4" t="s">
        <v>1072</v>
      </c>
      <c r="K674" s="4" t="s">
        <v>483</v>
      </c>
      <c r="L674" s="9">
        <v>104</v>
      </c>
      <c r="M674" s="9" t="s">
        <v>1890</v>
      </c>
    </row>
    <row r="675" spans="1:13" ht="20" customHeight="1">
      <c r="A675" s="4" t="str">
        <f>テーブル__26使用教番交付・目録システム[[#This Row],[学校種]]&amp;テーブル__26使用教番交付・目録システム[[#This Row],[教科書記号・番号]]</f>
        <v>高等学校数Ⅱ711</v>
      </c>
      <c r="B675" s="4" t="s">
        <v>841</v>
      </c>
      <c r="C675" s="4" t="s">
        <v>504</v>
      </c>
      <c r="D675" s="4" t="s">
        <v>712</v>
      </c>
      <c r="E675" s="4">
        <v>711</v>
      </c>
      <c r="F675" s="4" t="str">
        <f>テーブル__26使用教番交付・目録システム[[#This Row],[種目名]]&amp;テーブル__26使用教番交付・目録システム[[#This Row],[書籍番号]]</f>
        <v>数Ⅱ711</v>
      </c>
      <c r="G675" s="4" t="s">
        <v>521</v>
      </c>
      <c r="H675" s="9">
        <v>104</v>
      </c>
      <c r="I675" s="9" t="s">
        <v>1890</v>
      </c>
      <c r="J675" s="4" t="s">
        <v>1073</v>
      </c>
      <c r="K675" s="4" t="s">
        <v>483</v>
      </c>
      <c r="L675" s="9">
        <v>104</v>
      </c>
      <c r="M675" s="9" t="s">
        <v>1890</v>
      </c>
    </row>
    <row r="676" spans="1:13" ht="20" customHeight="1">
      <c r="A676" s="4" t="str">
        <f>テーブル__26使用教番交付・目録システム[[#This Row],[学校種]]&amp;テーブル__26使用教番交付・目録システム[[#This Row],[教科書記号・番号]]</f>
        <v>高等学校数Ⅱ712</v>
      </c>
      <c r="B676" s="4" t="s">
        <v>841</v>
      </c>
      <c r="C676" s="4" t="s">
        <v>504</v>
      </c>
      <c r="D676" s="4" t="s">
        <v>712</v>
      </c>
      <c r="E676" s="4">
        <v>712</v>
      </c>
      <c r="F676" s="4" t="str">
        <f>テーブル__26使用教番交付・目録システム[[#This Row],[種目名]]&amp;テーブル__26使用教番交付・目録システム[[#This Row],[書籍番号]]</f>
        <v>数Ⅱ712</v>
      </c>
      <c r="G676" s="4" t="s">
        <v>521</v>
      </c>
      <c r="H676" s="9">
        <v>104</v>
      </c>
      <c r="I676" s="9" t="s">
        <v>1890</v>
      </c>
      <c r="J676" s="4" t="s">
        <v>1074</v>
      </c>
      <c r="K676" s="4" t="s">
        <v>483</v>
      </c>
      <c r="L676" s="9">
        <v>104</v>
      </c>
      <c r="M676" s="9" t="s">
        <v>1890</v>
      </c>
    </row>
    <row r="677" spans="1:13" ht="20" customHeight="1">
      <c r="A677" s="4" t="str">
        <f>テーブル__26使用教番交付・目録システム[[#This Row],[学校種]]&amp;テーブル__26使用教番交付・目録システム[[#This Row],[教科書記号・番号]]</f>
        <v>高等学校数Ⅱ713</v>
      </c>
      <c r="B677" s="4" t="s">
        <v>841</v>
      </c>
      <c r="C677" s="4" t="s">
        <v>504</v>
      </c>
      <c r="D677" s="4" t="s">
        <v>712</v>
      </c>
      <c r="E677" s="4">
        <v>713</v>
      </c>
      <c r="F677" s="4" t="str">
        <f>テーブル__26使用教番交付・目録システム[[#This Row],[種目名]]&amp;テーブル__26使用教番交付・目録システム[[#This Row],[書籍番号]]</f>
        <v>数Ⅱ713</v>
      </c>
      <c r="G677" s="4" t="s">
        <v>521</v>
      </c>
      <c r="H677" s="9">
        <v>104</v>
      </c>
      <c r="I677" s="9" t="s">
        <v>1890</v>
      </c>
      <c r="J677" s="4" t="s">
        <v>1075</v>
      </c>
      <c r="K677" s="4" t="s">
        <v>483</v>
      </c>
      <c r="L677" s="9">
        <v>104</v>
      </c>
      <c r="M677" s="9" t="s">
        <v>1890</v>
      </c>
    </row>
    <row r="678" spans="1:13" ht="20" customHeight="1">
      <c r="A678" s="4" t="str">
        <f>テーブル__26使用教番交付・目録システム[[#This Row],[学校種]]&amp;テーブル__26使用教番交付・目録システム[[#This Row],[教科書記号・番号]]</f>
        <v>高等学校数Ⅱ719</v>
      </c>
      <c r="B678" s="4" t="s">
        <v>841</v>
      </c>
      <c r="C678" s="4" t="s">
        <v>504</v>
      </c>
      <c r="D678" s="4" t="s">
        <v>712</v>
      </c>
      <c r="E678" s="4" t="s">
        <v>961</v>
      </c>
      <c r="F678" s="4" t="str">
        <f>テーブル__26使用教番交付・目録システム[[#This Row],[種目名]]&amp;テーブル__26使用教番交付・目録システム[[#This Row],[書籍番号]]</f>
        <v>数Ⅱ719</v>
      </c>
      <c r="G678" s="4" t="s">
        <v>521</v>
      </c>
      <c r="H678" s="9">
        <v>104</v>
      </c>
      <c r="I678" s="9" t="s">
        <v>1890</v>
      </c>
      <c r="J678" s="4" t="s">
        <v>1809</v>
      </c>
      <c r="K678" s="4" t="s">
        <v>1783</v>
      </c>
      <c r="L678" s="9">
        <v>104</v>
      </c>
      <c r="M678" s="9" t="s">
        <v>1890</v>
      </c>
    </row>
    <row r="679" spans="1:13" ht="20" customHeight="1">
      <c r="A679" s="4" t="str">
        <f>テーブル__26使用教番交付・目録システム[[#This Row],[学校種]]&amp;テーブル__26使用教番交付・目録システム[[#This Row],[教科書記号・番号]]</f>
        <v>高等学校数Ⅱ714</v>
      </c>
      <c r="B679" s="4" t="s">
        <v>841</v>
      </c>
      <c r="C679" s="4" t="s">
        <v>504</v>
      </c>
      <c r="D679" s="4" t="s">
        <v>712</v>
      </c>
      <c r="E679" s="4">
        <v>714</v>
      </c>
      <c r="F679" s="4" t="str">
        <f>テーブル__26使用教番交付・目録システム[[#This Row],[種目名]]&amp;テーブル__26使用教番交付・目録システム[[#This Row],[書籍番号]]</f>
        <v>数Ⅱ714</v>
      </c>
      <c r="G679" s="4" t="s">
        <v>682</v>
      </c>
      <c r="H679" s="9">
        <v>183</v>
      </c>
      <c r="I679" s="9" t="s">
        <v>1890</v>
      </c>
      <c r="J679" s="4" t="s">
        <v>1069</v>
      </c>
      <c r="K679" s="4" t="s">
        <v>483</v>
      </c>
      <c r="L679" s="9">
        <v>183</v>
      </c>
      <c r="M679" s="9" t="s">
        <v>1890</v>
      </c>
    </row>
    <row r="680" spans="1:13" ht="20" customHeight="1">
      <c r="A680" s="4" t="str">
        <f>テーブル__26使用教番交付・目録システム[[#This Row],[学校種]]&amp;テーブル__26使用教番交付・目録システム[[#This Row],[教科書記号・番号]]</f>
        <v>高等学校数Ⅱ715</v>
      </c>
      <c r="B680" s="4" t="s">
        <v>841</v>
      </c>
      <c r="C680" s="4" t="s">
        <v>504</v>
      </c>
      <c r="D680" s="4" t="s">
        <v>712</v>
      </c>
      <c r="E680" s="4">
        <v>715</v>
      </c>
      <c r="F680" s="4" t="str">
        <f>テーブル__26使用教番交付・目録システム[[#This Row],[種目名]]&amp;テーブル__26使用教番交付・目録システム[[#This Row],[書籍番号]]</f>
        <v>数Ⅱ715</v>
      </c>
      <c r="G680" s="4" t="s">
        <v>682</v>
      </c>
      <c r="H680" s="9">
        <v>183</v>
      </c>
      <c r="I680" s="9" t="s">
        <v>1890</v>
      </c>
      <c r="J680" s="4" t="s">
        <v>1076</v>
      </c>
      <c r="K680" s="4" t="s">
        <v>483</v>
      </c>
      <c r="L680" s="9">
        <v>183</v>
      </c>
      <c r="M680" s="9" t="s">
        <v>1890</v>
      </c>
    </row>
    <row r="681" spans="1:13" ht="20" customHeight="1">
      <c r="A681" s="4" t="str">
        <f>テーブル__26使用教番交付・目録システム[[#This Row],[学校種]]&amp;テーブル__26使用教番交付・目録システム[[#This Row],[教科書記号・番号]]</f>
        <v>高等学校数Ⅲ701</v>
      </c>
      <c r="B681" s="4" t="s">
        <v>841</v>
      </c>
      <c r="C681" s="4" t="s">
        <v>504</v>
      </c>
      <c r="D681" s="4" t="s">
        <v>813</v>
      </c>
      <c r="E681" s="4" t="s">
        <v>432</v>
      </c>
      <c r="F681" s="4" t="str">
        <f>テーブル__26使用教番交付・目録システム[[#This Row],[種目名]]&amp;テーブル__26使用教番交付・目録システム[[#This Row],[書籍番号]]</f>
        <v>数Ⅲ701</v>
      </c>
      <c r="G681" s="4" t="s">
        <v>5</v>
      </c>
      <c r="H681" s="9" t="s">
        <v>82</v>
      </c>
      <c r="I681" s="9" t="s">
        <v>1890</v>
      </c>
      <c r="J681" s="4" t="s">
        <v>1460</v>
      </c>
      <c r="K681" s="4" t="s">
        <v>1783</v>
      </c>
      <c r="L681" s="9" t="s">
        <v>82</v>
      </c>
      <c r="M681" s="9" t="s">
        <v>1890</v>
      </c>
    </row>
    <row r="682" spans="1:13" ht="20" customHeight="1">
      <c r="A682" s="4" t="str">
        <f>テーブル__26使用教番交付・目録システム[[#This Row],[学校種]]&amp;テーブル__26使用教番交付・目録システム[[#This Row],[教科書記号・番号]]</f>
        <v>高等学校数Ⅲ702</v>
      </c>
      <c r="B682" s="4" t="s">
        <v>841</v>
      </c>
      <c r="C682" s="4" t="s">
        <v>504</v>
      </c>
      <c r="D682" s="4" t="s">
        <v>813</v>
      </c>
      <c r="E682" s="4" t="s">
        <v>439</v>
      </c>
      <c r="F682" s="4" t="str">
        <f>テーブル__26使用教番交付・目録システム[[#This Row],[種目名]]&amp;テーブル__26使用教番交付・目録システム[[#This Row],[書籍番号]]</f>
        <v>数Ⅲ702</v>
      </c>
      <c r="G682" s="4" t="s">
        <v>5</v>
      </c>
      <c r="H682" s="9" t="s">
        <v>82</v>
      </c>
      <c r="I682" s="9" t="s">
        <v>1890</v>
      </c>
      <c r="J682" s="4" t="s">
        <v>1077</v>
      </c>
      <c r="K682" s="4" t="s">
        <v>1783</v>
      </c>
      <c r="L682" s="9" t="s">
        <v>82</v>
      </c>
      <c r="M682" s="9" t="s">
        <v>1890</v>
      </c>
    </row>
    <row r="683" spans="1:13" ht="20" customHeight="1">
      <c r="A683" s="4" t="str">
        <f>テーブル__26使用教番交付・目録システム[[#This Row],[学校種]]&amp;テーブル__26使用教番交付・目録システム[[#This Row],[教科書記号・番号]]</f>
        <v>高等学校数Ⅲ703</v>
      </c>
      <c r="B683" s="4" t="s">
        <v>841</v>
      </c>
      <c r="C683" s="4" t="s">
        <v>504</v>
      </c>
      <c r="D683" s="4" t="s">
        <v>813</v>
      </c>
      <c r="E683" s="4" t="s">
        <v>445</v>
      </c>
      <c r="F683" s="4" t="str">
        <f>テーブル__26使用教番交付・目録システム[[#This Row],[種目名]]&amp;テーブル__26使用教番交付・目録システム[[#This Row],[書籍番号]]</f>
        <v>数Ⅲ703</v>
      </c>
      <c r="G683" s="4" t="s">
        <v>680</v>
      </c>
      <c r="H683" s="9" t="s">
        <v>1878</v>
      </c>
      <c r="I683" s="9" t="s">
        <v>1890</v>
      </c>
      <c r="J683" s="4" t="s">
        <v>1078</v>
      </c>
      <c r="K683" s="4" t="s">
        <v>1783</v>
      </c>
      <c r="L683" s="9" t="s">
        <v>1878</v>
      </c>
      <c r="M683" s="9" t="s">
        <v>1890</v>
      </c>
    </row>
    <row r="684" spans="1:13" ht="20" customHeight="1">
      <c r="A684" s="4" t="str">
        <f>テーブル__26使用教番交付・目録システム[[#This Row],[学校種]]&amp;テーブル__26使用教番交付・目録システム[[#This Row],[教科書記号・番号]]</f>
        <v>高等学校数Ⅲ704</v>
      </c>
      <c r="B684" s="4" t="s">
        <v>841</v>
      </c>
      <c r="C684" s="4" t="s">
        <v>504</v>
      </c>
      <c r="D684" s="4" t="s">
        <v>813</v>
      </c>
      <c r="E684" s="4" t="s">
        <v>451</v>
      </c>
      <c r="F684" s="4" t="str">
        <f>テーブル__26使用教番交付・目録システム[[#This Row],[種目名]]&amp;テーブル__26使用教番交付・目録システム[[#This Row],[書籍番号]]</f>
        <v>数Ⅲ704</v>
      </c>
      <c r="G684" s="4" t="s">
        <v>680</v>
      </c>
      <c r="H684" s="9" t="s">
        <v>1878</v>
      </c>
      <c r="I684" s="9" t="s">
        <v>1890</v>
      </c>
      <c r="J684" s="4" t="s">
        <v>1079</v>
      </c>
      <c r="K684" s="4" t="s">
        <v>1783</v>
      </c>
      <c r="L684" s="9" t="s">
        <v>1878</v>
      </c>
      <c r="M684" s="9" t="s">
        <v>1890</v>
      </c>
    </row>
    <row r="685" spans="1:13" ht="20" customHeight="1">
      <c r="A685" s="4" t="str">
        <f>テーブル__26使用教番交付・目録システム[[#This Row],[学校種]]&amp;テーブル__26使用教番交付・目録システム[[#This Row],[教科書記号・番号]]</f>
        <v>高等学校数Ⅲ705</v>
      </c>
      <c r="B685" s="4" t="s">
        <v>841</v>
      </c>
      <c r="C685" s="4" t="s">
        <v>504</v>
      </c>
      <c r="D685" s="4" t="s">
        <v>813</v>
      </c>
      <c r="E685" s="4" t="s">
        <v>469</v>
      </c>
      <c r="F685" s="4" t="str">
        <f>テーブル__26使用教番交付・目録システム[[#This Row],[種目名]]&amp;テーブル__26使用教番交付・目録システム[[#This Row],[書籍番号]]</f>
        <v>数Ⅲ705</v>
      </c>
      <c r="G685" s="4" t="s">
        <v>1</v>
      </c>
      <c r="H685" s="9" t="s">
        <v>1886</v>
      </c>
      <c r="I685" s="9" t="s">
        <v>1890</v>
      </c>
      <c r="J685" s="4" t="s">
        <v>1080</v>
      </c>
      <c r="K685" s="4" t="s">
        <v>1783</v>
      </c>
      <c r="L685" s="9" t="s">
        <v>1886</v>
      </c>
      <c r="M685" s="9" t="s">
        <v>1890</v>
      </c>
    </row>
    <row r="686" spans="1:13" ht="20" customHeight="1">
      <c r="A686" s="4" t="str">
        <f>テーブル__26使用教番交付・目録システム[[#This Row],[学校種]]&amp;テーブル__26使用教番交付・目録システム[[#This Row],[教科書記号・番号]]</f>
        <v>高等学校数Ⅲ706</v>
      </c>
      <c r="B686" s="4" t="s">
        <v>841</v>
      </c>
      <c r="C686" s="4" t="s">
        <v>504</v>
      </c>
      <c r="D686" s="4" t="s">
        <v>813</v>
      </c>
      <c r="E686" s="4" t="s">
        <v>471</v>
      </c>
      <c r="F686" s="4" t="str">
        <f>テーブル__26使用教番交付・目録システム[[#This Row],[種目名]]&amp;テーブル__26使用教番交付・目録システム[[#This Row],[書籍番号]]</f>
        <v>数Ⅲ706</v>
      </c>
      <c r="G686" s="4" t="s">
        <v>1</v>
      </c>
      <c r="H686" s="9" t="s">
        <v>1886</v>
      </c>
      <c r="I686" s="9" t="s">
        <v>1890</v>
      </c>
      <c r="J686" s="4" t="s">
        <v>1079</v>
      </c>
      <c r="K686" s="4" t="s">
        <v>1783</v>
      </c>
      <c r="L686" s="9" t="s">
        <v>1886</v>
      </c>
      <c r="M686" s="9" t="s">
        <v>1890</v>
      </c>
    </row>
    <row r="687" spans="1:13" ht="20" customHeight="1">
      <c r="A687" s="4" t="str">
        <f>テーブル__26使用教番交付・目録システム[[#This Row],[学校種]]&amp;テーブル__26使用教番交付・目録システム[[#This Row],[教科書記号・番号]]</f>
        <v>高等学校数Ⅲ707</v>
      </c>
      <c r="B687" s="4" t="s">
        <v>841</v>
      </c>
      <c r="C687" s="4" t="s">
        <v>504</v>
      </c>
      <c r="D687" s="4" t="s">
        <v>813</v>
      </c>
      <c r="E687" s="4" t="s">
        <v>473</v>
      </c>
      <c r="F687" s="4" t="str">
        <f>テーブル__26使用教番交付・目録システム[[#This Row],[種目名]]&amp;テーブル__26使用教番交付・目録システム[[#This Row],[書籍番号]]</f>
        <v>数Ⅲ707</v>
      </c>
      <c r="G687" s="4" t="s">
        <v>1</v>
      </c>
      <c r="H687" s="9" t="s">
        <v>1886</v>
      </c>
      <c r="I687" s="9" t="s">
        <v>1890</v>
      </c>
      <c r="J687" s="4" t="s">
        <v>1081</v>
      </c>
      <c r="K687" s="4" t="s">
        <v>1783</v>
      </c>
      <c r="L687" s="9" t="s">
        <v>1886</v>
      </c>
      <c r="M687" s="9" t="s">
        <v>1890</v>
      </c>
    </row>
    <row r="688" spans="1:13" ht="20" customHeight="1">
      <c r="A688" s="4" t="str">
        <f>テーブル__26使用教番交付・目録システム[[#This Row],[学校種]]&amp;テーブル__26使用教番交付・目録システム[[#This Row],[教科書記号・番号]]</f>
        <v>高等学校数Ⅲ708</v>
      </c>
      <c r="B688" s="4" t="s">
        <v>841</v>
      </c>
      <c r="C688" s="4" t="s">
        <v>504</v>
      </c>
      <c r="D688" s="4" t="s">
        <v>813</v>
      </c>
      <c r="E688" s="4" t="s">
        <v>475</v>
      </c>
      <c r="F688" s="4" t="str">
        <f>テーブル__26使用教番交付・目録システム[[#This Row],[種目名]]&amp;テーブル__26使用教番交付・目録システム[[#This Row],[書籍番号]]</f>
        <v>数Ⅲ708</v>
      </c>
      <c r="G688" s="4" t="s">
        <v>521</v>
      </c>
      <c r="H688" s="9">
        <v>104</v>
      </c>
      <c r="I688" s="9" t="s">
        <v>1890</v>
      </c>
      <c r="J688" s="4" t="s">
        <v>1080</v>
      </c>
      <c r="K688" s="4" t="s">
        <v>1783</v>
      </c>
      <c r="L688" s="9">
        <v>104</v>
      </c>
      <c r="M688" s="9" t="s">
        <v>1890</v>
      </c>
    </row>
    <row r="689" spans="1:13" ht="20" customHeight="1">
      <c r="A689" s="4" t="str">
        <f>テーブル__26使用教番交付・目録システム[[#This Row],[学校種]]&amp;テーブル__26使用教番交付・目録システム[[#This Row],[教科書記号・番号]]</f>
        <v>高等学校数Ⅲ709</v>
      </c>
      <c r="B689" s="4" t="s">
        <v>841</v>
      </c>
      <c r="C689" s="4" t="s">
        <v>504</v>
      </c>
      <c r="D689" s="4" t="s">
        <v>813</v>
      </c>
      <c r="E689" s="4" t="s">
        <v>479</v>
      </c>
      <c r="F689" s="4" t="str">
        <f>テーブル__26使用教番交付・目録システム[[#This Row],[種目名]]&amp;テーブル__26使用教番交付・目録システム[[#This Row],[書籍番号]]</f>
        <v>数Ⅲ709</v>
      </c>
      <c r="G689" s="4" t="s">
        <v>521</v>
      </c>
      <c r="H689" s="9">
        <v>104</v>
      </c>
      <c r="I689" s="9" t="s">
        <v>1890</v>
      </c>
      <c r="J689" s="4" t="s">
        <v>1082</v>
      </c>
      <c r="K689" s="4" t="s">
        <v>1783</v>
      </c>
      <c r="L689" s="9">
        <v>104</v>
      </c>
      <c r="M689" s="9" t="s">
        <v>1890</v>
      </c>
    </row>
    <row r="690" spans="1:13" ht="20" customHeight="1">
      <c r="A690" s="4" t="str">
        <f>テーブル__26使用教番交付・目録システム[[#This Row],[学校種]]&amp;テーブル__26使用教番交付・目録システム[[#This Row],[教科書記号・番号]]</f>
        <v>高等学校数Ⅲ710</v>
      </c>
      <c r="B690" s="4" t="s">
        <v>841</v>
      </c>
      <c r="C690" s="4" t="s">
        <v>504</v>
      </c>
      <c r="D690" s="4" t="s">
        <v>813</v>
      </c>
      <c r="E690" s="4" t="s">
        <v>484</v>
      </c>
      <c r="F690" s="4" t="str">
        <f>テーブル__26使用教番交付・目録システム[[#This Row],[種目名]]&amp;テーブル__26使用教番交付・目録システム[[#This Row],[書籍番号]]</f>
        <v>数Ⅲ710</v>
      </c>
      <c r="G690" s="4" t="s">
        <v>521</v>
      </c>
      <c r="H690" s="9">
        <v>104</v>
      </c>
      <c r="I690" s="9" t="s">
        <v>1890</v>
      </c>
      <c r="J690" s="4" t="s">
        <v>1083</v>
      </c>
      <c r="K690" s="4" t="s">
        <v>1783</v>
      </c>
      <c r="L690" s="9">
        <v>104</v>
      </c>
      <c r="M690" s="9" t="s">
        <v>1890</v>
      </c>
    </row>
    <row r="691" spans="1:13" ht="20" customHeight="1">
      <c r="A691" s="4" t="str">
        <f>テーブル__26使用教番交付・目録システム[[#This Row],[学校種]]&amp;テーブル__26使用教番交付・目録システム[[#This Row],[教科書記号・番号]]</f>
        <v>高等学校数Ⅲ711</v>
      </c>
      <c r="B691" s="4" t="s">
        <v>841</v>
      </c>
      <c r="C691" s="4" t="s">
        <v>504</v>
      </c>
      <c r="D691" s="4" t="s">
        <v>813</v>
      </c>
      <c r="E691" s="4" t="s">
        <v>488</v>
      </c>
      <c r="F691" s="4" t="str">
        <f>テーブル__26使用教番交付・目録システム[[#This Row],[種目名]]&amp;テーブル__26使用教番交付・目録システム[[#This Row],[書籍番号]]</f>
        <v>数Ⅲ711</v>
      </c>
      <c r="G691" s="4" t="s">
        <v>521</v>
      </c>
      <c r="H691" s="9">
        <v>104</v>
      </c>
      <c r="I691" s="9" t="s">
        <v>1890</v>
      </c>
      <c r="J691" s="4" t="s">
        <v>1084</v>
      </c>
      <c r="K691" s="4" t="s">
        <v>1783</v>
      </c>
      <c r="L691" s="9">
        <v>104</v>
      </c>
      <c r="M691" s="9" t="s">
        <v>1890</v>
      </c>
    </row>
    <row r="692" spans="1:13" ht="20" customHeight="1">
      <c r="A692" s="4" t="str">
        <f>テーブル__26使用教番交付・目録システム[[#This Row],[学校種]]&amp;テーブル__26使用教番交付・目録システム[[#This Row],[教科書記号・番号]]</f>
        <v>高等学校数Ⅲ712</v>
      </c>
      <c r="B692" s="4" t="s">
        <v>841</v>
      </c>
      <c r="C692" s="4" t="s">
        <v>504</v>
      </c>
      <c r="D692" s="4" t="s">
        <v>813</v>
      </c>
      <c r="E692" s="4" t="s">
        <v>787</v>
      </c>
      <c r="F692" s="4" t="str">
        <f>テーブル__26使用教番交付・目録システム[[#This Row],[種目名]]&amp;テーブル__26使用教番交付・目録システム[[#This Row],[書籍番号]]</f>
        <v>数Ⅲ712</v>
      </c>
      <c r="G692" s="4" t="s">
        <v>521</v>
      </c>
      <c r="H692" s="9">
        <v>104</v>
      </c>
      <c r="I692" s="9" t="s">
        <v>1890</v>
      </c>
      <c r="J692" s="4" t="s">
        <v>1085</v>
      </c>
      <c r="K692" s="4" t="s">
        <v>1783</v>
      </c>
      <c r="L692" s="9">
        <v>104</v>
      </c>
      <c r="M692" s="9" t="s">
        <v>1890</v>
      </c>
    </row>
    <row r="693" spans="1:13" ht="20" customHeight="1">
      <c r="A693" s="4" t="str">
        <f>テーブル__26使用教番交付・目録システム[[#This Row],[学校種]]&amp;テーブル__26使用教番交付・目録システム[[#This Row],[教科書記号・番号]]</f>
        <v>高等学校数Ａ701</v>
      </c>
      <c r="B693" s="4" t="s">
        <v>841</v>
      </c>
      <c r="C693" s="4" t="s">
        <v>504</v>
      </c>
      <c r="D693" s="4" t="s">
        <v>909</v>
      </c>
      <c r="E693" s="4">
        <v>701</v>
      </c>
      <c r="F693" s="4" t="str">
        <f>テーブル__26使用教番交付・目録システム[[#This Row],[種目名]]&amp;テーブル__26使用教番交付・目録システム[[#This Row],[書籍番号]]</f>
        <v>数Ａ701</v>
      </c>
      <c r="G693" s="4" t="s">
        <v>5</v>
      </c>
      <c r="H693" s="9" t="s">
        <v>82</v>
      </c>
      <c r="I693" s="9" t="s">
        <v>1890</v>
      </c>
      <c r="J693" s="4" t="s">
        <v>1472</v>
      </c>
      <c r="K693" s="4" t="s">
        <v>483</v>
      </c>
      <c r="L693" s="9" t="s">
        <v>82</v>
      </c>
      <c r="M693" s="9" t="s">
        <v>1890</v>
      </c>
    </row>
    <row r="694" spans="1:13" ht="20" customHeight="1">
      <c r="A694" s="4" t="str">
        <f>テーブル__26使用教番交付・目録システム[[#This Row],[学校種]]&amp;テーブル__26使用教番交付・目録システム[[#This Row],[教科書記号・番号]]</f>
        <v>高等学校数Ａ702</v>
      </c>
      <c r="B694" s="4" t="s">
        <v>841</v>
      </c>
      <c r="C694" s="4" t="s">
        <v>504</v>
      </c>
      <c r="D694" s="4" t="s">
        <v>909</v>
      </c>
      <c r="E694" s="4">
        <v>702</v>
      </c>
      <c r="F694" s="4" t="str">
        <f>テーブル__26使用教番交付・目録システム[[#This Row],[種目名]]&amp;テーブル__26使用教番交付・目録システム[[#This Row],[書籍番号]]</f>
        <v>数Ａ702</v>
      </c>
      <c r="G694" s="4" t="s">
        <v>5</v>
      </c>
      <c r="H694" s="9" t="s">
        <v>82</v>
      </c>
      <c r="I694" s="9" t="s">
        <v>1890</v>
      </c>
      <c r="J694" s="4" t="s">
        <v>1473</v>
      </c>
      <c r="K694" s="4" t="s">
        <v>483</v>
      </c>
      <c r="L694" s="9" t="s">
        <v>82</v>
      </c>
      <c r="M694" s="9" t="s">
        <v>1890</v>
      </c>
    </row>
    <row r="695" spans="1:13" ht="20" customHeight="1">
      <c r="A695" s="4" t="str">
        <f>テーブル__26使用教番交付・目録システム[[#This Row],[学校種]]&amp;テーブル__26使用教番交付・目録システム[[#This Row],[教科書記号・番号]]</f>
        <v>高等学校数Ａ703</v>
      </c>
      <c r="B695" s="4" t="s">
        <v>841</v>
      </c>
      <c r="C695" s="4" t="s">
        <v>504</v>
      </c>
      <c r="D695" s="4" t="s">
        <v>909</v>
      </c>
      <c r="E695" s="4">
        <v>703</v>
      </c>
      <c r="F695" s="4" t="str">
        <f>テーブル__26使用教番交付・目録システム[[#This Row],[種目名]]&amp;テーブル__26使用教番交付・目録システム[[#This Row],[書籍番号]]</f>
        <v>数Ａ703</v>
      </c>
      <c r="G695" s="4" t="s">
        <v>5</v>
      </c>
      <c r="H695" s="9" t="s">
        <v>82</v>
      </c>
      <c r="I695" s="9" t="s">
        <v>1890</v>
      </c>
      <c r="J695" s="4" t="s">
        <v>1086</v>
      </c>
      <c r="K695" s="4" t="s">
        <v>483</v>
      </c>
      <c r="L695" s="9" t="s">
        <v>82</v>
      </c>
      <c r="M695" s="9" t="s">
        <v>1890</v>
      </c>
    </row>
    <row r="696" spans="1:13" ht="20" customHeight="1">
      <c r="A696" s="4" t="str">
        <f>テーブル__26使用教番交付・目録システム[[#This Row],[学校種]]&amp;テーブル__26使用教番交付・目録システム[[#This Row],[教科書記号・番号]]</f>
        <v>高等学校数Ａ704</v>
      </c>
      <c r="B696" s="4" t="s">
        <v>841</v>
      </c>
      <c r="C696" s="4" t="s">
        <v>504</v>
      </c>
      <c r="D696" s="4" t="s">
        <v>909</v>
      </c>
      <c r="E696" s="4">
        <v>704</v>
      </c>
      <c r="F696" s="4" t="str">
        <f>テーブル__26使用教番交付・目録システム[[#This Row],[種目名]]&amp;テーブル__26使用教番交付・目録システム[[#This Row],[書籍番号]]</f>
        <v>数Ａ704</v>
      </c>
      <c r="G696" s="4" t="s">
        <v>5</v>
      </c>
      <c r="H696" s="9" t="s">
        <v>82</v>
      </c>
      <c r="I696" s="9" t="s">
        <v>1890</v>
      </c>
      <c r="J696" s="4" t="s">
        <v>1087</v>
      </c>
      <c r="K696" s="4" t="s">
        <v>483</v>
      </c>
      <c r="L696" s="9" t="s">
        <v>82</v>
      </c>
      <c r="M696" s="9" t="s">
        <v>1890</v>
      </c>
    </row>
    <row r="697" spans="1:13" ht="20" customHeight="1">
      <c r="A697" s="4" t="str">
        <f>テーブル__26使用教番交付・目録システム[[#This Row],[学校種]]&amp;テーブル__26使用教番交付・目録システム[[#This Row],[教科書記号・番号]]</f>
        <v>高等学校数Ａ705</v>
      </c>
      <c r="B697" s="4" t="s">
        <v>841</v>
      </c>
      <c r="C697" s="4" t="s">
        <v>504</v>
      </c>
      <c r="D697" s="4" t="s">
        <v>909</v>
      </c>
      <c r="E697" s="4">
        <v>705</v>
      </c>
      <c r="F697" s="4" t="str">
        <f>テーブル__26使用教番交付・目録システム[[#This Row],[種目名]]&amp;テーブル__26使用教番交付・目録システム[[#This Row],[書籍番号]]</f>
        <v>数Ａ705</v>
      </c>
      <c r="G697" s="4" t="s">
        <v>5</v>
      </c>
      <c r="H697" s="9" t="s">
        <v>82</v>
      </c>
      <c r="I697" s="9" t="s">
        <v>1890</v>
      </c>
      <c r="J697" s="4" t="s">
        <v>1088</v>
      </c>
      <c r="K697" s="4" t="s">
        <v>483</v>
      </c>
      <c r="L697" s="9" t="s">
        <v>82</v>
      </c>
      <c r="M697" s="9" t="s">
        <v>1890</v>
      </c>
    </row>
    <row r="698" spans="1:13" ht="20" customHeight="1">
      <c r="A698" s="4" t="str">
        <f>テーブル__26使用教番交付・目録システム[[#This Row],[学校種]]&amp;テーブル__26使用教番交付・目録システム[[#This Row],[教科書記号・番号]]</f>
        <v>高等学校数Ａ706</v>
      </c>
      <c r="B698" s="4" t="s">
        <v>841</v>
      </c>
      <c r="C698" s="4" t="s">
        <v>504</v>
      </c>
      <c r="D698" s="4" t="s">
        <v>909</v>
      </c>
      <c r="E698" s="4">
        <v>706</v>
      </c>
      <c r="F698" s="4" t="str">
        <f>テーブル__26使用教番交付・目録システム[[#This Row],[種目名]]&amp;テーブル__26使用教番交付・目録システム[[#This Row],[書籍番号]]</f>
        <v>数Ａ706</v>
      </c>
      <c r="G698" s="4" t="s">
        <v>680</v>
      </c>
      <c r="H698" s="9" t="s">
        <v>1878</v>
      </c>
      <c r="I698" s="9" t="s">
        <v>1890</v>
      </c>
      <c r="J698" s="4" t="s">
        <v>1089</v>
      </c>
      <c r="K698" s="4" t="s">
        <v>483</v>
      </c>
      <c r="L698" s="9" t="s">
        <v>1878</v>
      </c>
      <c r="M698" s="9" t="s">
        <v>1890</v>
      </c>
    </row>
    <row r="699" spans="1:13" ht="20" customHeight="1">
      <c r="A699" s="4" t="str">
        <f>テーブル__26使用教番交付・目録システム[[#This Row],[学校種]]&amp;テーブル__26使用教番交付・目録システム[[#This Row],[教科書記号・番号]]</f>
        <v>高等学校数Ａ707</v>
      </c>
      <c r="B699" s="4" t="s">
        <v>841</v>
      </c>
      <c r="C699" s="4" t="s">
        <v>504</v>
      </c>
      <c r="D699" s="4" t="s">
        <v>909</v>
      </c>
      <c r="E699" s="4">
        <v>707</v>
      </c>
      <c r="F699" s="4" t="str">
        <f>テーブル__26使用教番交付・目録システム[[#This Row],[種目名]]&amp;テーブル__26使用教番交付・目録システム[[#This Row],[書籍番号]]</f>
        <v>数Ａ707</v>
      </c>
      <c r="G699" s="4" t="s">
        <v>680</v>
      </c>
      <c r="H699" s="9" t="s">
        <v>1878</v>
      </c>
      <c r="I699" s="9" t="s">
        <v>1890</v>
      </c>
      <c r="J699" s="4" t="s">
        <v>1090</v>
      </c>
      <c r="K699" s="4" t="s">
        <v>483</v>
      </c>
      <c r="L699" s="9" t="s">
        <v>1878</v>
      </c>
      <c r="M699" s="9" t="s">
        <v>1890</v>
      </c>
    </row>
    <row r="700" spans="1:13" ht="20" customHeight="1">
      <c r="A700" s="4" t="str">
        <f>テーブル__26使用教番交付・目録システム[[#This Row],[学校種]]&amp;テーブル__26使用教番交付・目録システム[[#This Row],[教科書記号・番号]]</f>
        <v>高等学校数Ａ708</v>
      </c>
      <c r="B700" s="4" t="s">
        <v>841</v>
      </c>
      <c r="C700" s="4" t="s">
        <v>504</v>
      </c>
      <c r="D700" s="4" t="s">
        <v>909</v>
      </c>
      <c r="E700" s="4">
        <v>708</v>
      </c>
      <c r="F700" s="4" t="str">
        <f>テーブル__26使用教番交付・目録システム[[#This Row],[種目名]]&amp;テーブル__26使用教番交付・目録システム[[#This Row],[書籍番号]]</f>
        <v>数Ａ708</v>
      </c>
      <c r="G700" s="4" t="s">
        <v>680</v>
      </c>
      <c r="H700" s="9" t="s">
        <v>1878</v>
      </c>
      <c r="I700" s="9" t="s">
        <v>1890</v>
      </c>
      <c r="J700" s="4" t="s">
        <v>1091</v>
      </c>
      <c r="K700" s="4" t="s">
        <v>483</v>
      </c>
      <c r="L700" s="9" t="s">
        <v>1878</v>
      </c>
      <c r="M700" s="9" t="s">
        <v>1890</v>
      </c>
    </row>
    <row r="701" spans="1:13" ht="20" customHeight="1">
      <c r="A701" s="4" t="str">
        <f>テーブル__26使用教番交付・目録システム[[#This Row],[学校種]]&amp;テーブル__26使用教番交付・目録システム[[#This Row],[教科書記号・番号]]</f>
        <v>高等学校数Ａ709</v>
      </c>
      <c r="B701" s="4" t="s">
        <v>841</v>
      </c>
      <c r="C701" s="4" t="s">
        <v>504</v>
      </c>
      <c r="D701" s="4" t="s">
        <v>909</v>
      </c>
      <c r="E701" s="4">
        <v>709</v>
      </c>
      <c r="F701" s="4" t="str">
        <f>テーブル__26使用教番交付・目録システム[[#This Row],[種目名]]&amp;テーブル__26使用教番交付・目録システム[[#This Row],[書籍番号]]</f>
        <v>数Ａ709</v>
      </c>
      <c r="G701" s="4" t="s">
        <v>1</v>
      </c>
      <c r="H701" s="9" t="s">
        <v>1886</v>
      </c>
      <c r="I701" s="9" t="s">
        <v>1890</v>
      </c>
      <c r="J701" s="4" t="s">
        <v>888</v>
      </c>
      <c r="K701" s="4" t="s">
        <v>483</v>
      </c>
      <c r="L701" s="9" t="s">
        <v>1886</v>
      </c>
      <c r="M701" s="9" t="s">
        <v>1890</v>
      </c>
    </row>
    <row r="702" spans="1:13" ht="20" customHeight="1">
      <c r="A702" s="4" t="str">
        <f>テーブル__26使用教番交付・目録システム[[#This Row],[学校種]]&amp;テーブル__26使用教番交付・目録システム[[#This Row],[教科書記号・番号]]</f>
        <v>高等学校数Ａ710</v>
      </c>
      <c r="B702" s="4" t="s">
        <v>841</v>
      </c>
      <c r="C702" s="4" t="s">
        <v>504</v>
      </c>
      <c r="D702" s="4" t="s">
        <v>909</v>
      </c>
      <c r="E702" s="4">
        <v>710</v>
      </c>
      <c r="F702" s="4" t="str">
        <f>テーブル__26使用教番交付・目録システム[[#This Row],[種目名]]&amp;テーブル__26使用教番交付・目録システム[[#This Row],[書籍番号]]</f>
        <v>数Ａ710</v>
      </c>
      <c r="G702" s="4" t="s">
        <v>1</v>
      </c>
      <c r="H702" s="9" t="s">
        <v>1886</v>
      </c>
      <c r="I702" s="9" t="s">
        <v>1890</v>
      </c>
      <c r="J702" s="4" t="s">
        <v>1090</v>
      </c>
      <c r="K702" s="4" t="s">
        <v>483</v>
      </c>
      <c r="L702" s="9" t="s">
        <v>1886</v>
      </c>
      <c r="M702" s="9" t="s">
        <v>1890</v>
      </c>
    </row>
    <row r="703" spans="1:13" ht="20" customHeight="1">
      <c r="A703" s="4" t="str">
        <f>テーブル__26使用教番交付・目録システム[[#This Row],[学校種]]&amp;テーブル__26使用教番交付・目録システム[[#This Row],[教科書記号・番号]]</f>
        <v>高等学校数Ａ711</v>
      </c>
      <c r="B703" s="4" t="s">
        <v>841</v>
      </c>
      <c r="C703" s="4" t="s">
        <v>504</v>
      </c>
      <c r="D703" s="4" t="s">
        <v>909</v>
      </c>
      <c r="E703" s="4">
        <v>711</v>
      </c>
      <c r="F703" s="4" t="str">
        <f>テーブル__26使用教番交付・目録システム[[#This Row],[種目名]]&amp;テーブル__26使用教番交付・目録システム[[#This Row],[書籍番号]]</f>
        <v>数Ａ711</v>
      </c>
      <c r="G703" s="4" t="s">
        <v>1</v>
      </c>
      <c r="H703" s="9" t="s">
        <v>1886</v>
      </c>
      <c r="I703" s="9" t="s">
        <v>1890</v>
      </c>
      <c r="J703" s="4" t="s">
        <v>1092</v>
      </c>
      <c r="K703" s="4" t="s">
        <v>483</v>
      </c>
      <c r="L703" s="9" t="s">
        <v>1886</v>
      </c>
      <c r="M703" s="9" t="s">
        <v>1890</v>
      </c>
    </row>
    <row r="704" spans="1:13" ht="20" customHeight="1">
      <c r="A704" s="4" t="str">
        <f>テーブル__26使用教番交付・目録システム[[#This Row],[学校種]]&amp;テーブル__26使用教番交付・目録システム[[#This Row],[教科書記号・番号]]</f>
        <v>高等学校数Ａ712</v>
      </c>
      <c r="B704" s="4" t="s">
        <v>841</v>
      </c>
      <c r="C704" s="4" t="s">
        <v>504</v>
      </c>
      <c r="D704" s="4" t="s">
        <v>909</v>
      </c>
      <c r="E704" s="4">
        <v>712</v>
      </c>
      <c r="F704" s="4" t="str">
        <f>テーブル__26使用教番交付・目録システム[[#This Row],[種目名]]&amp;テーブル__26使用教番交付・目録システム[[#This Row],[書籍番号]]</f>
        <v>数Ａ712</v>
      </c>
      <c r="G704" s="4" t="s">
        <v>521</v>
      </c>
      <c r="H704" s="9">
        <v>104</v>
      </c>
      <c r="I704" s="9" t="s">
        <v>1890</v>
      </c>
      <c r="J704" s="4" t="s">
        <v>888</v>
      </c>
      <c r="K704" s="4" t="s">
        <v>483</v>
      </c>
      <c r="L704" s="9">
        <v>104</v>
      </c>
      <c r="M704" s="9" t="s">
        <v>1890</v>
      </c>
    </row>
    <row r="705" spans="1:13" ht="20" customHeight="1">
      <c r="A705" s="4" t="str">
        <f>テーブル__26使用教番交付・目録システム[[#This Row],[学校種]]&amp;テーブル__26使用教番交付・目録システム[[#This Row],[教科書記号・番号]]</f>
        <v>高等学校数Ａ713</v>
      </c>
      <c r="B705" s="4" t="s">
        <v>841</v>
      </c>
      <c r="C705" s="4" t="s">
        <v>504</v>
      </c>
      <c r="D705" s="4" t="s">
        <v>909</v>
      </c>
      <c r="E705" s="4">
        <v>713</v>
      </c>
      <c r="F705" s="4" t="str">
        <f>テーブル__26使用教番交付・目録システム[[#This Row],[種目名]]&amp;テーブル__26使用教番交付・目録システム[[#This Row],[書籍番号]]</f>
        <v>数Ａ713</v>
      </c>
      <c r="G705" s="4" t="s">
        <v>521</v>
      </c>
      <c r="H705" s="9">
        <v>104</v>
      </c>
      <c r="I705" s="9" t="s">
        <v>1890</v>
      </c>
      <c r="J705" s="4" t="s">
        <v>784</v>
      </c>
      <c r="K705" s="4" t="s">
        <v>483</v>
      </c>
      <c r="L705" s="9">
        <v>104</v>
      </c>
      <c r="M705" s="9" t="s">
        <v>1890</v>
      </c>
    </row>
    <row r="706" spans="1:13" ht="20" customHeight="1">
      <c r="A706" s="4" t="str">
        <f>テーブル__26使用教番交付・目録システム[[#This Row],[学校種]]&amp;テーブル__26使用教番交付・目録システム[[#This Row],[教科書記号・番号]]</f>
        <v>高等学校数Ａ714</v>
      </c>
      <c r="B706" s="4" t="s">
        <v>841</v>
      </c>
      <c r="C706" s="4" t="s">
        <v>504</v>
      </c>
      <c r="D706" s="4" t="s">
        <v>909</v>
      </c>
      <c r="E706" s="4">
        <v>714</v>
      </c>
      <c r="F706" s="4" t="str">
        <f>テーブル__26使用教番交付・目録システム[[#This Row],[種目名]]&amp;テーブル__26使用教番交付・目録システム[[#This Row],[書籍番号]]</f>
        <v>数Ａ714</v>
      </c>
      <c r="G706" s="4" t="s">
        <v>521</v>
      </c>
      <c r="H706" s="9">
        <v>104</v>
      </c>
      <c r="I706" s="9" t="s">
        <v>1890</v>
      </c>
      <c r="J706" s="4" t="s">
        <v>731</v>
      </c>
      <c r="K706" s="4" t="s">
        <v>483</v>
      </c>
      <c r="L706" s="9">
        <v>104</v>
      </c>
      <c r="M706" s="9" t="s">
        <v>1890</v>
      </c>
    </row>
    <row r="707" spans="1:13" ht="20" customHeight="1">
      <c r="A707" s="4" t="str">
        <f>テーブル__26使用教番交付・目録システム[[#This Row],[学校種]]&amp;テーブル__26使用教番交付・目録システム[[#This Row],[教科書記号・番号]]</f>
        <v>高等学校数Ａ715</v>
      </c>
      <c r="B707" s="4" t="s">
        <v>841</v>
      </c>
      <c r="C707" s="4" t="s">
        <v>504</v>
      </c>
      <c r="D707" s="4" t="s">
        <v>909</v>
      </c>
      <c r="E707" s="4">
        <v>715</v>
      </c>
      <c r="F707" s="4" t="str">
        <f>テーブル__26使用教番交付・目録システム[[#This Row],[種目名]]&amp;テーブル__26使用教番交付・目録システム[[#This Row],[書籍番号]]</f>
        <v>数Ａ715</v>
      </c>
      <c r="G707" s="4" t="s">
        <v>521</v>
      </c>
      <c r="H707" s="9">
        <v>104</v>
      </c>
      <c r="I707" s="9" t="s">
        <v>1890</v>
      </c>
      <c r="J707" s="4" t="s">
        <v>1093</v>
      </c>
      <c r="K707" s="4" t="s">
        <v>483</v>
      </c>
      <c r="L707" s="9">
        <v>104</v>
      </c>
      <c r="M707" s="9" t="s">
        <v>1890</v>
      </c>
    </row>
    <row r="708" spans="1:13" ht="20" customHeight="1">
      <c r="A708" s="4" t="str">
        <f>テーブル__26使用教番交付・目録システム[[#This Row],[学校種]]&amp;テーブル__26使用教番交付・目録システム[[#This Row],[教科書記号・番号]]</f>
        <v>高等学校数Ａ716</v>
      </c>
      <c r="B708" s="4" t="s">
        <v>841</v>
      </c>
      <c r="C708" s="4" t="s">
        <v>504</v>
      </c>
      <c r="D708" s="4" t="s">
        <v>909</v>
      </c>
      <c r="E708" s="4">
        <v>716</v>
      </c>
      <c r="F708" s="4" t="str">
        <f>テーブル__26使用教番交付・目録システム[[#This Row],[種目名]]&amp;テーブル__26使用教番交付・目録システム[[#This Row],[書籍番号]]</f>
        <v>数Ａ716</v>
      </c>
      <c r="G708" s="4" t="s">
        <v>521</v>
      </c>
      <c r="H708" s="9">
        <v>104</v>
      </c>
      <c r="I708" s="9" t="s">
        <v>1890</v>
      </c>
      <c r="J708" s="4" t="s">
        <v>1094</v>
      </c>
      <c r="K708" s="4" t="s">
        <v>483</v>
      </c>
      <c r="L708" s="9">
        <v>104</v>
      </c>
      <c r="M708" s="9" t="s">
        <v>1890</v>
      </c>
    </row>
    <row r="709" spans="1:13" ht="20" customHeight="1">
      <c r="A709" s="4" t="str">
        <f>テーブル__26使用教番交付・目録システム[[#This Row],[学校種]]&amp;テーブル__26使用教番交付・目録システム[[#This Row],[教科書記号・番号]]</f>
        <v>高等学校数Ａ717</v>
      </c>
      <c r="B709" s="4" t="s">
        <v>841</v>
      </c>
      <c r="C709" s="4" t="s">
        <v>504</v>
      </c>
      <c r="D709" s="4" t="s">
        <v>909</v>
      </c>
      <c r="E709" s="4">
        <v>717</v>
      </c>
      <c r="F709" s="4" t="str">
        <f>テーブル__26使用教番交付・目録システム[[#This Row],[種目名]]&amp;テーブル__26使用教番交付・目録システム[[#This Row],[書籍番号]]</f>
        <v>数Ａ717</v>
      </c>
      <c r="G709" s="4" t="s">
        <v>521</v>
      </c>
      <c r="H709" s="9">
        <v>104</v>
      </c>
      <c r="I709" s="9" t="s">
        <v>1890</v>
      </c>
      <c r="J709" s="4" t="s">
        <v>1095</v>
      </c>
      <c r="K709" s="4" t="s">
        <v>483</v>
      </c>
      <c r="L709" s="9">
        <v>104</v>
      </c>
      <c r="M709" s="9" t="s">
        <v>1890</v>
      </c>
    </row>
    <row r="710" spans="1:13" ht="20" customHeight="1">
      <c r="A710" s="4" t="str">
        <f>テーブル__26使用教番交付・目録システム[[#This Row],[学校種]]&amp;テーブル__26使用教番交付・目録システム[[#This Row],[教科書記号・番号]]</f>
        <v>高等学校数Ａ718</v>
      </c>
      <c r="B710" s="4" t="s">
        <v>841</v>
      </c>
      <c r="C710" s="4" t="s">
        <v>504</v>
      </c>
      <c r="D710" s="4" t="s">
        <v>909</v>
      </c>
      <c r="E710" s="4">
        <v>718</v>
      </c>
      <c r="F710" s="4" t="str">
        <f>テーブル__26使用教番交付・目録システム[[#This Row],[種目名]]&amp;テーブル__26使用教番交付・目録システム[[#This Row],[書籍番号]]</f>
        <v>数Ａ718</v>
      </c>
      <c r="G710" s="4" t="s">
        <v>682</v>
      </c>
      <c r="H710" s="9">
        <v>183</v>
      </c>
      <c r="I710" s="9" t="s">
        <v>1890</v>
      </c>
      <c r="J710" s="4" t="s">
        <v>1090</v>
      </c>
      <c r="K710" s="4" t="s">
        <v>483</v>
      </c>
      <c r="L710" s="9">
        <v>183</v>
      </c>
      <c r="M710" s="9" t="s">
        <v>1890</v>
      </c>
    </row>
    <row r="711" spans="1:13" ht="20" customHeight="1">
      <c r="A711" s="4" t="str">
        <f>テーブル__26使用教番交付・目録システム[[#This Row],[学校種]]&amp;テーブル__26使用教番交付・目録システム[[#This Row],[教科書記号・番号]]</f>
        <v>高等学校数Ａ719</v>
      </c>
      <c r="B711" s="4" t="s">
        <v>841</v>
      </c>
      <c r="C711" s="4" t="s">
        <v>504</v>
      </c>
      <c r="D711" s="4" t="s">
        <v>909</v>
      </c>
      <c r="E711" s="4">
        <v>719</v>
      </c>
      <c r="F711" s="4" t="str">
        <f>テーブル__26使用教番交付・目録システム[[#This Row],[種目名]]&amp;テーブル__26使用教番交付・目録システム[[#This Row],[書籍番号]]</f>
        <v>数Ａ719</v>
      </c>
      <c r="G711" s="4" t="s">
        <v>682</v>
      </c>
      <c r="H711" s="9">
        <v>183</v>
      </c>
      <c r="I711" s="9" t="s">
        <v>1890</v>
      </c>
      <c r="J711" s="4" t="s">
        <v>1810</v>
      </c>
      <c r="K711" s="4" t="s">
        <v>483</v>
      </c>
      <c r="L711" s="9">
        <v>183</v>
      </c>
      <c r="M711" s="9" t="s">
        <v>1890</v>
      </c>
    </row>
    <row r="712" spans="1:13" ht="20" customHeight="1">
      <c r="A712" s="4" t="str">
        <f>テーブル__26使用教番交付・目録システム[[#This Row],[学校種]]&amp;テーブル__26使用教番交付・目録システム[[#This Row],[教科書記号・番号]]</f>
        <v>高等学校数Ｂ701</v>
      </c>
      <c r="B712" s="4" t="s">
        <v>841</v>
      </c>
      <c r="C712" s="4" t="s">
        <v>504</v>
      </c>
      <c r="D712" s="4" t="s">
        <v>910</v>
      </c>
      <c r="E712" s="4">
        <v>701</v>
      </c>
      <c r="F712" s="4" t="str">
        <f>テーブル__26使用教番交付・目録システム[[#This Row],[種目名]]&amp;テーブル__26使用教番交付・目録システム[[#This Row],[書籍番号]]</f>
        <v>数Ｂ701</v>
      </c>
      <c r="G712" s="4" t="s">
        <v>5</v>
      </c>
      <c r="H712" s="9" t="s">
        <v>82</v>
      </c>
      <c r="I712" s="9" t="s">
        <v>1890</v>
      </c>
      <c r="J712" s="4" t="s">
        <v>1096</v>
      </c>
      <c r="K712" s="4" t="s">
        <v>1783</v>
      </c>
      <c r="L712" s="9" t="s">
        <v>82</v>
      </c>
      <c r="M712" s="9" t="s">
        <v>1890</v>
      </c>
    </row>
    <row r="713" spans="1:13" ht="20" customHeight="1">
      <c r="A713" s="4" t="str">
        <f>テーブル__26使用教番交付・目録システム[[#This Row],[学校種]]&amp;テーブル__26使用教番交付・目録システム[[#This Row],[教科書記号・番号]]</f>
        <v>高等学校数Ｂ702</v>
      </c>
      <c r="B713" s="4" t="s">
        <v>841</v>
      </c>
      <c r="C713" s="4" t="s">
        <v>504</v>
      </c>
      <c r="D713" s="4" t="s">
        <v>910</v>
      </c>
      <c r="E713" s="4">
        <v>702</v>
      </c>
      <c r="F713" s="4" t="str">
        <f>テーブル__26使用教番交付・目録システム[[#This Row],[種目名]]&amp;テーブル__26使用教番交付・目録システム[[#This Row],[書籍番号]]</f>
        <v>数Ｂ702</v>
      </c>
      <c r="G713" s="4" t="s">
        <v>5</v>
      </c>
      <c r="H713" s="9" t="s">
        <v>82</v>
      </c>
      <c r="I713" s="9" t="s">
        <v>1890</v>
      </c>
      <c r="J713" s="4" t="s">
        <v>732</v>
      </c>
      <c r="K713" s="4" t="s">
        <v>1783</v>
      </c>
      <c r="L713" s="9" t="s">
        <v>82</v>
      </c>
      <c r="M713" s="9" t="s">
        <v>1890</v>
      </c>
    </row>
    <row r="714" spans="1:13" ht="20" customHeight="1">
      <c r="A714" s="4" t="str">
        <f>テーブル__26使用教番交付・目録システム[[#This Row],[学校種]]&amp;テーブル__26使用教番交付・目録システム[[#This Row],[教科書記号・番号]]</f>
        <v>高等学校数Ｂ703</v>
      </c>
      <c r="B714" s="4" t="s">
        <v>841</v>
      </c>
      <c r="C714" s="4" t="s">
        <v>504</v>
      </c>
      <c r="D714" s="4" t="s">
        <v>910</v>
      </c>
      <c r="E714" s="4">
        <v>703</v>
      </c>
      <c r="F714" s="4" t="str">
        <f>テーブル__26使用教番交付・目録システム[[#This Row],[種目名]]&amp;テーブル__26使用教番交付・目録システム[[#This Row],[書籍番号]]</f>
        <v>数Ｂ703</v>
      </c>
      <c r="G714" s="4" t="s">
        <v>5</v>
      </c>
      <c r="H714" s="9" t="s">
        <v>82</v>
      </c>
      <c r="I714" s="9" t="s">
        <v>1890</v>
      </c>
      <c r="J714" s="4" t="s">
        <v>1097</v>
      </c>
      <c r="K714" s="4" t="s">
        <v>1783</v>
      </c>
      <c r="L714" s="9" t="s">
        <v>82</v>
      </c>
      <c r="M714" s="9" t="s">
        <v>1890</v>
      </c>
    </row>
    <row r="715" spans="1:13" ht="20" customHeight="1">
      <c r="A715" s="4" t="str">
        <f>テーブル__26使用教番交付・目録システム[[#This Row],[学校種]]&amp;テーブル__26使用教番交付・目録システム[[#This Row],[教科書記号・番号]]</f>
        <v>高等学校数Ｂ704</v>
      </c>
      <c r="B715" s="4" t="s">
        <v>841</v>
      </c>
      <c r="C715" s="4" t="s">
        <v>504</v>
      </c>
      <c r="D715" s="4" t="s">
        <v>910</v>
      </c>
      <c r="E715" s="4">
        <v>704</v>
      </c>
      <c r="F715" s="4" t="str">
        <f>テーブル__26使用教番交付・目録システム[[#This Row],[種目名]]&amp;テーブル__26使用教番交付・目録システム[[#This Row],[書籍番号]]</f>
        <v>数Ｂ704</v>
      </c>
      <c r="G715" s="4" t="s">
        <v>680</v>
      </c>
      <c r="H715" s="9" t="s">
        <v>1878</v>
      </c>
      <c r="I715" s="9" t="s">
        <v>1890</v>
      </c>
      <c r="J715" s="4" t="s">
        <v>1098</v>
      </c>
      <c r="K715" s="4" t="s">
        <v>1783</v>
      </c>
      <c r="L715" s="9" t="s">
        <v>1878</v>
      </c>
      <c r="M715" s="9" t="s">
        <v>1890</v>
      </c>
    </row>
    <row r="716" spans="1:13" ht="20" customHeight="1">
      <c r="A716" s="4" t="str">
        <f>テーブル__26使用教番交付・目録システム[[#This Row],[学校種]]&amp;テーブル__26使用教番交付・目録システム[[#This Row],[教科書記号・番号]]</f>
        <v>高等学校数Ｂ705</v>
      </c>
      <c r="B716" s="4" t="s">
        <v>841</v>
      </c>
      <c r="C716" s="4" t="s">
        <v>504</v>
      </c>
      <c r="D716" s="4" t="s">
        <v>910</v>
      </c>
      <c r="E716" s="4">
        <v>705</v>
      </c>
      <c r="F716" s="4" t="str">
        <f>テーブル__26使用教番交付・目録システム[[#This Row],[種目名]]&amp;テーブル__26使用教番交付・目録システム[[#This Row],[書籍番号]]</f>
        <v>数Ｂ705</v>
      </c>
      <c r="G716" s="4" t="s">
        <v>680</v>
      </c>
      <c r="H716" s="9" t="s">
        <v>1878</v>
      </c>
      <c r="I716" s="9" t="s">
        <v>1890</v>
      </c>
      <c r="J716" s="4" t="s">
        <v>1099</v>
      </c>
      <c r="K716" s="4" t="s">
        <v>1783</v>
      </c>
      <c r="L716" s="9" t="s">
        <v>1878</v>
      </c>
      <c r="M716" s="9" t="s">
        <v>1890</v>
      </c>
    </row>
    <row r="717" spans="1:13" ht="20" customHeight="1">
      <c r="A717" s="4" t="str">
        <f>テーブル__26使用教番交付・目録システム[[#This Row],[学校種]]&amp;テーブル__26使用教番交付・目録システム[[#This Row],[教科書記号・番号]]</f>
        <v>高等学校数Ｂ706</v>
      </c>
      <c r="B717" s="4" t="s">
        <v>841</v>
      </c>
      <c r="C717" s="4" t="s">
        <v>504</v>
      </c>
      <c r="D717" s="4" t="s">
        <v>910</v>
      </c>
      <c r="E717" s="4">
        <v>706</v>
      </c>
      <c r="F717" s="4" t="str">
        <f>テーブル__26使用教番交付・目録システム[[#This Row],[種目名]]&amp;テーブル__26使用教番交付・目録システム[[#This Row],[書籍番号]]</f>
        <v>数Ｂ706</v>
      </c>
      <c r="G717" s="4" t="s">
        <v>680</v>
      </c>
      <c r="H717" s="9" t="s">
        <v>1878</v>
      </c>
      <c r="I717" s="9" t="s">
        <v>1890</v>
      </c>
      <c r="J717" s="4" t="s">
        <v>1100</v>
      </c>
      <c r="K717" s="4" t="s">
        <v>1783</v>
      </c>
      <c r="L717" s="9" t="s">
        <v>1878</v>
      </c>
      <c r="M717" s="9" t="s">
        <v>1890</v>
      </c>
    </row>
    <row r="718" spans="1:13" ht="20" customHeight="1">
      <c r="A718" s="4" t="str">
        <f>テーブル__26使用教番交付・目録システム[[#This Row],[学校種]]&amp;テーブル__26使用教番交付・目録システム[[#This Row],[教科書記号・番号]]</f>
        <v>高等学校数Ｂ707</v>
      </c>
      <c r="B718" s="4" t="s">
        <v>841</v>
      </c>
      <c r="C718" s="4" t="s">
        <v>504</v>
      </c>
      <c r="D718" s="4" t="s">
        <v>910</v>
      </c>
      <c r="E718" s="4">
        <v>707</v>
      </c>
      <c r="F718" s="4" t="str">
        <f>テーブル__26使用教番交付・目録システム[[#This Row],[種目名]]&amp;テーブル__26使用教番交付・目録システム[[#This Row],[書籍番号]]</f>
        <v>数Ｂ707</v>
      </c>
      <c r="G718" s="4" t="s">
        <v>1</v>
      </c>
      <c r="H718" s="9" t="s">
        <v>1886</v>
      </c>
      <c r="I718" s="9" t="s">
        <v>1890</v>
      </c>
      <c r="J718" s="4" t="s">
        <v>1101</v>
      </c>
      <c r="K718" s="4" t="s">
        <v>1783</v>
      </c>
      <c r="L718" s="9" t="s">
        <v>1886</v>
      </c>
      <c r="M718" s="9" t="s">
        <v>1890</v>
      </c>
    </row>
    <row r="719" spans="1:13" ht="20" customHeight="1">
      <c r="A719" s="4" t="str">
        <f>テーブル__26使用教番交付・目録システム[[#This Row],[学校種]]&amp;テーブル__26使用教番交付・目録システム[[#This Row],[教科書記号・番号]]</f>
        <v>高等学校数Ｂ708</v>
      </c>
      <c r="B719" s="4" t="s">
        <v>841</v>
      </c>
      <c r="C719" s="4" t="s">
        <v>504</v>
      </c>
      <c r="D719" s="4" t="s">
        <v>910</v>
      </c>
      <c r="E719" s="4">
        <v>708</v>
      </c>
      <c r="F719" s="4" t="str">
        <f>テーブル__26使用教番交付・目録システム[[#This Row],[種目名]]&amp;テーブル__26使用教番交付・目録システム[[#This Row],[書籍番号]]</f>
        <v>数Ｂ708</v>
      </c>
      <c r="G719" s="4" t="s">
        <v>1</v>
      </c>
      <c r="H719" s="9" t="s">
        <v>1886</v>
      </c>
      <c r="I719" s="9" t="s">
        <v>1890</v>
      </c>
      <c r="J719" s="4" t="s">
        <v>1099</v>
      </c>
      <c r="K719" s="4" t="s">
        <v>1783</v>
      </c>
      <c r="L719" s="9" t="s">
        <v>1886</v>
      </c>
      <c r="M719" s="9" t="s">
        <v>1890</v>
      </c>
    </row>
    <row r="720" spans="1:13" ht="20" customHeight="1">
      <c r="A720" s="4" t="str">
        <f>テーブル__26使用教番交付・目録システム[[#This Row],[学校種]]&amp;テーブル__26使用教番交付・目録システム[[#This Row],[教科書記号・番号]]</f>
        <v>高等学校数Ｂ709</v>
      </c>
      <c r="B720" s="4" t="s">
        <v>841</v>
      </c>
      <c r="C720" s="4" t="s">
        <v>504</v>
      </c>
      <c r="D720" s="4" t="s">
        <v>910</v>
      </c>
      <c r="E720" s="4">
        <v>709</v>
      </c>
      <c r="F720" s="4" t="str">
        <f>テーブル__26使用教番交付・目録システム[[#This Row],[種目名]]&amp;テーブル__26使用教番交付・目録システム[[#This Row],[書籍番号]]</f>
        <v>数Ｂ709</v>
      </c>
      <c r="G720" s="4" t="s">
        <v>1</v>
      </c>
      <c r="H720" s="9" t="s">
        <v>1886</v>
      </c>
      <c r="I720" s="9" t="s">
        <v>1890</v>
      </c>
      <c r="J720" s="4" t="s">
        <v>1102</v>
      </c>
      <c r="K720" s="4" t="s">
        <v>1783</v>
      </c>
      <c r="L720" s="9" t="s">
        <v>1886</v>
      </c>
      <c r="M720" s="9" t="s">
        <v>1890</v>
      </c>
    </row>
    <row r="721" spans="1:13" ht="20" customHeight="1">
      <c r="A721" s="4" t="str">
        <f>テーブル__26使用教番交付・目録システム[[#This Row],[学校種]]&amp;テーブル__26使用教番交付・目録システム[[#This Row],[教科書記号・番号]]</f>
        <v>高等学校数Ｂ710</v>
      </c>
      <c r="B721" s="4" t="s">
        <v>841</v>
      </c>
      <c r="C721" s="4" t="s">
        <v>504</v>
      </c>
      <c r="D721" s="4" t="s">
        <v>910</v>
      </c>
      <c r="E721" s="4">
        <v>710</v>
      </c>
      <c r="F721" s="4" t="str">
        <f>テーブル__26使用教番交付・目録システム[[#This Row],[種目名]]&amp;テーブル__26使用教番交付・目録システム[[#This Row],[書籍番号]]</f>
        <v>数Ｂ710</v>
      </c>
      <c r="G721" s="4" t="s">
        <v>521</v>
      </c>
      <c r="H721" s="9">
        <v>104</v>
      </c>
      <c r="I721" s="9" t="s">
        <v>1890</v>
      </c>
      <c r="J721" s="4" t="s">
        <v>1101</v>
      </c>
      <c r="K721" s="4" t="s">
        <v>1783</v>
      </c>
      <c r="L721" s="9">
        <v>104</v>
      </c>
      <c r="M721" s="9" t="s">
        <v>1890</v>
      </c>
    </row>
    <row r="722" spans="1:13" ht="20" customHeight="1">
      <c r="A722" s="4" t="str">
        <f>テーブル__26使用教番交付・目録システム[[#This Row],[学校種]]&amp;テーブル__26使用教番交付・目録システム[[#This Row],[教科書記号・番号]]</f>
        <v>高等学校数Ｂ711</v>
      </c>
      <c r="B722" s="4" t="s">
        <v>841</v>
      </c>
      <c r="C722" s="4" t="s">
        <v>504</v>
      </c>
      <c r="D722" s="4" t="s">
        <v>910</v>
      </c>
      <c r="E722" s="4">
        <v>711</v>
      </c>
      <c r="F722" s="4" t="str">
        <f>テーブル__26使用教番交付・目録システム[[#This Row],[種目名]]&amp;テーブル__26使用教番交付・目録システム[[#This Row],[書籍番号]]</f>
        <v>数Ｂ711</v>
      </c>
      <c r="G722" s="4" t="s">
        <v>521</v>
      </c>
      <c r="H722" s="9">
        <v>104</v>
      </c>
      <c r="I722" s="9" t="s">
        <v>1890</v>
      </c>
      <c r="J722" s="4" t="s">
        <v>1103</v>
      </c>
      <c r="K722" s="4" t="s">
        <v>1783</v>
      </c>
      <c r="L722" s="9">
        <v>104</v>
      </c>
      <c r="M722" s="9" t="s">
        <v>1890</v>
      </c>
    </row>
    <row r="723" spans="1:13" ht="20" customHeight="1">
      <c r="A723" s="4" t="str">
        <f>テーブル__26使用教番交付・目録システム[[#This Row],[学校種]]&amp;テーブル__26使用教番交付・目録システム[[#This Row],[教科書記号・番号]]</f>
        <v>高等学校数Ｂ712</v>
      </c>
      <c r="B723" s="4" t="s">
        <v>841</v>
      </c>
      <c r="C723" s="4" t="s">
        <v>504</v>
      </c>
      <c r="D723" s="4" t="s">
        <v>910</v>
      </c>
      <c r="E723" s="4">
        <v>712</v>
      </c>
      <c r="F723" s="4" t="str">
        <f>テーブル__26使用教番交付・目録システム[[#This Row],[種目名]]&amp;テーブル__26使用教番交付・目録システム[[#This Row],[書籍番号]]</f>
        <v>数Ｂ712</v>
      </c>
      <c r="G723" s="4" t="s">
        <v>521</v>
      </c>
      <c r="H723" s="9">
        <v>104</v>
      </c>
      <c r="I723" s="9" t="s">
        <v>1890</v>
      </c>
      <c r="J723" s="4" t="s">
        <v>1104</v>
      </c>
      <c r="K723" s="4" t="s">
        <v>1783</v>
      </c>
      <c r="L723" s="9">
        <v>104</v>
      </c>
      <c r="M723" s="9" t="s">
        <v>1890</v>
      </c>
    </row>
    <row r="724" spans="1:13" ht="20" customHeight="1">
      <c r="A724" s="4" t="str">
        <f>テーブル__26使用教番交付・目録システム[[#This Row],[学校種]]&amp;テーブル__26使用教番交付・目録システム[[#This Row],[教科書記号・番号]]</f>
        <v>高等学校数Ｂ713</v>
      </c>
      <c r="B724" s="4" t="s">
        <v>841</v>
      </c>
      <c r="C724" s="4" t="s">
        <v>504</v>
      </c>
      <c r="D724" s="4" t="s">
        <v>910</v>
      </c>
      <c r="E724" s="4">
        <v>713</v>
      </c>
      <c r="F724" s="4" t="str">
        <f>テーブル__26使用教番交付・目録システム[[#This Row],[種目名]]&amp;テーブル__26使用教番交付・目録システム[[#This Row],[書籍番号]]</f>
        <v>数Ｂ713</v>
      </c>
      <c r="G724" s="4" t="s">
        <v>521</v>
      </c>
      <c r="H724" s="9">
        <v>104</v>
      </c>
      <c r="I724" s="9" t="s">
        <v>1890</v>
      </c>
      <c r="J724" s="4" t="s">
        <v>1105</v>
      </c>
      <c r="K724" s="4" t="s">
        <v>1783</v>
      </c>
      <c r="L724" s="9">
        <v>104</v>
      </c>
      <c r="M724" s="9" t="s">
        <v>1890</v>
      </c>
    </row>
    <row r="725" spans="1:13" ht="20" customHeight="1">
      <c r="A725" s="4" t="str">
        <f>テーブル__26使用教番交付・目録システム[[#This Row],[学校種]]&amp;テーブル__26使用教番交付・目録システム[[#This Row],[教科書記号・番号]]</f>
        <v>高等学校数Ｂ714</v>
      </c>
      <c r="B725" s="4" t="s">
        <v>841</v>
      </c>
      <c r="C725" s="4" t="s">
        <v>504</v>
      </c>
      <c r="D725" s="4" t="s">
        <v>910</v>
      </c>
      <c r="E725" s="4">
        <v>714</v>
      </c>
      <c r="F725" s="4" t="str">
        <f>テーブル__26使用教番交付・目録システム[[#This Row],[種目名]]&amp;テーブル__26使用教番交付・目録システム[[#This Row],[書籍番号]]</f>
        <v>数Ｂ714</v>
      </c>
      <c r="G725" s="4" t="s">
        <v>521</v>
      </c>
      <c r="H725" s="9">
        <v>104</v>
      </c>
      <c r="I725" s="9" t="s">
        <v>1890</v>
      </c>
      <c r="J725" s="4" t="s">
        <v>1106</v>
      </c>
      <c r="K725" s="4" t="s">
        <v>1783</v>
      </c>
      <c r="L725" s="9">
        <v>104</v>
      </c>
      <c r="M725" s="9" t="s">
        <v>1890</v>
      </c>
    </row>
    <row r="726" spans="1:13" ht="20" customHeight="1">
      <c r="A726" s="4" t="str">
        <f>テーブル__26使用教番交付・目録システム[[#This Row],[学校種]]&amp;テーブル__26使用教番交付・目録システム[[#This Row],[教科書記号・番号]]</f>
        <v>高等学校数Ｂ715</v>
      </c>
      <c r="B726" s="4" t="s">
        <v>841</v>
      </c>
      <c r="C726" s="4" t="s">
        <v>504</v>
      </c>
      <c r="D726" s="4" t="s">
        <v>910</v>
      </c>
      <c r="E726" s="4">
        <v>715</v>
      </c>
      <c r="F726" s="4" t="str">
        <f>テーブル__26使用教番交付・目録システム[[#This Row],[種目名]]&amp;テーブル__26使用教番交付・目録システム[[#This Row],[書籍番号]]</f>
        <v>数Ｂ715</v>
      </c>
      <c r="G726" s="4" t="s">
        <v>521</v>
      </c>
      <c r="H726" s="9">
        <v>104</v>
      </c>
      <c r="I726" s="9" t="s">
        <v>1890</v>
      </c>
      <c r="J726" s="4" t="s">
        <v>1107</v>
      </c>
      <c r="K726" s="4" t="s">
        <v>1783</v>
      </c>
      <c r="L726" s="9">
        <v>104</v>
      </c>
      <c r="M726" s="9" t="s">
        <v>1890</v>
      </c>
    </row>
    <row r="727" spans="1:13" ht="20" customHeight="1">
      <c r="A727" s="4" t="str">
        <f>テーブル__26使用教番交付・目録システム[[#This Row],[学校種]]&amp;テーブル__26使用教番交付・目録システム[[#This Row],[教科書記号・番号]]</f>
        <v>高等学校数Ｂ716</v>
      </c>
      <c r="B727" s="4" t="s">
        <v>841</v>
      </c>
      <c r="C727" s="4" t="s">
        <v>504</v>
      </c>
      <c r="D727" s="4" t="s">
        <v>910</v>
      </c>
      <c r="E727" s="4">
        <v>716</v>
      </c>
      <c r="F727" s="4" t="str">
        <f>テーブル__26使用教番交付・目録システム[[#This Row],[種目名]]&amp;テーブル__26使用教番交付・目録システム[[#This Row],[書籍番号]]</f>
        <v>数Ｂ716</v>
      </c>
      <c r="G727" s="4" t="s">
        <v>682</v>
      </c>
      <c r="H727" s="9">
        <v>183</v>
      </c>
      <c r="I727" s="9" t="s">
        <v>1890</v>
      </c>
      <c r="J727" s="4" t="s">
        <v>1108</v>
      </c>
      <c r="K727" s="4" t="s">
        <v>1783</v>
      </c>
      <c r="L727" s="9">
        <v>183</v>
      </c>
      <c r="M727" s="9" t="s">
        <v>1890</v>
      </c>
    </row>
    <row r="728" spans="1:13" ht="20" customHeight="1">
      <c r="A728" s="4" t="str">
        <f>テーブル__26使用教番交付・目録システム[[#This Row],[学校種]]&amp;テーブル__26使用教番交付・目録システム[[#This Row],[教科書記号・番号]]</f>
        <v>高等学校数Ｃ701</v>
      </c>
      <c r="B728" s="4" t="s">
        <v>841</v>
      </c>
      <c r="C728" s="4" t="s">
        <v>504</v>
      </c>
      <c r="D728" s="4" t="s">
        <v>911</v>
      </c>
      <c r="E728" s="4">
        <v>701</v>
      </c>
      <c r="F728" s="4" t="str">
        <f>テーブル__26使用教番交付・目録システム[[#This Row],[種目名]]&amp;テーブル__26使用教番交付・目録システム[[#This Row],[書籍番号]]</f>
        <v>数Ｃ701</v>
      </c>
      <c r="G728" s="4" t="s">
        <v>5</v>
      </c>
      <c r="H728" s="9" t="s">
        <v>82</v>
      </c>
      <c r="I728" s="9" t="s">
        <v>1890</v>
      </c>
      <c r="J728" s="4" t="s">
        <v>1109</v>
      </c>
      <c r="K728" s="4" t="s">
        <v>1783</v>
      </c>
      <c r="L728" s="9" t="s">
        <v>82</v>
      </c>
      <c r="M728" s="9" t="s">
        <v>1890</v>
      </c>
    </row>
    <row r="729" spans="1:13" ht="20" customHeight="1">
      <c r="A729" s="4" t="str">
        <f>テーブル__26使用教番交付・目録システム[[#This Row],[学校種]]&amp;テーブル__26使用教番交付・目録システム[[#This Row],[教科書記号・番号]]</f>
        <v>高等学校数Ｃ702</v>
      </c>
      <c r="B729" s="4" t="s">
        <v>841</v>
      </c>
      <c r="C729" s="4" t="s">
        <v>504</v>
      </c>
      <c r="D729" s="4" t="s">
        <v>911</v>
      </c>
      <c r="E729" s="4">
        <v>702</v>
      </c>
      <c r="F729" s="4" t="str">
        <f>テーブル__26使用教番交付・目録システム[[#This Row],[種目名]]&amp;テーブル__26使用教番交付・目録システム[[#This Row],[書籍番号]]</f>
        <v>数Ｃ702</v>
      </c>
      <c r="G729" s="4" t="s">
        <v>5</v>
      </c>
      <c r="H729" s="9" t="s">
        <v>82</v>
      </c>
      <c r="I729" s="9" t="s">
        <v>1890</v>
      </c>
      <c r="J729" s="4" t="s">
        <v>1110</v>
      </c>
      <c r="K729" s="4" t="s">
        <v>1783</v>
      </c>
      <c r="L729" s="9" t="s">
        <v>82</v>
      </c>
      <c r="M729" s="9" t="s">
        <v>1890</v>
      </c>
    </row>
    <row r="730" spans="1:13" ht="20" customHeight="1">
      <c r="A730" s="4" t="str">
        <f>テーブル__26使用教番交付・目録システム[[#This Row],[学校種]]&amp;テーブル__26使用教番交付・目録システム[[#This Row],[教科書記号・番号]]</f>
        <v>高等学校数Ｃ703</v>
      </c>
      <c r="B730" s="4" t="s">
        <v>841</v>
      </c>
      <c r="C730" s="4" t="s">
        <v>504</v>
      </c>
      <c r="D730" s="4" t="s">
        <v>911</v>
      </c>
      <c r="E730" s="4">
        <v>703</v>
      </c>
      <c r="F730" s="4" t="str">
        <f>テーブル__26使用教番交付・目録システム[[#This Row],[種目名]]&amp;テーブル__26使用教番交付・目録システム[[#This Row],[書籍番号]]</f>
        <v>数Ｃ703</v>
      </c>
      <c r="G730" s="4" t="s">
        <v>680</v>
      </c>
      <c r="H730" s="9" t="s">
        <v>1878</v>
      </c>
      <c r="I730" s="9" t="s">
        <v>1890</v>
      </c>
      <c r="J730" s="4" t="s">
        <v>1111</v>
      </c>
      <c r="K730" s="4" t="s">
        <v>1783</v>
      </c>
      <c r="L730" s="9" t="s">
        <v>1878</v>
      </c>
      <c r="M730" s="9" t="s">
        <v>1890</v>
      </c>
    </row>
    <row r="731" spans="1:13" ht="20" customHeight="1">
      <c r="A731" s="4" t="str">
        <f>テーブル__26使用教番交付・目録システム[[#This Row],[学校種]]&amp;テーブル__26使用教番交付・目録システム[[#This Row],[教科書記号・番号]]</f>
        <v>高等学校数Ｃ704</v>
      </c>
      <c r="B731" s="4" t="s">
        <v>841</v>
      </c>
      <c r="C731" s="4" t="s">
        <v>504</v>
      </c>
      <c r="D731" s="4" t="s">
        <v>911</v>
      </c>
      <c r="E731" s="4">
        <v>704</v>
      </c>
      <c r="F731" s="4" t="str">
        <f>テーブル__26使用教番交付・目録システム[[#This Row],[種目名]]&amp;テーブル__26使用教番交付・目録システム[[#This Row],[書籍番号]]</f>
        <v>数Ｃ704</v>
      </c>
      <c r="G731" s="4" t="s">
        <v>680</v>
      </c>
      <c r="H731" s="9" t="s">
        <v>1878</v>
      </c>
      <c r="I731" s="9" t="s">
        <v>1890</v>
      </c>
      <c r="J731" s="4" t="s">
        <v>1112</v>
      </c>
      <c r="K731" s="4" t="s">
        <v>1783</v>
      </c>
      <c r="L731" s="9" t="s">
        <v>1878</v>
      </c>
      <c r="M731" s="9" t="s">
        <v>1890</v>
      </c>
    </row>
    <row r="732" spans="1:13" ht="20" customHeight="1">
      <c r="A732" s="4" t="str">
        <f>テーブル__26使用教番交付・目録システム[[#This Row],[学校種]]&amp;テーブル__26使用教番交付・目録システム[[#This Row],[教科書記号・番号]]</f>
        <v>高等学校数Ｃ705</v>
      </c>
      <c r="B732" s="4" t="s">
        <v>841</v>
      </c>
      <c r="C732" s="4" t="s">
        <v>504</v>
      </c>
      <c r="D732" s="4" t="s">
        <v>911</v>
      </c>
      <c r="E732" s="4">
        <v>705</v>
      </c>
      <c r="F732" s="4" t="str">
        <f>テーブル__26使用教番交付・目録システム[[#This Row],[種目名]]&amp;テーブル__26使用教番交付・目録システム[[#This Row],[書籍番号]]</f>
        <v>数Ｃ705</v>
      </c>
      <c r="G732" s="4" t="s">
        <v>1</v>
      </c>
      <c r="H732" s="9" t="s">
        <v>1886</v>
      </c>
      <c r="I732" s="9" t="s">
        <v>1890</v>
      </c>
      <c r="J732" s="4" t="s">
        <v>1113</v>
      </c>
      <c r="K732" s="4" t="s">
        <v>1783</v>
      </c>
      <c r="L732" s="9" t="s">
        <v>1886</v>
      </c>
      <c r="M732" s="9" t="s">
        <v>1890</v>
      </c>
    </row>
    <row r="733" spans="1:13" ht="20" customHeight="1">
      <c r="A733" s="4" t="str">
        <f>テーブル__26使用教番交付・目録システム[[#This Row],[学校種]]&amp;テーブル__26使用教番交付・目録システム[[#This Row],[教科書記号・番号]]</f>
        <v>高等学校数Ｃ706</v>
      </c>
      <c r="B733" s="4" t="s">
        <v>841</v>
      </c>
      <c r="C733" s="4" t="s">
        <v>504</v>
      </c>
      <c r="D733" s="4" t="s">
        <v>911</v>
      </c>
      <c r="E733" s="4">
        <v>706</v>
      </c>
      <c r="F733" s="4" t="str">
        <f>テーブル__26使用教番交付・目録システム[[#This Row],[種目名]]&amp;テーブル__26使用教番交付・目録システム[[#This Row],[書籍番号]]</f>
        <v>数Ｃ706</v>
      </c>
      <c r="G733" s="4" t="s">
        <v>1</v>
      </c>
      <c r="H733" s="9" t="s">
        <v>1886</v>
      </c>
      <c r="I733" s="9" t="s">
        <v>1890</v>
      </c>
      <c r="J733" s="4" t="s">
        <v>1112</v>
      </c>
      <c r="K733" s="4" t="s">
        <v>1783</v>
      </c>
      <c r="L733" s="9" t="s">
        <v>1886</v>
      </c>
      <c r="M733" s="9" t="s">
        <v>1890</v>
      </c>
    </row>
    <row r="734" spans="1:13" ht="20" customHeight="1">
      <c r="A734" s="4" t="str">
        <f>テーブル__26使用教番交付・目録システム[[#This Row],[学校種]]&amp;テーブル__26使用教番交付・目録システム[[#This Row],[教科書記号・番号]]</f>
        <v>高等学校数Ｃ707</v>
      </c>
      <c r="B734" s="4" t="s">
        <v>841</v>
      </c>
      <c r="C734" s="4" t="s">
        <v>504</v>
      </c>
      <c r="D734" s="4" t="s">
        <v>911</v>
      </c>
      <c r="E734" s="4">
        <v>707</v>
      </c>
      <c r="F734" s="4" t="str">
        <f>テーブル__26使用教番交付・目録システム[[#This Row],[種目名]]&amp;テーブル__26使用教番交付・目録システム[[#This Row],[書籍番号]]</f>
        <v>数Ｃ707</v>
      </c>
      <c r="G734" s="4" t="s">
        <v>1</v>
      </c>
      <c r="H734" s="9" t="s">
        <v>1886</v>
      </c>
      <c r="I734" s="9" t="s">
        <v>1890</v>
      </c>
      <c r="J734" s="4" t="s">
        <v>1114</v>
      </c>
      <c r="K734" s="4" t="s">
        <v>1783</v>
      </c>
      <c r="L734" s="9" t="s">
        <v>1886</v>
      </c>
      <c r="M734" s="9" t="s">
        <v>1890</v>
      </c>
    </row>
    <row r="735" spans="1:13" ht="20" customHeight="1">
      <c r="A735" s="4" t="str">
        <f>テーブル__26使用教番交付・目録システム[[#This Row],[学校種]]&amp;テーブル__26使用教番交付・目録システム[[#This Row],[教科書記号・番号]]</f>
        <v>高等学校数Ｃ708</v>
      </c>
      <c r="B735" s="4" t="s">
        <v>841</v>
      </c>
      <c r="C735" s="4" t="s">
        <v>504</v>
      </c>
      <c r="D735" s="4" t="s">
        <v>911</v>
      </c>
      <c r="E735" s="4">
        <v>708</v>
      </c>
      <c r="F735" s="4" t="str">
        <f>テーブル__26使用教番交付・目録システム[[#This Row],[種目名]]&amp;テーブル__26使用教番交付・目録システム[[#This Row],[書籍番号]]</f>
        <v>数Ｃ708</v>
      </c>
      <c r="G735" s="4" t="s">
        <v>521</v>
      </c>
      <c r="H735" s="9">
        <v>104</v>
      </c>
      <c r="I735" s="9" t="s">
        <v>1890</v>
      </c>
      <c r="J735" s="4" t="s">
        <v>1115</v>
      </c>
      <c r="K735" s="4" t="s">
        <v>1783</v>
      </c>
      <c r="L735" s="9">
        <v>104</v>
      </c>
      <c r="M735" s="9" t="s">
        <v>1890</v>
      </c>
    </row>
    <row r="736" spans="1:13" ht="20" customHeight="1">
      <c r="A736" s="4" t="str">
        <f>テーブル__26使用教番交付・目録システム[[#This Row],[学校種]]&amp;テーブル__26使用教番交付・目録システム[[#This Row],[教科書記号・番号]]</f>
        <v>高等学校数Ｃ709</v>
      </c>
      <c r="B736" s="4" t="s">
        <v>841</v>
      </c>
      <c r="C736" s="4" t="s">
        <v>504</v>
      </c>
      <c r="D736" s="4" t="s">
        <v>911</v>
      </c>
      <c r="E736" s="4">
        <v>709</v>
      </c>
      <c r="F736" s="4" t="str">
        <f>テーブル__26使用教番交付・目録システム[[#This Row],[種目名]]&amp;テーブル__26使用教番交付・目録システム[[#This Row],[書籍番号]]</f>
        <v>数Ｃ709</v>
      </c>
      <c r="G736" s="4" t="s">
        <v>521</v>
      </c>
      <c r="H736" s="9">
        <v>104</v>
      </c>
      <c r="I736" s="9" t="s">
        <v>1890</v>
      </c>
      <c r="J736" s="4" t="s">
        <v>1116</v>
      </c>
      <c r="K736" s="4" t="s">
        <v>1783</v>
      </c>
      <c r="L736" s="9">
        <v>104</v>
      </c>
      <c r="M736" s="9" t="s">
        <v>1890</v>
      </c>
    </row>
    <row r="737" spans="1:13" ht="20" customHeight="1">
      <c r="A737" s="4" t="str">
        <f>テーブル__26使用教番交付・目録システム[[#This Row],[学校種]]&amp;テーブル__26使用教番交付・目録システム[[#This Row],[教科書記号・番号]]</f>
        <v>高等学校数Ｃ710</v>
      </c>
      <c r="B737" s="4" t="s">
        <v>841</v>
      </c>
      <c r="C737" s="4" t="s">
        <v>504</v>
      </c>
      <c r="D737" s="4" t="s">
        <v>911</v>
      </c>
      <c r="E737" s="4">
        <v>710</v>
      </c>
      <c r="F737" s="4" t="str">
        <f>テーブル__26使用教番交付・目録システム[[#This Row],[種目名]]&amp;テーブル__26使用教番交付・目録システム[[#This Row],[書籍番号]]</f>
        <v>数Ｃ710</v>
      </c>
      <c r="G737" s="4" t="s">
        <v>521</v>
      </c>
      <c r="H737" s="9">
        <v>104</v>
      </c>
      <c r="I737" s="9" t="s">
        <v>1890</v>
      </c>
      <c r="J737" s="4" t="s">
        <v>1117</v>
      </c>
      <c r="K737" s="4" t="s">
        <v>1783</v>
      </c>
      <c r="L737" s="9">
        <v>104</v>
      </c>
      <c r="M737" s="9" t="s">
        <v>1890</v>
      </c>
    </row>
    <row r="738" spans="1:13" ht="20" customHeight="1">
      <c r="A738" s="4" t="str">
        <f>テーブル__26使用教番交付・目録システム[[#This Row],[学校種]]&amp;テーブル__26使用教番交付・目録システム[[#This Row],[教科書記号・番号]]</f>
        <v>高等学校数Ｃ711</v>
      </c>
      <c r="B738" s="4" t="s">
        <v>841</v>
      </c>
      <c r="C738" s="4" t="s">
        <v>504</v>
      </c>
      <c r="D738" s="4" t="s">
        <v>911</v>
      </c>
      <c r="E738" s="4">
        <v>711</v>
      </c>
      <c r="F738" s="4" t="str">
        <f>テーブル__26使用教番交付・目録システム[[#This Row],[種目名]]&amp;テーブル__26使用教番交付・目録システム[[#This Row],[書籍番号]]</f>
        <v>数Ｃ711</v>
      </c>
      <c r="G738" s="4" t="s">
        <v>521</v>
      </c>
      <c r="H738" s="9">
        <v>104</v>
      </c>
      <c r="I738" s="9" t="s">
        <v>1890</v>
      </c>
      <c r="J738" s="4" t="s">
        <v>1118</v>
      </c>
      <c r="K738" s="4" t="s">
        <v>1783</v>
      </c>
      <c r="L738" s="9">
        <v>104</v>
      </c>
      <c r="M738" s="9" t="s">
        <v>1890</v>
      </c>
    </row>
    <row r="739" spans="1:13" ht="20" customHeight="1">
      <c r="A739" s="4" t="str">
        <f>テーブル__26使用教番交付・目録システム[[#This Row],[学校種]]&amp;テーブル__26使用教番交付・目録システム[[#This Row],[教科書記号・番号]]</f>
        <v>高等学校数Ｃ712</v>
      </c>
      <c r="B739" s="4" t="s">
        <v>841</v>
      </c>
      <c r="C739" s="4" t="s">
        <v>504</v>
      </c>
      <c r="D739" s="4" t="s">
        <v>911</v>
      </c>
      <c r="E739" s="4">
        <v>712</v>
      </c>
      <c r="F739" s="4" t="str">
        <f>テーブル__26使用教番交付・目録システム[[#This Row],[種目名]]&amp;テーブル__26使用教番交付・目録システム[[#This Row],[書籍番号]]</f>
        <v>数Ｃ712</v>
      </c>
      <c r="G739" s="4" t="s">
        <v>521</v>
      </c>
      <c r="H739" s="9">
        <v>104</v>
      </c>
      <c r="I739" s="9" t="s">
        <v>1890</v>
      </c>
      <c r="J739" s="4" t="s">
        <v>1119</v>
      </c>
      <c r="K739" s="4" t="s">
        <v>1783</v>
      </c>
      <c r="L739" s="9">
        <v>104</v>
      </c>
      <c r="M739" s="9" t="s">
        <v>1890</v>
      </c>
    </row>
    <row r="740" spans="1:13" ht="20" customHeight="1">
      <c r="A740" s="4" t="str">
        <f>テーブル__26使用教番交付・目録システム[[#This Row],[学校種]]&amp;テーブル__26使用教番交付・目録システム[[#This Row],[教科書記号・番号]]</f>
        <v>高等学校数Ｃ713</v>
      </c>
      <c r="B740" s="4" t="s">
        <v>841</v>
      </c>
      <c r="C740" s="4" t="s">
        <v>504</v>
      </c>
      <c r="D740" s="4" t="s">
        <v>911</v>
      </c>
      <c r="E740" s="4">
        <v>713</v>
      </c>
      <c r="F740" s="4" t="str">
        <f>テーブル__26使用教番交付・目録システム[[#This Row],[種目名]]&amp;テーブル__26使用教番交付・目録システム[[#This Row],[書籍番号]]</f>
        <v>数Ｃ713</v>
      </c>
      <c r="G740" s="4" t="s">
        <v>682</v>
      </c>
      <c r="H740" s="9">
        <v>183</v>
      </c>
      <c r="I740" s="9" t="s">
        <v>1890</v>
      </c>
      <c r="J740" s="4" t="s">
        <v>1120</v>
      </c>
      <c r="K740" s="4" t="s">
        <v>1783</v>
      </c>
      <c r="L740" s="9">
        <v>183</v>
      </c>
      <c r="M740" s="9" t="s">
        <v>1890</v>
      </c>
    </row>
    <row r="741" spans="1:13" ht="20" customHeight="1">
      <c r="A741" s="4" t="str">
        <f>テーブル__26使用教番交付・目録システム[[#This Row],[学校種]]&amp;テーブル__26使用教番交付・目録システム[[#This Row],[教科書記号・番号]]</f>
        <v>高等学校科人701</v>
      </c>
      <c r="B741" s="4" t="s">
        <v>841</v>
      </c>
      <c r="C741" s="4" t="s">
        <v>45</v>
      </c>
      <c r="D741" s="4" t="s">
        <v>694</v>
      </c>
      <c r="E741" s="4">
        <v>701</v>
      </c>
      <c r="F741" s="4" t="str">
        <f>テーブル__26使用教番交付・目録システム[[#This Row],[種目名]]&amp;テーブル__26使用教番交付・目録システム[[#This Row],[書籍番号]]</f>
        <v>科人701</v>
      </c>
      <c r="G741" s="4" t="s">
        <v>5</v>
      </c>
      <c r="H741" s="9" t="s">
        <v>82</v>
      </c>
      <c r="I741" s="9" t="s">
        <v>1890</v>
      </c>
      <c r="J741" s="4" t="s">
        <v>695</v>
      </c>
      <c r="K741" s="4" t="s">
        <v>483</v>
      </c>
      <c r="L741" s="9" t="s">
        <v>82</v>
      </c>
      <c r="M741" s="9" t="s">
        <v>1890</v>
      </c>
    </row>
    <row r="742" spans="1:13" ht="20" customHeight="1">
      <c r="A742" s="4" t="str">
        <f>テーブル__26使用教番交付・目録システム[[#This Row],[学校種]]&amp;テーブル__26使用教番交付・目録システム[[#This Row],[教科書記号・番号]]</f>
        <v>高等学校科人702</v>
      </c>
      <c r="B742" s="4" t="s">
        <v>841</v>
      </c>
      <c r="C742" s="4" t="s">
        <v>45</v>
      </c>
      <c r="D742" s="4" t="s">
        <v>694</v>
      </c>
      <c r="E742" s="4">
        <v>702</v>
      </c>
      <c r="F742" s="4" t="str">
        <f>テーブル__26使用教番交付・目録システム[[#This Row],[種目名]]&amp;テーブル__26使用教番交付・目録システム[[#This Row],[書籍番号]]</f>
        <v>科人702</v>
      </c>
      <c r="G742" s="4" t="s">
        <v>680</v>
      </c>
      <c r="H742" s="9" t="s">
        <v>1878</v>
      </c>
      <c r="I742" s="9" t="s">
        <v>1890</v>
      </c>
      <c r="J742" s="4" t="s">
        <v>695</v>
      </c>
      <c r="K742" s="4" t="s">
        <v>483</v>
      </c>
      <c r="L742" s="9" t="s">
        <v>1878</v>
      </c>
      <c r="M742" s="9" t="s">
        <v>1890</v>
      </c>
    </row>
    <row r="743" spans="1:13" ht="20" customHeight="1">
      <c r="A743" s="4" t="str">
        <f>テーブル__26使用教番交付・目録システム[[#This Row],[学校種]]&amp;テーブル__26使用教番交付・目録システム[[#This Row],[教科書記号・番号]]</f>
        <v>高等学校科人703</v>
      </c>
      <c r="B743" s="4" t="s">
        <v>841</v>
      </c>
      <c r="C743" s="4" t="s">
        <v>45</v>
      </c>
      <c r="D743" s="4" t="s">
        <v>694</v>
      </c>
      <c r="E743" s="4">
        <v>703</v>
      </c>
      <c r="F743" s="4" t="str">
        <f>テーブル__26使用教番交付・目録システム[[#This Row],[種目名]]&amp;テーブル__26使用教番交付・目録システム[[#This Row],[書籍番号]]</f>
        <v>科人703</v>
      </c>
      <c r="G743" s="4" t="s">
        <v>1</v>
      </c>
      <c r="H743" s="9" t="s">
        <v>1886</v>
      </c>
      <c r="I743" s="9" t="s">
        <v>1890</v>
      </c>
      <c r="J743" s="4" t="s">
        <v>1811</v>
      </c>
      <c r="K743" s="4" t="s">
        <v>483</v>
      </c>
      <c r="L743" s="9" t="s">
        <v>1886</v>
      </c>
      <c r="M743" s="9" t="s">
        <v>1890</v>
      </c>
    </row>
    <row r="744" spans="1:13" ht="20" customHeight="1">
      <c r="A744" s="4" t="str">
        <f>テーブル__26使用教番交付・目録システム[[#This Row],[学校種]]&amp;テーブル__26使用教番交付・目録システム[[#This Row],[教科書記号・番号]]</f>
        <v>高等学校科人704</v>
      </c>
      <c r="B744" s="4" t="s">
        <v>841</v>
      </c>
      <c r="C744" s="4" t="s">
        <v>45</v>
      </c>
      <c r="D744" s="4" t="s">
        <v>694</v>
      </c>
      <c r="E744" s="4">
        <v>704</v>
      </c>
      <c r="F744" s="4" t="str">
        <f>テーブル__26使用教番交付・目録システム[[#This Row],[種目名]]&amp;テーブル__26使用教番交付・目録システム[[#This Row],[書籍番号]]</f>
        <v>科人704</v>
      </c>
      <c r="G744" s="4" t="s">
        <v>521</v>
      </c>
      <c r="H744" s="9">
        <v>104</v>
      </c>
      <c r="I744" s="9" t="s">
        <v>1890</v>
      </c>
      <c r="J744" s="4" t="s">
        <v>695</v>
      </c>
      <c r="K744" s="4" t="s">
        <v>483</v>
      </c>
      <c r="L744" s="9">
        <v>104</v>
      </c>
      <c r="M744" s="9" t="s">
        <v>1890</v>
      </c>
    </row>
    <row r="745" spans="1:13" ht="20" customHeight="1">
      <c r="A745" s="4" t="str">
        <f>テーブル__26使用教番交付・目録システム[[#This Row],[学校種]]&amp;テーブル__26使用教番交付・目録システム[[#This Row],[教科書記号・番号]]</f>
        <v>高等学校科人705</v>
      </c>
      <c r="B745" s="4" t="s">
        <v>841</v>
      </c>
      <c r="C745" s="4" t="s">
        <v>45</v>
      </c>
      <c r="D745" s="4" t="s">
        <v>694</v>
      </c>
      <c r="E745" s="4">
        <v>705</v>
      </c>
      <c r="F745" s="4" t="str">
        <f>テーブル__26使用教番交付・目録システム[[#This Row],[種目名]]&amp;テーブル__26使用教番交付・目録システム[[#This Row],[書籍番号]]</f>
        <v>科人705</v>
      </c>
      <c r="G745" s="4" t="s">
        <v>682</v>
      </c>
      <c r="H745" s="9">
        <v>183</v>
      </c>
      <c r="I745" s="9" t="s">
        <v>1890</v>
      </c>
      <c r="J745" s="4" t="s">
        <v>785</v>
      </c>
      <c r="K745" s="4" t="s">
        <v>483</v>
      </c>
      <c r="L745" s="9">
        <v>183</v>
      </c>
      <c r="M745" s="9" t="s">
        <v>1890</v>
      </c>
    </row>
    <row r="746" spans="1:13" ht="20" customHeight="1">
      <c r="A746" s="4" t="str">
        <f>テーブル__26使用教番交付・目録システム[[#This Row],[学校種]]&amp;テーブル__26使用教番交付・目録システム[[#This Row],[教科書記号・番号]]</f>
        <v>高等学校物基701</v>
      </c>
      <c r="B746" s="4" t="s">
        <v>841</v>
      </c>
      <c r="C746" s="4" t="s">
        <v>45</v>
      </c>
      <c r="D746" s="4" t="s">
        <v>688</v>
      </c>
      <c r="E746" s="4">
        <v>701</v>
      </c>
      <c r="F746" s="4" t="str">
        <f>テーブル__26使用教番交付・目録システム[[#This Row],[種目名]]&amp;テーブル__26使用教番交付・目録システム[[#This Row],[書籍番号]]</f>
        <v>物基701</v>
      </c>
      <c r="G746" s="4" t="s">
        <v>5</v>
      </c>
      <c r="H746" s="9" t="s">
        <v>82</v>
      </c>
      <c r="I746" s="9" t="s">
        <v>1890</v>
      </c>
      <c r="J746" s="4" t="s">
        <v>1121</v>
      </c>
      <c r="K746" s="4" t="s">
        <v>483</v>
      </c>
      <c r="L746" s="9" t="s">
        <v>82</v>
      </c>
      <c r="M746" s="9" t="s">
        <v>1890</v>
      </c>
    </row>
    <row r="747" spans="1:13" ht="20" customHeight="1">
      <c r="A747" s="4" t="str">
        <f>テーブル__26使用教番交付・目録システム[[#This Row],[学校種]]&amp;テーブル__26使用教番交付・目録システム[[#This Row],[教科書記号・番号]]</f>
        <v>高等学校物基702</v>
      </c>
      <c r="B747" s="4" t="s">
        <v>841</v>
      </c>
      <c r="C747" s="4" t="s">
        <v>45</v>
      </c>
      <c r="D747" s="4" t="s">
        <v>688</v>
      </c>
      <c r="E747" s="4">
        <v>702</v>
      </c>
      <c r="F747" s="4" t="str">
        <f>テーブル__26使用教番交付・目録システム[[#This Row],[種目名]]&amp;テーブル__26使用教番交付・目録システム[[#This Row],[書籍番号]]</f>
        <v>物基702</v>
      </c>
      <c r="G747" s="4" t="s">
        <v>5</v>
      </c>
      <c r="H747" s="9" t="s">
        <v>82</v>
      </c>
      <c r="I747" s="9" t="s">
        <v>1890</v>
      </c>
      <c r="J747" s="4" t="s">
        <v>1122</v>
      </c>
      <c r="K747" s="4" t="s">
        <v>483</v>
      </c>
      <c r="L747" s="9" t="s">
        <v>82</v>
      </c>
      <c r="M747" s="9" t="s">
        <v>1890</v>
      </c>
    </row>
    <row r="748" spans="1:13" ht="20" customHeight="1">
      <c r="A748" s="4" t="str">
        <f>テーブル__26使用教番交付・目録システム[[#This Row],[学校種]]&amp;テーブル__26使用教番交付・目録システム[[#This Row],[教科書記号・番号]]</f>
        <v>高等学校物基703</v>
      </c>
      <c r="B748" s="4" t="s">
        <v>841</v>
      </c>
      <c r="C748" s="4" t="s">
        <v>45</v>
      </c>
      <c r="D748" s="4" t="s">
        <v>688</v>
      </c>
      <c r="E748" s="4">
        <v>703</v>
      </c>
      <c r="F748" s="4" t="str">
        <f>テーブル__26使用教番交付・目録システム[[#This Row],[種目名]]&amp;テーブル__26使用教番交付・目録システム[[#This Row],[書籍番号]]</f>
        <v>物基703</v>
      </c>
      <c r="G748" s="4" t="s">
        <v>680</v>
      </c>
      <c r="H748" s="9" t="s">
        <v>1878</v>
      </c>
      <c r="I748" s="9" t="s">
        <v>1890</v>
      </c>
      <c r="J748" s="4" t="s">
        <v>1121</v>
      </c>
      <c r="K748" s="4" t="s">
        <v>483</v>
      </c>
      <c r="L748" s="9" t="s">
        <v>1878</v>
      </c>
      <c r="M748" s="9" t="s">
        <v>1890</v>
      </c>
    </row>
    <row r="749" spans="1:13" ht="20" customHeight="1">
      <c r="A749" s="4" t="str">
        <f>テーブル__26使用教番交付・目録システム[[#This Row],[学校種]]&amp;テーブル__26使用教番交付・目録システム[[#This Row],[教科書記号・番号]]</f>
        <v>高等学校物基704</v>
      </c>
      <c r="B749" s="4" t="s">
        <v>841</v>
      </c>
      <c r="C749" s="4" t="s">
        <v>45</v>
      </c>
      <c r="D749" s="4" t="s">
        <v>688</v>
      </c>
      <c r="E749" s="4">
        <v>704</v>
      </c>
      <c r="F749" s="4" t="str">
        <f>テーブル__26使用教番交付・目録システム[[#This Row],[種目名]]&amp;テーブル__26使用教番交付・目録システム[[#This Row],[書籍番号]]</f>
        <v>物基704</v>
      </c>
      <c r="G749" s="4" t="s">
        <v>680</v>
      </c>
      <c r="H749" s="9" t="s">
        <v>1878</v>
      </c>
      <c r="I749" s="9" t="s">
        <v>1890</v>
      </c>
      <c r="J749" s="4" t="s">
        <v>1812</v>
      </c>
      <c r="K749" s="4" t="s">
        <v>483</v>
      </c>
      <c r="L749" s="9" t="s">
        <v>1878</v>
      </c>
      <c r="M749" s="9" t="s">
        <v>1890</v>
      </c>
    </row>
    <row r="750" spans="1:13" ht="20" customHeight="1">
      <c r="A750" s="4" t="str">
        <f>テーブル__26使用教番交付・目録システム[[#This Row],[学校種]]&amp;テーブル__26使用教番交付・目録システム[[#This Row],[教科書記号・番号]]</f>
        <v>高等学校物基705</v>
      </c>
      <c r="B750" s="4" t="s">
        <v>841</v>
      </c>
      <c r="C750" s="4" t="s">
        <v>45</v>
      </c>
      <c r="D750" s="4" t="s">
        <v>688</v>
      </c>
      <c r="E750" s="4">
        <v>705</v>
      </c>
      <c r="F750" s="4" t="str">
        <f>テーブル__26使用教番交付・目録システム[[#This Row],[種目名]]&amp;テーブル__26使用教番交付・目録システム[[#This Row],[書籍番号]]</f>
        <v>物基705</v>
      </c>
      <c r="G750" s="4" t="s">
        <v>1</v>
      </c>
      <c r="H750" s="9" t="s">
        <v>1886</v>
      </c>
      <c r="I750" s="9" t="s">
        <v>1890</v>
      </c>
      <c r="J750" s="4" t="s">
        <v>1813</v>
      </c>
      <c r="K750" s="4" t="s">
        <v>483</v>
      </c>
      <c r="L750" s="9" t="s">
        <v>1886</v>
      </c>
      <c r="M750" s="9" t="s">
        <v>1890</v>
      </c>
    </row>
    <row r="751" spans="1:13" ht="20" customHeight="1">
      <c r="A751" s="4" t="str">
        <f>テーブル__26使用教番交付・目録システム[[#This Row],[学校種]]&amp;テーブル__26使用教番交付・目録システム[[#This Row],[教科書記号・番号]]</f>
        <v>高等学校物基706</v>
      </c>
      <c r="B751" s="4" t="s">
        <v>841</v>
      </c>
      <c r="C751" s="4" t="s">
        <v>45</v>
      </c>
      <c r="D751" s="4" t="s">
        <v>688</v>
      </c>
      <c r="E751" s="4">
        <v>706</v>
      </c>
      <c r="F751" s="4" t="str">
        <f>テーブル__26使用教番交付・目録システム[[#This Row],[種目名]]&amp;テーブル__26使用教番交付・目録システム[[#This Row],[書籍番号]]</f>
        <v>物基706</v>
      </c>
      <c r="G751" s="4" t="s">
        <v>1</v>
      </c>
      <c r="H751" s="9" t="s">
        <v>1886</v>
      </c>
      <c r="I751" s="9" t="s">
        <v>1890</v>
      </c>
      <c r="J751" s="4" t="s">
        <v>1814</v>
      </c>
      <c r="K751" s="4" t="s">
        <v>483</v>
      </c>
      <c r="L751" s="9" t="s">
        <v>1886</v>
      </c>
      <c r="M751" s="9" t="s">
        <v>1890</v>
      </c>
    </row>
    <row r="752" spans="1:13" ht="20" customHeight="1">
      <c r="A752" s="4" t="str">
        <f>テーブル__26使用教番交付・目録システム[[#This Row],[学校種]]&amp;テーブル__26使用教番交付・目録システム[[#This Row],[教科書記号・番号]]</f>
        <v>高等学校物基707</v>
      </c>
      <c r="B752" s="4" t="s">
        <v>841</v>
      </c>
      <c r="C752" s="4" t="s">
        <v>45</v>
      </c>
      <c r="D752" s="4" t="s">
        <v>688</v>
      </c>
      <c r="E752" s="4">
        <v>707</v>
      </c>
      <c r="F752" s="4" t="str">
        <f>テーブル__26使用教番交付・目録システム[[#This Row],[種目名]]&amp;テーブル__26使用教番交付・目録システム[[#This Row],[書籍番号]]</f>
        <v>物基707</v>
      </c>
      <c r="G752" s="4" t="s">
        <v>521</v>
      </c>
      <c r="H752" s="9">
        <v>104</v>
      </c>
      <c r="I752" s="9" t="s">
        <v>1890</v>
      </c>
      <c r="J752" s="4" t="s">
        <v>1121</v>
      </c>
      <c r="K752" s="4" t="s">
        <v>483</v>
      </c>
      <c r="L752" s="9">
        <v>104</v>
      </c>
      <c r="M752" s="9" t="s">
        <v>1890</v>
      </c>
    </row>
    <row r="753" spans="1:13" ht="20" customHeight="1">
      <c r="A753" s="4" t="str">
        <f>テーブル__26使用教番交付・目録システム[[#This Row],[学校種]]&amp;テーブル__26使用教番交付・目録システム[[#This Row],[教科書記号・番号]]</f>
        <v>高等学校物基708</v>
      </c>
      <c r="B753" s="4" t="s">
        <v>841</v>
      </c>
      <c r="C753" s="4" t="s">
        <v>45</v>
      </c>
      <c r="D753" s="4" t="s">
        <v>688</v>
      </c>
      <c r="E753" s="4">
        <v>708</v>
      </c>
      <c r="F753" s="4" t="str">
        <f>テーブル__26使用教番交付・目録システム[[#This Row],[種目名]]&amp;テーブル__26使用教番交付・目録システム[[#This Row],[書籍番号]]</f>
        <v>物基708</v>
      </c>
      <c r="G753" s="4" t="s">
        <v>521</v>
      </c>
      <c r="H753" s="9">
        <v>104</v>
      </c>
      <c r="I753" s="9" t="s">
        <v>1890</v>
      </c>
      <c r="J753" s="4" t="s">
        <v>1123</v>
      </c>
      <c r="K753" s="4" t="s">
        <v>483</v>
      </c>
      <c r="L753" s="9">
        <v>104</v>
      </c>
      <c r="M753" s="9" t="s">
        <v>1890</v>
      </c>
    </row>
    <row r="754" spans="1:13" ht="20" customHeight="1">
      <c r="A754" s="4" t="str">
        <f>テーブル__26使用教番交付・目録システム[[#This Row],[学校種]]&amp;テーブル__26使用教番交付・目録システム[[#This Row],[教科書記号・番号]]</f>
        <v>高等学校物基709</v>
      </c>
      <c r="B754" s="4" t="s">
        <v>841</v>
      </c>
      <c r="C754" s="4" t="s">
        <v>45</v>
      </c>
      <c r="D754" s="4" t="s">
        <v>688</v>
      </c>
      <c r="E754" s="4">
        <v>709</v>
      </c>
      <c r="F754" s="4" t="str">
        <f>テーブル__26使用教番交付・目録システム[[#This Row],[種目名]]&amp;テーブル__26使用教番交付・目録システム[[#This Row],[書籍番号]]</f>
        <v>物基709</v>
      </c>
      <c r="G754" s="4" t="s">
        <v>682</v>
      </c>
      <c r="H754" s="9">
        <v>183</v>
      </c>
      <c r="I754" s="9" t="s">
        <v>1890</v>
      </c>
      <c r="J754" s="4" t="s">
        <v>1124</v>
      </c>
      <c r="K754" s="4" t="s">
        <v>483</v>
      </c>
      <c r="L754" s="9">
        <v>183</v>
      </c>
      <c r="M754" s="9" t="s">
        <v>1890</v>
      </c>
    </row>
    <row r="755" spans="1:13" ht="20" customHeight="1">
      <c r="A755" s="4" t="str">
        <f>テーブル__26使用教番交付・目録システム[[#This Row],[学校種]]&amp;テーブル__26使用教番交付・目録システム[[#This Row],[教科書記号・番号]]</f>
        <v>高等学校物基710</v>
      </c>
      <c r="B755" s="4" t="s">
        <v>841</v>
      </c>
      <c r="C755" s="4" t="s">
        <v>45</v>
      </c>
      <c r="D755" s="4" t="s">
        <v>688</v>
      </c>
      <c r="E755" s="4">
        <v>710</v>
      </c>
      <c r="F755" s="4" t="str">
        <f>テーブル__26使用教番交付・目録システム[[#This Row],[種目名]]&amp;テーブル__26使用教番交付・目録システム[[#This Row],[書籍番号]]</f>
        <v>物基710</v>
      </c>
      <c r="G755" s="4" t="s">
        <v>682</v>
      </c>
      <c r="H755" s="9">
        <v>183</v>
      </c>
      <c r="I755" s="9" t="s">
        <v>1890</v>
      </c>
      <c r="J755" s="4" t="s">
        <v>1125</v>
      </c>
      <c r="K755" s="4" t="s">
        <v>483</v>
      </c>
      <c r="L755" s="9">
        <v>183</v>
      </c>
      <c r="M755" s="9" t="s">
        <v>1890</v>
      </c>
    </row>
    <row r="756" spans="1:13" ht="20" customHeight="1">
      <c r="A756" s="4" t="str">
        <f>テーブル__26使用教番交付・目録システム[[#This Row],[学校種]]&amp;テーブル__26使用教番交付・目録システム[[#This Row],[教科書記号・番号]]</f>
        <v>高等学校物理701</v>
      </c>
      <c r="B756" s="4" t="s">
        <v>841</v>
      </c>
      <c r="C756" s="4" t="s">
        <v>45</v>
      </c>
      <c r="D756" s="4" t="s">
        <v>689</v>
      </c>
      <c r="E756" s="4">
        <v>701</v>
      </c>
      <c r="F756" s="4" t="str">
        <f>テーブル__26使用教番交付・目録システム[[#This Row],[種目名]]&amp;テーブル__26使用教番交付・目録システム[[#This Row],[書籍番号]]</f>
        <v>物理701</v>
      </c>
      <c r="G756" s="4" t="s">
        <v>5</v>
      </c>
      <c r="H756" s="9" t="s">
        <v>82</v>
      </c>
      <c r="I756" s="9" t="s">
        <v>1890</v>
      </c>
      <c r="J756" s="4" t="s">
        <v>689</v>
      </c>
      <c r="K756" s="4" t="s">
        <v>1783</v>
      </c>
      <c r="L756" s="9" t="s">
        <v>82</v>
      </c>
      <c r="M756" s="9" t="s">
        <v>1890</v>
      </c>
    </row>
    <row r="757" spans="1:13" ht="20" customHeight="1">
      <c r="A757" s="4" t="str">
        <f>テーブル__26使用教番交付・目録システム[[#This Row],[学校種]]&amp;テーブル__26使用教番交付・目録システム[[#This Row],[教科書記号・番号]]</f>
        <v>高等学校物理702</v>
      </c>
      <c r="B757" s="4" t="s">
        <v>841</v>
      </c>
      <c r="C757" s="4" t="s">
        <v>45</v>
      </c>
      <c r="D757" s="4" t="s">
        <v>689</v>
      </c>
      <c r="E757" s="4">
        <v>702</v>
      </c>
      <c r="F757" s="4" t="str">
        <f>テーブル__26使用教番交付・目録システム[[#This Row],[種目名]]&amp;テーブル__26使用教番交付・目録システム[[#This Row],[書籍番号]]</f>
        <v>物理702</v>
      </c>
      <c r="G757" s="4" t="s">
        <v>680</v>
      </c>
      <c r="H757" s="9" t="s">
        <v>1878</v>
      </c>
      <c r="I757" s="9" t="s">
        <v>1890</v>
      </c>
      <c r="J757" s="4" t="s">
        <v>689</v>
      </c>
      <c r="K757" s="4" t="s">
        <v>1783</v>
      </c>
      <c r="L757" s="9" t="s">
        <v>1878</v>
      </c>
      <c r="M757" s="9" t="s">
        <v>1890</v>
      </c>
    </row>
    <row r="758" spans="1:13" ht="20" customHeight="1">
      <c r="A758" s="4" t="str">
        <f>テーブル__26使用教番交付・目録システム[[#This Row],[学校種]]&amp;テーブル__26使用教番交付・目録システム[[#This Row],[教科書記号・番号]]</f>
        <v>高等学校物理703</v>
      </c>
      <c r="B758" s="4" t="s">
        <v>841</v>
      </c>
      <c r="C758" s="4" t="s">
        <v>45</v>
      </c>
      <c r="D758" s="4" t="s">
        <v>689</v>
      </c>
      <c r="E758" s="4">
        <v>703</v>
      </c>
      <c r="F758" s="4" t="str">
        <f>テーブル__26使用教番交付・目録システム[[#This Row],[種目名]]&amp;テーブル__26使用教番交付・目録システム[[#This Row],[書籍番号]]</f>
        <v>物理703</v>
      </c>
      <c r="G758" s="4" t="s">
        <v>1</v>
      </c>
      <c r="H758" s="9" t="s">
        <v>1886</v>
      </c>
      <c r="I758" s="9" t="s">
        <v>1890</v>
      </c>
      <c r="J758" s="4" t="s">
        <v>1815</v>
      </c>
      <c r="K758" s="4" t="s">
        <v>1783</v>
      </c>
      <c r="L758" s="9" t="s">
        <v>1886</v>
      </c>
      <c r="M758" s="9" t="s">
        <v>1890</v>
      </c>
    </row>
    <row r="759" spans="1:13" ht="20" customHeight="1">
      <c r="A759" s="4" t="str">
        <f>テーブル__26使用教番交付・目録システム[[#This Row],[学校種]]&amp;テーブル__26使用教番交付・目録システム[[#This Row],[教科書記号・番号]]</f>
        <v>高等学校物理704</v>
      </c>
      <c r="B759" s="4" t="s">
        <v>841</v>
      </c>
      <c r="C759" s="4" t="s">
        <v>45</v>
      </c>
      <c r="D759" s="4" t="s">
        <v>689</v>
      </c>
      <c r="E759" s="4">
        <v>704</v>
      </c>
      <c r="F759" s="4" t="str">
        <f>テーブル__26使用教番交付・目録システム[[#This Row],[種目名]]&amp;テーブル__26使用教番交付・目録システム[[#This Row],[書籍番号]]</f>
        <v>物理704</v>
      </c>
      <c r="G759" s="4" t="s">
        <v>1</v>
      </c>
      <c r="H759" s="9" t="s">
        <v>1886</v>
      </c>
      <c r="I759" s="9" t="s">
        <v>1890</v>
      </c>
      <c r="J759" s="4" t="s">
        <v>1816</v>
      </c>
      <c r="K759" s="4" t="s">
        <v>1783</v>
      </c>
      <c r="L759" s="9" t="s">
        <v>1886</v>
      </c>
      <c r="M759" s="9" t="s">
        <v>1890</v>
      </c>
    </row>
    <row r="760" spans="1:13" ht="20" customHeight="1">
      <c r="A760" s="4" t="str">
        <f>テーブル__26使用教番交付・目録システム[[#This Row],[学校種]]&amp;テーブル__26使用教番交付・目録システム[[#This Row],[教科書記号・番号]]</f>
        <v>高等学校物理705</v>
      </c>
      <c r="B760" s="4" t="s">
        <v>841</v>
      </c>
      <c r="C760" s="4" t="s">
        <v>45</v>
      </c>
      <c r="D760" s="4" t="s">
        <v>689</v>
      </c>
      <c r="E760" s="4">
        <v>705</v>
      </c>
      <c r="F760" s="4" t="str">
        <f>テーブル__26使用教番交付・目録システム[[#This Row],[種目名]]&amp;テーブル__26使用教番交付・目録システム[[#This Row],[書籍番号]]</f>
        <v>物理705</v>
      </c>
      <c r="G760" s="4" t="s">
        <v>1</v>
      </c>
      <c r="H760" s="9" t="s">
        <v>1886</v>
      </c>
      <c r="I760" s="9" t="s">
        <v>1890</v>
      </c>
      <c r="J760" s="4" t="s">
        <v>1817</v>
      </c>
      <c r="K760" s="4" t="s">
        <v>1783</v>
      </c>
      <c r="L760" s="9" t="s">
        <v>1886</v>
      </c>
      <c r="M760" s="9" t="s">
        <v>1890</v>
      </c>
    </row>
    <row r="761" spans="1:13" ht="20" customHeight="1">
      <c r="A761" s="4" t="str">
        <f>テーブル__26使用教番交付・目録システム[[#This Row],[学校種]]&amp;テーブル__26使用教番交付・目録システム[[#This Row],[教科書記号・番号]]</f>
        <v>高等学校物理706</v>
      </c>
      <c r="B761" s="4" t="s">
        <v>841</v>
      </c>
      <c r="C761" s="4" t="s">
        <v>45</v>
      </c>
      <c r="D761" s="4" t="s">
        <v>689</v>
      </c>
      <c r="E761" s="4">
        <v>706</v>
      </c>
      <c r="F761" s="4" t="str">
        <f>テーブル__26使用教番交付・目録システム[[#This Row],[種目名]]&amp;テーブル__26使用教番交付・目録システム[[#This Row],[書籍番号]]</f>
        <v>物理706</v>
      </c>
      <c r="G761" s="4" t="s">
        <v>521</v>
      </c>
      <c r="H761" s="9">
        <v>104</v>
      </c>
      <c r="I761" s="9" t="s">
        <v>1890</v>
      </c>
      <c r="J761" s="4" t="s">
        <v>689</v>
      </c>
      <c r="K761" s="4" t="s">
        <v>1783</v>
      </c>
      <c r="L761" s="9">
        <v>104</v>
      </c>
      <c r="M761" s="9" t="s">
        <v>1890</v>
      </c>
    </row>
    <row r="762" spans="1:13" ht="20" customHeight="1">
      <c r="A762" s="4" t="str">
        <f>テーブル__26使用教番交付・目録システム[[#This Row],[学校種]]&amp;テーブル__26使用教番交付・目録システム[[#This Row],[教科書記号・番号]]</f>
        <v>高等学校物理707</v>
      </c>
      <c r="B762" s="4" t="s">
        <v>841</v>
      </c>
      <c r="C762" s="4" t="s">
        <v>45</v>
      </c>
      <c r="D762" s="4" t="s">
        <v>689</v>
      </c>
      <c r="E762" s="4">
        <v>707</v>
      </c>
      <c r="F762" s="4" t="str">
        <f>テーブル__26使用教番交付・目録システム[[#This Row],[種目名]]&amp;テーブル__26使用教番交付・目録システム[[#This Row],[書籍番号]]</f>
        <v>物理707</v>
      </c>
      <c r="G762" s="4" t="s">
        <v>521</v>
      </c>
      <c r="H762" s="9">
        <v>104</v>
      </c>
      <c r="I762" s="9" t="s">
        <v>1890</v>
      </c>
      <c r="J762" s="4" t="s">
        <v>1126</v>
      </c>
      <c r="K762" s="4" t="s">
        <v>1783</v>
      </c>
      <c r="L762" s="9">
        <v>104</v>
      </c>
      <c r="M762" s="9" t="s">
        <v>1890</v>
      </c>
    </row>
    <row r="763" spans="1:13" ht="20" customHeight="1">
      <c r="A763" s="4" t="str">
        <f>テーブル__26使用教番交付・目録システム[[#This Row],[学校種]]&amp;テーブル__26使用教番交付・目録システム[[#This Row],[教科書記号・番号]]</f>
        <v>高等学校物理708</v>
      </c>
      <c r="B763" s="4" t="s">
        <v>841</v>
      </c>
      <c r="C763" s="4" t="s">
        <v>45</v>
      </c>
      <c r="D763" s="4" t="s">
        <v>689</v>
      </c>
      <c r="E763" s="4">
        <v>708</v>
      </c>
      <c r="F763" s="4" t="str">
        <f>テーブル__26使用教番交付・目録システム[[#This Row],[種目名]]&amp;テーブル__26使用教番交付・目録システム[[#This Row],[書籍番号]]</f>
        <v>物理708</v>
      </c>
      <c r="G763" s="4" t="s">
        <v>521</v>
      </c>
      <c r="H763" s="9">
        <v>104</v>
      </c>
      <c r="I763" s="9" t="s">
        <v>1890</v>
      </c>
      <c r="J763" s="4" t="s">
        <v>1127</v>
      </c>
      <c r="K763" s="4" t="s">
        <v>1783</v>
      </c>
      <c r="L763" s="9">
        <v>104</v>
      </c>
      <c r="M763" s="9" t="s">
        <v>1890</v>
      </c>
    </row>
    <row r="764" spans="1:13" ht="20" customHeight="1">
      <c r="A764" s="4" t="str">
        <f>テーブル__26使用教番交付・目録システム[[#This Row],[学校種]]&amp;テーブル__26使用教番交付・目録システム[[#This Row],[教科書記号・番号]]</f>
        <v>高等学校物理709</v>
      </c>
      <c r="B764" s="4" t="s">
        <v>841</v>
      </c>
      <c r="C764" s="4" t="s">
        <v>45</v>
      </c>
      <c r="D764" s="4" t="s">
        <v>689</v>
      </c>
      <c r="E764" s="4">
        <v>709</v>
      </c>
      <c r="F764" s="4" t="str">
        <f>テーブル__26使用教番交付・目録システム[[#This Row],[種目名]]&amp;テーブル__26使用教番交付・目録システム[[#This Row],[書籍番号]]</f>
        <v>物理709</v>
      </c>
      <c r="G764" s="4" t="s">
        <v>682</v>
      </c>
      <c r="H764" s="9">
        <v>183</v>
      </c>
      <c r="I764" s="9" t="s">
        <v>1890</v>
      </c>
      <c r="J764" s="4" t="s">
        <v>1128</v>
      </c>
      <c r="K764" s="4" t="s">
        <v>1783</v>
      </c>
      <c r="L764" s="9">
        <v>183</v>
      </c>
      <c r="M764" s="9" t="s">
        <v>1890</v>
      </c>
    </row>
    <row r="765" spans="1:13" ht="20" customHeight="1">
      <c r="A765" s="4" t="str">
        <f>テーブル__26使用教番交付・目録システム[[#This Row],[学校種]]&amp;テーブル__26使用教番交付・目録システム[[#This Row],[教科書記号・番号]]</f>
        <v>高等学校化基701</v>
      </c>
      <c r="B765" s="4" t="s">
        <v>841</v>
      </c>
      <c r="C765" s="4" t="s">
        <v>45</v>
      </c>
      <c r="D765" s="4" t="s">
        <v>679</v>
      </c>
      <c r="E765" s="4">
        <v>701</v>
      </c>
      <c r="F765" s="4" t="str">
        <f>テーブル__26使用教番交付・目録システム[[#This Row],[種目名]]&amp;テーブル__26使用教番交付・目録システム[[#This Row],[書籍番号]]</f>
        <v>化基701</v>
      </c>
      <c r="G765" s="4" t="s">
        <v>5</v>
      </c>
      <c r="H765" s="9" t="s">
        <v>82</v>
      </c>
      <c r="I765" s="9" t="s">
        <v>1890</v>
      </c>
      <c r="J765" s="4" t="s">
        <v>889</v>
      </c>
      <c r="K765" s="4" t="s">
        <v>483</v>
      </c>
      <c r="L765" s="9" t="s">
        <v>82</v>
      </c>
      <c r="M765" s="9" t="s">
        <v>1890</v>
      </c>
    </row>
    <row r="766" spans="1:13" ht="20" customHeight="1">
      <c r="A766" s="4" t="str">
        <f>テーブル__26使用教番交付・目録システム[[#This Row],[学校種]]&amp;テーブル__26使用教番交付・目録システム[[#This Row],[教科書記号・番号]]</f>
        <v>高等学校化基702</v>
      </c>
      <c r="B766" s="4" t="s">
        <v>841</v>
      </c>
      <c r="C766" s="4" t="s">
        <v>45</v>
      </c>
      <c r="D766" s="4" t="s">
        <v>679</v>
      </c>
      <c r="E766" s="4">
        <v>702</v>
      </c>
      <c r="F766" s="4" t="str">
        <f>テーブル__26使用教番交付・目録システム[[#This Row],[種目名]]&amp;テーブル__26使用教番交付・目録システム[[#This Row],[書籍番号]]</f>
        <v>化基702</v>
      </c>
      <c r="G766" s="4" t="s">
        <v>5</v>
      </c>
      <c r="H766" s="9" t="s">
        <v>82</v>
      </c>
      <c r="I766" s="9" t="s">
        <v>1890</v>
      </c>
      <c r="J766" s="4" t="s">
        <v>1129</v>
      </c>
      <c r="K766" s="4" t="s">
        <v>483</v>
      </c>
      <c r="L766" s="9" t="s">
        <v>82</v>
      </c>
      <c r="M766" s="9" t="s">
        <v>1890</v>
      </c>
    </row>
    <row r="767" spans="1:13" ht="20" customHeight="1">
      <c r="A767" s="4" t="str">
        <f>テーブル__26使用教番交付・目録システム[[#This Row],[学校種]]&amp;テーブル__26使用教番交付・目録システム[[#This Row],[教科書記号・番号]]</f>
        <v>高等学校化基703</v>
      </c>
      <c r="B767" s="4" t="s">
        <v>841</v>
      </c>
      <c r="C767" s="4" t="s">
        <v>45</v>
      </c>
      <c r="D767" s="4" t="s">
        <v>679</v>
      </c>
      <c r="E767" s="4">
        <v>703</v>
      </c>
      <c r="F767" s="4" t="str">
        <f>テーブル__26使用教番交付・目録システム[[#This Row],[種目名]]&amp;テーブル__26使用教番交付・目録システム[[#This Row],[書籍番号]]</f>
        <v>化基703</v>
      </c>
      <c r="G767" s="4" t="s">
        <v>680</v>
      </c>
      <c r="H767" s="9" t="s">
        <v>1878</v>
      </c>
      <c r="I767" s="9" t="s">
        <v>1890</v>
      </c>
      <c r="J767" s="4" t="s">
        <v>1130</v>
      </c>
      <c r="K767" s="4" t="s">
        <v>483</v>
      </c>
      <c r="L767" s="9" t="s">
        <v>1878</v>
      </c>
      <c r="M767" s="9" t="s">
        <v>1890</v>
      </c>
    </row>
    <row r="768" spans="1:13" ht="20" customHeight="1">
      <c r="A768" s="4" t="str">
        <f>テーブル__26使用教番交付・目録システム[[#This Row],[学校種]]&amp;テーブル__26使用教番交付・目録システム[[#This Row],[教科書記号・番号]]</f>
        <v>高等学校化基704</v>
      </c>
      <c r="B768" s="4" t="s">
        <v>841</v>
      </c>
      <c r="C768" s="4" t="s">
        <v>45</v>
      </c>
      <c r="D768" s="4" t="s">
        <v>679</v>
      </c>
      <c r="E768" s="4">
        <v>704</v>
      </c>
      <c r="F768" s="4" t="str">
        <f>テーブル__26使用教番交付・目録システム[[#This Row],[種目名]]&amp;テーブル__26使用教番交付・目録システム[[#This Row],[書籍番号]]</f>
        <v>化基704</v>
      </c>
      <c r="G768" s="4" t="s">
        <v>680</v>
      </c>
      <c r="H768" s="9" t="s">
        <v>1878</v>
      </c>
      <c r="I768" s="9" t="s">
        <v>1890</v>
      </c>
      <c r="J768" s="4" t="s">
        <v>889</v>
      </c>
      <c r="K768" s="4" t="s">
        <v>483</v>
      </c>
      <c r="L768" s="9" t="s">
        <v>1878</v>
      </c>
      <c r="M768" s="9" t="s">
        <v>1890</v>
      </c>
    </row>
    <row r="769" spans="1:13" ht="20" customHeight="1">
      <c r="A769" s="4" t="str">
        <f>テーブル__26使用教番交付・目録システム[[#This Row],[学校種]]&amp;テーブル__26使用教番交付・目録システム[[#This Row],[教科書記号・番号]]</f>
        <v>高等学校化基705</v>
      </c>
      <c r="B769" s="4" t="s">
        <v>841</v>
      </c>
      <c r="C769" s="4" t="s">
        <v>45</v>
      </c>
      <c r="D769" s="4" t="s">
        <v>679</v>
      </c>
      <c r="E769" s="4">
        <v>705</v>
      </c>
      <c r="F769" s="4" t="str">
        <f>テーブル__26使用教番交付・目録システム[[#This Row],[種目名]]&amp;テーブル__26使用教番交付・目録システム[[#This Row],[書籍番号]]</f>
        <v>化基705</v>
      </c>
      <c r="G769" s="4" t="s">
        <v>680</v>
      </c>
      <c r="H769" s="9" t="s">
        <v>1878</v>
      </c>
      <c r="I769" s="9" t="s">
        <v>1890</v>
      </c>
      <c r="J769" s="4" t="s">
        <v>1131</v>
      </c>
      <c r="K769" s="4" t="s">
        <v>483</v>
      </c>
      <c r="L769" s="9" t="s">
        <v>1878</v>
      </c>
      <c r="M769" s="9" t="s">
        <v>1890</v>
      </c>
    </row>
    <row r="770" spans="1:13" ht="20" customHeight="1">
      <c r="A770" s="4" t="str">
        <f>テーブル__26使用教番交付・目録システム[[#This Row],[学校種]]&amp;テーブル__26使用教番交付・目録システム[[#This Row],[教科書記号・番号]]</f>
        <v>高等学校化基706</v>
      </c>
      <c r="B770" s="4" t="s">
        <v>841</v>
      </c>
      <c r="C770" s="4" t="s">
        <v>45</v>
      </c>
      <c r="D770" s="4" t="s">
        <v>679</v>
      </c>
      <c r="E770" s="4">
        <v>706</v>
      </c>
      <c r="F770" s="4" t="str">
        <f>テーブル__26使用教番交付・目録システム[[#This Row],[種目名]]&amp;テーブル__26使用教番交付・目録システム[[#This Row],[書籍番号]]</f>
        <v>化基706</v>
      </c>
      <c r="G770" s="4" t="s">
        <v>1</v>
      </c>
      <c r="H770" s="9" t="s">
        <v>1886</v>
      </c>
      <c r="I770" s="9" t="s">
        <v>1890</v>
      </c>
      <c r="J770" s="4" t="s">
        <v>1818</v>
      </c>
      <c r="K770" s="4" t="s">
        <v>483</v>
      </c>
      <c r="L770" s="9" t="s">
        <v>1886</v>
      </c>
      <c r="M770" s="9" t="s">
        <v>1890</v>
      </c>
    </row>
    <row r="771" spans="1:13" ht="20" customHeight="1">
      <c r="A771" s="4" t="str">
        <f>テーブル__26使用教番交付・目録システム[[#This Row],[学校種]]&amp;テーブル__26使用教番交付・目録システム[[#This Row],[教科書記号・番号]]</f>
        <v>高等学校化基707</v>
      </c>
      <c r="B771" s="4" t="s">
        <v>841</v>
      </c>
      <c r="C771" s="4" t="s">
        <v>45</v>
      </c>
      <c r="D771" s="4" t="s">
        <v>679</v>
      </c>
      <c r="E771" s="4">
        <v>707</v>
      </c>
      <c r="F771" s="4" t="str">
        <f>テーブル__26使用教番交付・目録システム[[#This Row],[種目名]]&amp;テーブル__26使用教番交付・目録システム[[#This Row],[書籍番号]]</f>
        <v>化基707</v>
      </c>
      <c r="G771" s="4" t="s">
        <v>1</v>
      </c>
      <c r="H771" s="9" t="s">
        <v>1886</v>
      </c>
      <c r="I771" s="9" t="s">
        <v>1890</v>
      </c>
      <c r="J771" s="4" t="s">
        <v>1819</v>
      </c>
      <c r="K771" s="4" t="s">
        <v>483</v>
      </c>
      <c r="L771" s="9" t="s">
        <v>1886</v>
      </c>
      <c r="M771" s="9" t="s">
        <v>1890</v>
      </c>
    </row>
    <row r="772" spans="1:13" ht="20" customHeight="1">
      <c r="A772" s="4" t="str">
        <f>テーブル__26使用教番交付・目録システム[[#This Row],[学校種]]&amp;テーブル__26使用教番交付・目録システム[[#This Row],[教科書記号・番号]]</f>
        <v>高等学校化基708</v>
      </c>
      <c r="B772" s="4" t="s">
        <v>841</v>
      </c>
      <c r="C772" s="4" t="s">
        <v>45</v>
      </c>
      <c r="D772" s="4" t="s">
        <v>679</v>
      </c>
      <c r="E772" s="4">
        <v>708</v>
      </c>
      <c r="F772" s="4" t="str">
        <f>テーブル__26使用教番交付・目録システム[[#This Row],[種目名]]&amp;テーブル__26使用教番交付・目録システム[[#This Row],[書籍番号]]</f>
        <v>化基708</v>
      </c>
      <c r="G772" s="4" t="s">
        <v>521</v>
      </c>
      <c r="H772" s="9">
        <v>104</v>
      </c>
      <c r="I772" s="9" t="s">
        <v>1890</v>
      </c>
      <c r="J772" s="4" t="s">
        <v>889</v>
      </c>
      <c r="K772" s="4" t="s">
        <v>483</v>
      </c>
      <c r="L772" s="9">
        <v>104</v>
      </c>
      <c r="M772" s="9" t="s">
        <v>1890</v>
      </c>
    </row>
    <row r="773" spans="1:13" ht="20" customHeight="1">
      <c r="A773" s="4" t="str">
        <f>テーブル__26使用教番交付・目録システム[[#This Row],[学校種]]&amp;テーブル__26使用教番交付・目録システム[[#This Row],[教科書記号・番号]]</f>
        <v>高等学校化基709</v>
      </c>
      <c r="B773" s="4" t="s">
        <v>841</v>
      </c>
      <c r="C773" s="4" t="s">
        <v>45</v>
      </c>
      <c r="D773" s="4" t="s">
        <v>679</v>
      </c>
      <c r="E773" s="4">
        <v>709</v>
      </c>
      <c r="F773" s="4" t="str">
        <f>テーブル__26使用教番交付・目録システム[[#This Row],[種目名]]&amp;テーブル__26使用教番交付・目録システム[[#This Row],[書籍番号]]</f>
        <v>化基709</v>
      </c>
      <c r="G773" s="4" t="s">
        <v>521</v>
      </c>
      <c r="H773" s="9">
        <v>104</v>
      </c>
      <c r="I773" s="9" t="s">
        <v>1890</v>
      </c>
      <c r="J773" s="4" t="s">
        <v>786</v>
      </c>
      <c r="K773" s="4" t="s">
        <v>483</v>
      </c>
      <c r="L773" s="9">
        <v>104</v>
      </c>
      <c r="M773" s="9" t="s">
        <v>1890</v>
      </c>
    </row>
    <row r="774" spans="1:13" ht="20" customHeight="1">
      <c r="A774" s="4" t="str">
        <f>テーブル__26使用教番交付・目録システム[[#This Row],[学校種]]&amp;テーブル__26使用教番交付・目録システム[[#This Row],[教科書記号・番号]]</f>
        <v>高等学校化基710</v>
      </c>
      <c r="B774" s="4" t="s">
        <v>841</v>
      </c>
      <c r="C774" s="4" t="s">
        <v>45</v>
      </c>
      <c r="D774" s="4" t="s">
        <v>679</v>
      </c>
      <c r="E774" s="4">
        <v>710</v>
      </c>
      <c r="F774" s="4" t="str">
        <f>テーブル__26使用教番交付・目録システム[[#This Row],[種目名]]&amp;テーブル__26使用教番交付・目録システム[[#This Row],[書籍番号]]</f>
        <v>化基710</v>
      </c>
      <c r="G774" s="4" t="s">
        <v>521</v>
      </c>
      <c r="H774" s="9">
        <v>104</v>
      </c>
      <c r="I774" s="9" t="s">
        <v>1890</v>
      </c>
      <c r="J774" s="4" t="s">
        <v>1132</v>
      </c>
      <c r="K774" s="4" t="s">
        <v>483</v>
      </c>
      <c r="L774" s="9">
        <v>104</v>
      </c>
      <c r="M774" s="9" t="s">
        <v>1890</v>
      </c>
    </row>
    <row r="775" spans="1:13" ht="20" customHeight="1">
      <c r="A775" s="4" t="str">
        <f>テーブル__26使用教番交付・目録システム[[#This Row],[学校種]]&amp;テーブル__26使用教番交付・目録システム[[#This Row],[教科書記号・番号]]</f>
        <v>高等学校化基711</v>
      </c>
      <c r="B775" s="4" t="s">
        <v>841</v>
      </c>
      <c r="C775" s="4" t="s">
        <v>45</v>
      </c>
      <c r="D775" s="4" t="s">
        <v>679</v>
      </c>
      <c r="E775" s="4">
        <v>711</v>
      </c>
      <c r="F775" s="4" t="str">
        <f>テーブル__26使用教番交付・目録システム[[#This Row],[種目名]]&amp;テーブル__26使用教番交付・目録システム[[#This Row],[書籍番号]]</f>
        <v>化基711</v>
      </c>
      <c r="G775" s="4" t="s">
        <v>682</v>
      </c>
      <c r="H775" s="9">
        <v>183</v>
      </c>
      <c r="I775" s="9" t="s">
        <v>1890</v>
      </c>
      <c r="J775" s="4" t="s">
        <v>786</v>
      </c>
      <c r="K775" s="4" t="s">
        <v>483</v>
      </c>
      <c r="L775" s="9">
        <v>183</v>
      </c>
      <c r="M775" s="9" t="s">
        <v>1890</v>
      </c>
    </row>
    <row r="776" spans="1:13" ht="20" customHeight="1">
      <c r="A776" s="4" t="str">
        <f>テーブル__26使用教番交付・目録システム[[#This Row],[学校種]]&amp;テーブル__26使用教番交付・目録システム[[#This Row],[教科書記号・番号]]</f>
        <v>高等学校化基712</v>
      </c>
      <c r="B776" s="4" t="s">
        <v>841</v>
      </c>
      <c r="C776" s="4" t="s">
        <v>45</v>
      </c>
      <c r="D776" s="4" t="s">
        <v>679</v>
      </c>
      <c r="E776" s="4">
        <v>712</v>
      </c>
      <c r="F776" s="4" t="str">
        <f>テーブル__26使用教番交付・目録システム[[#This Row],[種目名]]&amp;テーブル__26使用教番交付・目録システム[[#This Row],[書籍番号]]</f>
        <v>化基712</v>
      </c>
      <c r="G776" s="4" t="s">
        <v>682</v>
      </c>
      <c r="H776" s="9">
        <v>183</v>
      </c>
      <c r="I776" s="9" t="s">
        <v>1890</v>
      </c>
      <c r="J776" s="4" t="s">
        <v>788</v>
      </c>
      <c r="K776" s="4" t="s">
        <v>483</v>
      </c>
      <c r="L776" s="9">
        <v>183</v>
      </c>
      <c r="M776" s="9" t="s">
        <v>1890</v>
      </c>
    </row>
    <row r="777" spans="1:13" ht="20" customHeight="1">
      <c r="A777" s="4" t="str">
        <f>テーブル__26使用教番交付・目録システム[[#This Row],[学校種]]&amp;テーブル__26使用教番交付・目録システム[[#This Row],[教科書記号・番号]]</f>
        <v>高等学校化学701</v>
      </c>
      <c r="B777" s="4" t="s">
        <v>841</v>
      </c>
      <c r="C777" s="4" t="s">
        <v>45</v>
      </c>
      <c r="D777" s="4" t="s">
        <v>681</v>
      </c>
      <c r="E777" s="4">
        <v>701</v>
      </c>
      <c r="F777" s="4" t="str">
        <f>テーブル__26使用教番交付・目録システム[[#This Row],[種目名]]&amp;テーブル__26使用教番交付・目録システム[[#This Row],[書籍番号]]</f>
        <v>化学701</v>
      </c>
      <c r="G777" s="4" t="s">
        <v>5</v>
      </c>
      <c r="H777" s="9" t="s">
        <v>82</v>
      </c>
      <c r="I777" s="9" t="s">
        <v>1890</v>
      </c>
      <c r="J777" s="4" t="s">
        <v>1133</v>
      </c>
      <c r="K777" s="4" t="s">
        <v>1783</v>
      </c>
      <c r="L777" s="9" t="s">
        <v>82</v>
      </c>
      <c r="M777" s="9" t="s">
        <v>1890</v>
      </c>
    </row>
    <row r="778" spans="1:13" ht="20" customHeight="1">
      <c r="A778" s="4" t="str">
        <f>テーブル__26使用教番交付・目録システム[[#This Row],[学校種]]&amp;テーブル__26使用教番交付・目録システム[[#This Row],[教科書記号・番号]]</f>
        <v>高等学校化学702</v>
      </c>
      <c r="B778" s="4" t="s">
        <v>841</v>
      </c>
      <c r="C778" s="4" t="s">
        <v>45</v>
      </c>
      <c r="D778" s="4" t="s">
        <v>681</v>
      </c>
      <c r="E778" s="4">
        <v>702</v>
      </c>
      <c r="F778" s="4" t="str">
        <f>テーブル__26使用教番交付・目録システム[[#This Row],[種目名]]&amp;テーブル__26使用教番交付・目録システム[[#This Row],[書籍番号]]</f>
        <v>化学702</v>
      </c>
      <c r="G778" s="4" t="s">
        <v>5</v>
      </c>
      <c r="H778" s="9" t="s">
        <v>82</v>
      </c>
      <c r="I778" s="9" t="s">
        <v>1890</v>
      </c>
      <c r="J778" s="4" t="s">
        <v>1134</v>
      </c>
      <c r="K778" s="4" t="s">
        <v>1783</v>
      </c>
      <c r="L778" s="9" t="s">
        <v>82</v>
      </c>
      <c r="M778" s="9" t="s">
        <v>1890</v>
      </c>
    </row>
    <row r="779" spans="1:13" ht="20" customHeight="1">
      <c r="A779" s="4" t="str">
        <f>テーブル__26使用教番交付・目録システム[[#This Row],[学校種]]&amp;テーブル__26使用教番交付・目録システム[[#This Row],[教科書記号・番号]]</f>
        <v>高等学校化学703</v>
      </c>
      <c r="B779" s="4" t="s">
        <v>841</v>
      </c>
      <c r="C779" s="4" t="s">
        <v>45</v>
      </c>
      <c r="D779" s="4" t="s">
        <v>681</v>
      </c>
      <c r="E779" s="4">
        <v>703</v>
      </c>
      <c r="F779" s="4" t="str">
        <f>テーブル__26使用教番交付・目録システム[[#This Row],[種目名]]&amp;テーブル__26使用教番交付・目録システム[[#This Row],[書籍番号]]</f>
        <v>化学703</v>
      </c>
      <c r="G779" s="4" t="s">
        <v>680</v>
      </c>
      <c r="H779" s="9" t="s">
        <v>1878</v>
      </c>
      <c r="I779" s="9" t="s">
        <v>1890</v>
      </c>
      <c r="J779" s="4" t="s">
        <v>1135</v>
      </c>
      <c r="K779" s="4" t="s">
        <v>1783</v>
      </c>
      <c r="L779" s="9" t="s">
        <v>1878</v>
      </c>
      <c r="M779" s="9" t="s">
        <v>1890</v>
      </c>
    </row>
    <row r="780" spans="1:13" ht="20" customHeight="1">
      <c r="A780" s="4" t="str">
        <f>テーブル__26使用教番交付・目録システム[[#This Row],[学校種]]&amp;テーブル__26使用教番交付・目録システム[[#This Row],[教科書記号・番号]]</f>
        <v>高等学校化学704</v>
      </c>
      <c r="B780" s="4" t="s">
        <v>841</v>
      </c>
      <c r="C780" s="4" t="s">
        <v>45</v>
      </c>
      <c r="D780" s="4" t="s">
        <v>681</v>
      </c>
      <c r="E780" s="4">
        <v>704</v>
      </c>
      <c r="F780" s="4" t="str">
        <f>テーブル__26使用教番交付・目録システム[[#This Row],[種目名]]&amp;テーブル__26使用教番交付・目録システム[[#This Row],[書籍番号]]</f>
        <v>化学704</v>
      </c>
      <c r="G780" s="4" t="s">
        <v>680</v>
      </c>
      <c r="H780" s="9" t="s">
        <v>1878</v>
      </c>
      <c r="I780" s="9" t="s">
        <v>1890</v>
      </c>
      <c r="J780" s="4" t="s">
        <v>681</v>
      </c>
      <c r="K780" s="4" t="s">
        <v>1783</v>
      </c>
      <c r="L780" s="9" t="s">
        <v>1878</v>
      </c>
      <c r="M780" s="9" t="s">
        <v>1890</v>
      </c>
    </row>
    <row r="781" spans="1:13" ht="20" customHeight="1">
      <c r="A781" s="4" t="str">
        <f>テーブル__26使用教番交付・目録システム[[#This Row],[学校種]]&amp;テーブル__26使用教番交付・目録システム[[#This Row],[教科書記号・番号]]</f>
        <v>高等学校化学705</v>
      </c>
      <c r="B781" s="4" t="s">
        <v>841</v>
      </c>
      <c r="C781" s="4" t="s">
        <v>45</v>
      </c>
      <c r="D781" s="4" t="s">
        <v>681</v>
      </c>
      <c r="E781" s="4">
        <v>705</v>
      </c>
      <c r="F781" s="4" t="str">
        <f>テーブル__26使用教番交付・目録システム[[#This Row],[種目名]]&amp;テーブル__26使用教番交付・目録システム[[#This Row],[書籍番号]]</f>
        <v>化学705</v>
      </c>
      <c r="G781" s="4" t="s">
        <v>1</v>
      </c>
      <c r="H781" s="9" t="s">
        <v>1886</v>
      </c>
      <c r="I781" s="9" t="s">
        <v>1890</v>
      </c>
      <c r="J781" s="4" t="s">
        <v>1820</v>
      </c>
      <c r="K781" s="4" t="s">
        <v>1783</v>
      </c>
      <c r="L781" s="9" t="s">
        <v>1886</v>
      </c>
      <c r="M781" s="9" t="s">
        <v>1890</v>
      </c>
    </row>
    <row r="782" spans="1:13" ht="20" customHeight="1">
      <c r="A782" s="4" t="str">
        <f>テーブル__26使用教番交付・目録システム[[#This Row],[学校種]]&amp;テーブル__26使用教番交付・目録システム[[#This Row],[教科書記号・番号]]</f>
        <v>高等学校化学706</v>
      </c>
      <c r="B782" s="4" t="s">
        <v>841</v>
      </c>
      <c r="C782" s="4" t="s">
        <v>45</v>
      </c>
      <c r="D782" s="4" t="s">
        <v>681</v>
      </c>
      <c r="E782" s="4">
        <v>706</v>
      </c>
      <c r="F782" s="4" t="str">
        <f>テーブル__26使用教番交付・目録システム[[#This Row],[種目名]]&amp;テーブル__26使用教番交付・目録システム[[#This Row],[書籍番号]]</f>
        <v>化学706</v>
      </c>
      <c r="G782" s="4" t="s">
        <v>521</v>
      </c>
      <c r="H782" s="9">
        <v>104</v>
      </c>
      <c r="I782" s="9" t="s">
        <v>1890</v>
      </c>
      <c r="J782" s="4" t="s">
        <v>681</v>
      </c>
      <c r="K782" s="4" t="s">
        <v>1783</v>
      </c>
      <c r="L782" s="9">
        <v>104</v>
      </c>
      <c r="M782" s="9" t="s">
        <v>1890</v>
      </c>
    </row>
    <row r="783" spans="1:13" ht="20" customHeight="1">
      <c r="A783" s="4" t="str">
        <f>テーブル__26使用教番交付・目録システム[[#This Row],[学校種]]&amp;テーブル__26使用教番交付・目録システム[[#This Row],[教科書記号・番号]]</f>
        <v>高等学校化学707</v>
      </c>
      <c r="B783" s="4" t="s">
        <v>841</v>
      </c>
      <c r="C783" s="4" t="s">
        <v>45</v>
      </c>
      <c r="D783" s="4" t="s">
        <v>681</v>
      </c>
      <c r="E783" s="4">
        <v>707</v>
      </c>
      <c r="F783" s="4" t="str">
        <f>テーブル__26使用教番交付・目録システム[[#This Row],[種目名]]&amp;テーブル__26使用教番交付・目録システム[[#This Row],[書籍番号]]</f>
        <v>化学707</v>
      </c>
      <c r="G783" s="4" t="s">
        <v>521</v>
      </c>
      <c r="H783" s="9">
        <v>104</v>
      </c>
      <c r="I783" s="9" t="s">
        <v>1890</v>
      </c>
      <c r="J783" s="4" t="s">
        <v>1136</v>
      </c>
      <c r="K783" s="4" t="s">
        <v>1783</v>
      </c>
      <c r="L783" s="9">
        <v>104</v>
      </c>
      <c r="M783" s="9" t="s">
        <v>1890</v>
      </c>
    </row>
    <row r="784" spans="1:13" ht="20" customHeight="1">
      <c r="A784" s="4" t="str">
        <f>テーブル__26使用教番交付・目録システム[[#This Row],[学校種]]&amp;テーブル__26使用教番交付・目録システム[[#This Row],[教科書記号・番号]]</f>
        <v>高等学校化学708</v>
      </c>
      <c r="B784" s="4" t="s">
        <v>841</v>
      </c>
      <c r="C784" s="4" t="s">
        <v>45</v>
      </c>
      <c r="D784" s="4" t="s">
        <v>681</v>
      </c>
      <c r="E784" s="4">
        <v>708</v>
      </c>
      <c r="F784" s="4" t="str">
        <f>テーブル__26使用教番交付・目録システム[[#This Row],[種目名]]&amp;テーブル__26使用教番交付・目録システム[[#This Row],[書籍番号]]</f>
        <v>化学708</v>
      </c>
      <c r="G784" s="4" t="s">
        <v>682</v>
      </c>
      <c r="H784" s="9">
        <v>183</v>
      </c>
      <c r="I784" s="9" t="s">
        <v>1890</v>
      </c>
      <c r="J784" s="4" t="s">
        <v>1137</v>
      </c>
      <c r="K784" s="4" t="s">
        <v>1783</v>
      </c>
      <c r="L784" s="9">
        <v>183</v>
      </c>
      <c r="M784" s="9" t="s">
        <v>1890</v>
      </c>
    </row>
    <row r="785" spans="1:13" ht="20" customHeight="1">
      <c r="A785" s="4" t="str">
        <f>テーブル__26使用教番交付・目録システム[[#This Row],[学校種]]&amp;テーブル__26使用教番交付・目録システム[[#This Row],[教科書記号・番号]]</f>
        <v>高等学校生基701</v>
      </c>
      <c r="B785" s="4" t="s">
        <v>841</v>
      </c>
      <c r="C785" s="4" t="s">
        <v>45</v>
      </c>
      <c r="D785" s="4" t="s">
        <v>691</v>
      </c>
      <c r="E785" s="4">
        <v>701</v>
      </c>
      <c r="F785" s="4" t="str">
        <f>テーブル__26使用教番交付・目録システム[[#This Row],[種目名]]&amp;テーブル__26使用教番交付・目録システム[[#This Row],[書籍番号]]</f>
        <v>生基701</v>
      </c>
      <c r="G785" s="4" t="s">
        <v>5</v>
      </c>
      <c r="H785" s="9" t="s">
        <v>82</v>
      </c>
      <c r="I785" s="9" t="s">
        <v>1890</v>
      </c>
      <c r="J785" s="4" t="s">
        <v>1138</v>
      </c>
      <c r="K785" s="4" t="s">
        <v>483</v>
      </c>
      <c r="L785" s="9" t="s">
        <v>82</v>
      </c>
      <c r="M785" s="9" t="s">
        <v>1890</v>
      </c>
    </row>
    <row r="786" spans="1:13" ht="20" customHeight="1">
      <c r="A786" s="4" t="str">
        <f>テーブル__26使用教番交付・目録システム[[#This Row],[学校種]]&amp;テーブル__26使用教番交付・目録システム[[#This Row],[教科書記号・番号]]</f>
        <v>高等学校生基702</v>
      </c>
      <c r="B786" s="4" t="s">
        <v>841</v>
      </c>
      <c r="C786" s="4" t="s">
        <v>45</v>
      </c>
      <c r="D786" s="4" t="s">
        <v>691</v>
      </c>
      <c r="E786" s="4">
        <v>702</v>
      </c>
      <c r="F786" s="4" t="str">
        <f>テーブル__26使用教番交付・目録システム[[#This Row],[種目名]]&amp;テーブル__26使用教番交付・目録システム[[#This Row],[書籍番号]]</f>
        <v>生基702</v>
      </c>
      <c r="G786" s="4" t="s">
        <v>5</v>
      </c>
      <c r="H786" s="9" t="s">
        <v>82</v>
      </c>
      <c r="I786" s="9" t="s">
        <v>1890</v>
      </c>
      <c r="J786" s="4" t="s">
        <v>1139</v>
      </c>
      <c r="K786" s="4" t="s">
        <v>483</v>
      </c>
      <c r="L786" s="9" t="s">
        <v>82</v>
      </c>
      <c r="M786" s="9" t="s">
        <v>1890</v>
      </c>
    </row>
    <row r="787" spans="1:13" ht="20" customHeight="1">
      <c r="A787" s="4" t="str">
        <f>テーブル__26使用教番交付・目録システム[[#This Row],[学校種]]&amp;テーブル__26使用教番交付・目録システム[[#This Row],[教科書記号・番号]]</f>
        <v>高等学校生基703</v>
      </c>
      <c r="B787" s="4" t="s">
        <v>841</v>
      </c>
      <c r="C787" s="4" t="s">
        <v>45</v>
      </c>
      <c r="D787" s="4" t="s">
        <v>691</v>
      </c>
      <c r="E787" s="4">
        <v>703</v>
      </c>
      <c r="F787" s="4" t="str">
        <f>テーブル__26使用教番交付・目録システム[[#This Row],[種目名]]&amp;テーブル__26使用教番交付・目録システム[[#This Row],[書籍番号]]</f>
        <v>生基703</v>
      </c>
      <c r="G787" s="4" t="s">
        <v>680</v>
      </c>
      <c r="H787" s="9" t="s">
        <v>1878</v>
      </c>
      <c r="I787" s="9" t="s">
        <v>1890</v>
      </c>
      <c r="J787" s="4" t="s">
        <v>1138</v>
      </c>
      <c r="K787" s="4" t="s">
        <v>483</v>
      </c>
      <c r="L787" s="9" t="s">
        <v>1878</v>
      </c>
      <c r="M787" s="9" t="s">
        <v>1890</v>
      </c>
    </row>
    <row r="788" spans="1:13" ht="20" customHeight="1">
      <c r="A788" s="4" t="str">
        <f>テーブル__26使用教番交付・目録システム[[#This Row],[学校種]]&amp;テーブル__26使用教番交付・目録システム[[#This Row],[教科書記号・番号]]</f>
        <v>高等学校生基704</v>
      </c>
      <c r="B788" s="4" t="s">
        <v>841</v>
      </c>
      <c r="C788" s="4" t="s">
        <v>45</v>
      </c>
      <c r="D788" s="4" t="s">
        <v>691</v>
      </c>
      <c r="E788" s="4">
        <v>704</v>
      </c>
      <c r="F788" s="4" t="str">
        <f>テーブル__26使用教番交付・目録システム[[#This Row],[種目名]]&amp;テーブル__26使用教番交付・目録システム[[#This Row],[書籍番号]]</f>
        <v>生基704</v>
      </c>
      <c r="G788" s="4" t="s">
        <v>680</v>
      </c>
      <c r="H788" s="9" t="s">
        <v>1878</v>
      </c>
      <c r="I788" s="9" t="s">
        <v>1890</v>
      </c>
      <c r="J788" s="4" t="s">
        <v>1140</v>
      </c>
      <c r="K788" s="4" t="s">
        <v>483</v>
      </c>
      <c r="L788" s="9" t="s">
        <v>1878</v>
      </c>
      <c r="M788" s="9" t="s">
        <v>1890</v>
      </c>
    </row>
    <row r="789" spans="1:13" ht="20" customHeight="1">
      <c r="A789" s="4" t="str">
        <f>テーブル__26使用教番交付・目録システム[[#This Row],[学校種]]&amp;テーブル__26使用教番交付・目録システム[[#This Row],[教科書記号・番号]]</f>
        <v>高等学校生基705</v>
      </c>
      <c r="B789" s="4" t="s">
        <v>841</v>
      </c>
      <c r="C789" s="4" t="s">
        <v>45</v>
      </c>
      <c r="D789" s="4" t="s">
        <v>691</v>
      </c>
      <c r="E789" s="4">
        <v>705</v>
      </c>
      <c r="F789" s="4" t="str">
        <f>テーブル__26使用教番交付・目録システム[[#This Row],[種目名]]&amp;テーブル__26使用教番交付・目録システム[[#This Row],[書籍番号]]</f>
        <v>生基705</v>
      </c>
      <c r="G789" s="4" t="s">
        <v>1</v>
      </c>
      <c r="H789" s="9" t="s">
        <v>1886</v>
      </c>
      <c r="I789" s="9" t="s">
        <v>1890</v>
      </c>
      <c r="J789" s="4" t="s">
        <v>1821</v>
      </c>
      <c r="K789" s="4" t="s">
        <v>483</v>
      </c>
      <c r="L789" s="9" t="s">
        <v>1886</v>
      </c>
      <c r="M789" s="9" t="s">
        <v>1890</v>
      </c>
    </row>
    <row r="790" spans="1:13" ht="20" customHeight="1">
      <c r="A790" s="4" t="str">
        <f>テーブル__26使用教番交付・目録システム[[#This Row],[学校種]]&amp;テーブル__26使用教番交付・目録システム[[#This Row],[教科書記号・番号]]</f>
        <v>高等学校生基706</v>
      </c>
      <c r="B790" s="4" t="s">
        <v>841</v>
      </c>
      <c r="C790" s="4" t="s">
        <v>45</v>
      </c>
      <c r="D790" s="4" t="s">
        <v>691</v>
      </c>
      <c r="E790" s="4">
        <v>706</v>
      </c>
      <c r="F790" s="4" t="str">
        <f>テーブル__26使用教番交付・目録システム[[#This Row],[種目名]]&amp;テーブル__26使用教番交付・目録システム[[#This Row],[書籍番号]]</f>
        <v>生基706</v>
      </c>
      <c r="G790" s="4" t="s">
        <v>1</v>
      </c>
      <c r="H790" s="9" t="s">
        <v>1886</v>
      </c>
      <c r="I790" s="9" t="s">
        <v>1890</v>
      </c>
      <c r="J790" s="4" t="s">
        <v>1822</v>
      </c>
      <c r="K790" s="4" t="s">
        <v>483</v>
      </c>
      <c r="L790" s="9" t="s">
        <v>1886</v>
      </c>
      <c r="M790" s="9" t="s">
        <v>1890</v>
      </c>
    </row>
    <row r="791" spans="1:13" ht="20" customHeight="1">
      <c r="A791" s="4" t="str">
        <f>テーブル__26使用教番交付・目録システム[[#This Row],[学校種]]&amp;テーブル__26使用教番交付・目録システム[[#This Row],[教科書記号・番号]]</f>
        <v>高等学校生基707</v>
      </c>
      <c r="B791" s="4" t="s">
        <v>841</v>
      </c>
      <c r="C791" s="4" t="s">
        <v>45</v>
      </c>
      <c r="D791" s="4" t="s">
        <v>691</v>
      </c>
      <c r="E791" s="4">
        <v>707</v>
      </c>
      <c r="F791" s="4" t="str">
        <f>テーブル__26使用教番交付・目録システム[[#This Row],[種目名]]&amp;テーブル__26使用教番交付・目録システム[[#This Row],[書籍番号]]</f>
        <v>生基707</v>
      </c>
      <c r="G791" s="4" t="s">
        <v>521</v>
      </c>
      <c r="H791" s="9">
        <v>104</v>
      </c>
      <c r="I791" s="9" t="s">
        <v>1890</v>
      </c>
      <c r="J791" s="4" t="s">
        <v>1138</v>
      </c>
      <c r="K791" s="4" t="s">
        <v>483</v>
      </c>
      <c r="L791" s="9">
        <v>104</v>
      </c>
      <c r="M791" s="9" t="s">
        <v>1890</v>
      </c>
    </row>
    <row r="792" spans="1:13" ht="20" customHeight="1">
      <c r="A792" s="4" t="str">
        <f>テーブル__26使用教番交付・目録システム[[#This Row],[学校種]]&amp;テーブル__26使用教番交付・目録システム[[#This Row],[教科書記号・番号]]</f>
        <v>高等学校生基708</v>
      </c>
      <c r="B792" s="4" t="s">
        <v>841</v>
      </c>
      <c r="C792" s="4" t="s">
        <v>45</v>
      </c>
      <c r="D792" s="4" t="s">
        <v>691</v>
      </c>
      <c r="E792" s="4">
        <v>708</v>
      </c>
      <c r="F792" s="4" t="str">
        <f>テーブル__26使用教番交付・目録システム[[#This Row],[種目名]]&amp;テーブル__26使用教番交付・目録システム[[#This Row],[書籍番号]]</f>
        <v>生基708</v>
      </c>
      <c r="G792" s="4" t="s">
        <v>521</v>
      </c>
      <c r="H792" s="9">
        <v>104</v>
      </c>
      <c r="I792" s="9" t="s">
        <v>1890</v>
      </c>
      <c r="J792" s="4" t="s">
        <v>789</v>
      </c>
      <c r="K792" s="4" t="s">
        <v>483</v>
      </c>
      <c r="L792" s="9">
        <v>104</v>
      </c>
      <c r="M792" s="9" t="s">
        <v>1890</v>
      </c>
    </row>
    <row r="793" spans="1:13" ht="20" customHeight="1">
      <c r="A793" s="4" t="str">
        <f>テーブル__26使用教番交付・目録システム[[#This Row],[学校種]]&amp;テーブル__26使用教番交付・目録システム[[#This Row],[教科書記号・番号]]</f>
        <v>高等学校生基709</v>
      </c>
      <c r="B793" s="4" t="s">
        <v>841</v>
      </c>
      <c r="C793" s="4" t="s">
        <v>45</v>
      </c>
      <c r="D793" s="4" t="s">
        <v>691</v>
      </c>
      <c r="E793" s="4">
        <v>709</v>
      </c>
      <c r="F793" s="4" t="str">
        <f>テーブル__26使用教番交付・目録システム[[#This Row],[種目名]]&amp;テーブル__26使用教番交付・目録システム[[#This Row],[書籍番号]]</f>
        <v>生基709</v>
      </c>
      <c r="G793" s="4" t="s">
        <v>521</v>
      </c>
      <c r="H793" s="9">
        <v>104</v>
      </c>
      <c r="I793" s="9" t="s">
        <v>1890</v>
      </c>
      <c r="J793" s="4" t="s">
        <v>1141</v>
      </c>
      <c r="K793" s="4" t="s">
        <v>483</v>
      </c>
      <c r="L793" s="9">
        <v>104</v>
      </c>
      <c r="M793" s="9" t="s">
        <v>1890</v>
      </c>
    </row>
    <row r="794" spans="1:13" ht="20" customHeight="1">
      <c r="A794" s="4" t="str">
        <f>テーブル__26使用教番交付・目録システム[[#This Row],[学校種]]&amp;テーブル__26使用教番交付・目録システム[[#This Row],[教科書記号・番号]]</f>
        <v>高等学校生基710</v>
      </c>
      <c r="B794" s="4" t="s">
        <v>841</v>
      </c>
      <c r="C794" s="4" t="s">
        <v>45</v>
      </c>
      <c r="D794" s="4" t="s">
        <v>691</v>
      </c>
      <c r="E794" s="4">
        <v>710</v>
      </c>
      <c r="F794" s="4" t="str">
        <f>テーブル__26使用教番交付・目録システム[[#This Row],[種目名]]&amp;テーブル__26使用教番交付・目録システム[[#This Row],[書籍番号]]</f>
        <v>生基710</v>
      </c>
      <c r="G794" s="4" t="s">
        <v>682</v>
      </c>
      <c r="H794" s="9">
        <v>183</v>
      </c>
      <c r="I794" s="9" t="s">
        <v>1890</v>
      </c>
      <c r="J794" s="4" t="s">
        <v>789</v>
      </c>
      <c r="K794" s="4" t="s">
        <v>483</v>
      </c>
      <c r="L794" s="9">
        <v>183</v>
      </c>
      <c r="M794" s="9" t="s">
        <v>1890</v>
      </c>
    </row>
    <row r="795" spans="1:13" ht="20" customHeight="1">
      <c r="A795" s="4" t="str">
        <f>テーブル__26使用教番交付・目録システム[[#This Row],[学校種]]&amp;テーブル__26使用教番交付・目録システム[[#This Row],[教科書記号・番号]]</f>
        <v>高等学校生基711</v>
      </c>
      <c r="B795" s="4" t="s">
        <v>841</v>
      </c>
      <c r="C795" s="4" t="s">
        <v>45</v>
      </c>
      <c r="D795" s="4" t="s">
        <v>691</v>
      </c>
      <c r="E795" s="4">
        <v>711</v>
      </c>
      <c r="F795" s="4" t="str">
        <f>テーブル__26使用教番交付・目録システム[[#This Row],[種目名]]&amp;テーブル__26使用教番交付・目録システム[[#This Row],[書籍番号]]</f>
        <v>生基711</v>
      </c>
      <c r="G795" s="4" t="s">
        <v>682</v>
      </c>
      <c r="H795" s="9">
        <v>183</v>
      </c>
      <c r="I795" s="9" t="s">
        <v>1890</v>
      </c>
      <c r="J795" s="4" t="s">
        <v>790</v>
      </c>
      <c r="K795" s="4" t="s">
        <v>483</v>
      </c>
      <c r="L795" s="9">
        <v>183</v>
      </c>
      <c r="M795" s="9" t="s">
        <v>1890</v>
      </c>
    </row>
    <row r="796" spans="1:13" ht="20" customHeight="1">
      <c r="A796" s="4" t="str">
        <f>テーブル__26使用教番交付・目録システム[[#This Row],[学校種]]&amp;テーブル__26使用教番交付・目録システム[[#This Row],[教科書記号・番号]]</f>
        <v>高等学校生物701</v>
      </c>
      <c r="B796" s="4" t="s">
        <v>841</v>
      </c>
      <c r="C796" s="4" t="s">
        <v>45</v>
      </c>
      <c r="D796" s="4" t="s">
        <v>692</v>
      </c>
      <c r="E796" s="4">
        <v>701</v>
      </c>
      <c r="F796" s="4" t="str">
        <f>テーブル__26使用教番交付・目録システム[[#This Row],[種目名]]&amp;テーブル__26使用教番交付・目録システム[[#This Row],[書籍番号]]</f>
        <v>生物701</v>
      </c>
      <c r="G796" s="4" t="s">
        <v>5</v>
      </c>
      <c r="H796" s="9" t="s">
        <v>82</v>
      </c>
      <c r="I796" s="9" t="s">
        <v>1890</v>
      </c>
      <c r="J796" s="4" t="s">
        <v>692</v>
      </c>
      <c r="K796" s="4" t="s">
        <v>1783</v>
      </c>
      <c r="L796" s="9" t="s">
        <v>82</v>
      </c>
      <c r="M796" s="9" t="s">
        <v>1890</v>
      </c>
    </row>
    <row r="797" spans="1:13" ht="20" customHeight="1">
      <c r="A797" s="4" t="str">
        <f>テーブル__26使用教番交付・目録システム[[#This Row],[学校種]]&amp;テーブル__26使用教番交付・目録システム[[#This Row],[教科書記号・番号]]</f>
        <v>高等学校生物702</v>
      </c>
      <c r="B797" s="4" t="s">
        <v>841</v>
      </c>
      <c r="C797" s="4" t="s">
        <v>45</v>
      </c>
      <c r="D797" s="4" t="s">
        <v>692</v>
      </c>
      <c r="E797" s="4">
        <v>702</v>
      </c>
      <c r="F797" s="4" t="str">
        <f>テーブル__26使用教番交付・目録システム[[#This Row],[種目名]]&amp;テーブル__26使用教番交付・目録システム[[#This Row],[書籍番号]]</f>
        <v>生物702</v>
      </c>
      <c r="G797" s="4" t="s">
        <v>680</v>
      </c>
      <c r="H797" s="9" t="s">
        <v>1878</v>
      </c>
      <c r="I797" s="9" t="s">
        <v>1890</v>
      </c>
      <c r="J797" s="4" t="s">
        <v>692</v>
      </c>
      <c r="K797" s="4" t="s">
        <v>1783</v>
      </c>
      <c r="L797" s="9" t="s">
        <v>1878</v>
      </c>
      <c r="M797" s="9" t="s">
        <v>1890</v>
      </c>
    </row>
    <row r="798" spans="1:13" ht="20" customHeight="1">
      <c r="A798" s="4" t="str">
        <f>テーブル__26使用教番交付・目録システム[[#This Row],[学校種]]&amp;テーブル__26使用教番交付・目録システム[[#This Row],[教科書記号・番号]]</f>
        <v>高等学校生物703</v>
      </c>
      <c r="B798" s="4" t="s">
        <v>841</v>
      </c>
      <c r="C798" s="4" t="s">
        <v>45</v>
      </c>
      <c r="D798" s="4" t="s">
        <v>692</v>
      </c>
      <c r="E798" s="4">
        <v>703</v>
      </c>
      <c r="F798" s="4" t="str">
        <f>テーブル__26使用教番交付・目録システム[[#This Row],[種目名]]&amp;テーブル__26使用教番交付・目録システム[[#This Row],[書籍番号]]</f>
        <v>生物703</v>
      </c>
      <c r="G798" s="4" t="s">
        <v>1</v>
      </c>
      <c r="H798" s="9" t="s">
        <v>1886</v>
      </c>
      <c r="I798" s="9" t="s">
        <v>1890</v>
      </c>
      <c r="J798" s="4" t="s">
        <v>1823</v>
      </c>
      <c r="K798" s="4" t="s">
        <v>1783</v>
      </c>
      <c r="L798" s="9" t="s">
        <v>1886</v>
      </c>
      <c r="M798" s="9" t="s">
        <v>1890</v>
      </c>
    </row>
    <row r="799" spans="1:13" ht="20" customHeight="1">
      <c r="A799" s="4" t="str">
        <f>テーブル__26使用教番交付・目録システム[[#This Row],[学校種]]&amp;テーブル__26使用教番交付・目録システム[[#This Row],[教科書記号・番号]]</f>
        <v>高等学校生物704</v>
      </c>
      <c r="B799" s="4" t="s">
        <v>841</v>
      </c>
      <c r="C799" s="4" t="s">
        <v>45</v>
      </c>
      <c r="D799" s="4" t="s">
        <v>692</v>
      </c>
      <c r="E799" s="4">
        <v>704</v>
      </c>
      <c r="F799" s="4" t="str">
        <f>テーブル__26使用教番交付・目録システム[[#This Row],[種目名]]&amp;テーブル__26使用教番交付・目録システム[[#This Row],[書籍番号]]</f>
        <v>生物704</v>
      </c>
      <c r="G799" s="4" t="s">
        <v>521</v>
      </c>
      <c r="H799" s="9">
        <v>104</v>
      </c>
      <c r="I799" s="9" t="s">
        <v>1890</v>
      </c>
      <c r="J799" s="4" t="s">
        <v>692</v>
      </c>
      <c r="K799" s="4" t="s">
        <v>1783</v>
      </c>
      <c r="L799" s="9">
        <v>104</v>
      </c>
      <c r="M799" s="9" t="s">
        <v>1890</v>
      </c>
    </row>
    <row r="800" spans="1:13" ht="20" customHeight="1">
      <c r="A800" s="4" t="str">
        <f>テーブル__26使用教番交付・目録システム[[#This Row],[学校種]]&amp;テーブル__26使用教番交付・目録システム[[#This Row],[教科書記号・番号]]</f>
        <v>高等学校生物705</v>
      </c>
      <c r="B800" s="4" t="s">
        <v>841</v>
      </c>
      <c r="C800" s="4" t="s">
        <v>45</v>
      </c>
      <c r="D800" s="4" t="s">
        <v>692</v>
      </c>
      <c r="E800" s="4">
        <v>705</v>
      </c>
      <c r="F800" s="4" t="str">
        <f>テーブル__26使用教番交付・目録システム[[#This Row],[種目名]]&amp;テーブル__26使用教番交付・目録システム[[#This Row],[書籍番号]]</f>
        <v>生物705</v>
      </c>
      <c r="G800" s="4" t="s">
        <v>682</v>
      </c>
      <c r="H800" s="9">
        <v>183</v>
      </c>
      <c r="I800" s="9" t="s">
        <v>1890</v>
      </c>
      <c r="J800" s="4" t="s">
        <v>1142</v>
      </c>
      <c r="K800" s="4" t="s">
        <v>1783</v>
      </c>
      <c r="L800" s="9">
        <v>183</v>
      </c>
      <c r="M800" s="9" t="s">
        <v>1890</v>
      </c>
    </row>
    <row r="801" spans="1:13" ht="20" customHeight="1">
      <c r="A801" s="4" t="str">
        <f>テーブル__26使用教番交付・目録システム[[#This Row],[学校種]]&amp;テーブル__26使用教番交付・目録システム[[#This Row],[教科書記号・番号]]</f>
        <v>高等学校地基701</v>
      </c>
      <c r="B801" s="4" t="s">
        <v>841</v>
      </c>
      <c r="C801" s="4" t="s">
        <v>45</v>
      </c>
      <c r="D801" s="4" t="s">
        <v>684</v>
      </c>
      <c r="E801" s="4">
        <v>701</v>
      </c>
      <c r="F801" s="4" t="str">
        <f>テーブル__26使用教番交付・目録システム[[#This Row],[種目名]]&amp;テーブル__26使用教番交付・目録システム[[#This Row],[書籍番号]]</f>
        <v>地基701</v>
      </c>
      <c r="G801" s="4" t="s">
        <v>5</v>
      </c>
      <c r="H801" s="9" t="s">
        <v>82</v>
      </c>
      <c r="I801" s="9" t="s">
        <v>1890</v>
      </c>
      <c r="J801" s="4" t="s">
        <v>1143</v>
      </c>
      <c r="K801" s="4" t="s">
        <v>483</v>
      </c>
      <c r="L801" s="9" t="s">
        <v>82</v>
      </c>
      <c r="M801" s="9" t="s">
        <v>1890</v>
      </c>
    </row>
    <row r="802" spans="1:13" ht="20" customHeight="1">
      <c r="A802" s="4" t="str">
        <f>テーブル__26使用教番交付・目録システム[[#This Row],[学校種]]&amp;テーブル__26使用教番交付・目録システム[[#This Row],[教科書記号・番号]]</f>
        <v>高等学校地基702</v>
      </c>
      <c r="B802" s="4" t="s">
        <v>841</v>
      </c>
      <c r="C802" s="4" t="s">
        <v>45</v>
      </c>
      <c r="D802" s="4" t="s">
        <v>684</v>
      </c>
      <c r="E802" s="4">
        <v>702</v>
      </c>
      <c r="F802" s="4" t="str">
        <f>テーブル__26使用教番交付・目録システム[[#This Row],[種目名]]&amp;テーブル__26使用教番交付・目録システム[[#This Row],[書籍番号]]</f>
        <v>地基702</v>
      </c>
      <c r="G802" s="4" t="s">
        <v>680</v>
      </c>
      <c r="H802" s="9" t="s">
        <v>1878</v>
      </c>
      <c r="I802" s="9" t="s">
        <v>1890</v>
      </c>
      <c r="J802" s="4" t="s">
        <v>1143</v>
      </c>
      <c r="K802" s="4" t="s">
        <v>483</v>
      </c>
      <c r="L802" s="9" t="s">
        <v>1878</v>
      </c>
      <c r="M802" s="9" t="s">
        <v>1890</v>
      </c>
    </row>
    <row r="803" spans="1:13" ht="20" customHeight="1">
      <c r="A803" s="4" t="str">
        <f>テーブル__26使用教番交付・目録システム[[#This Row],[学校種]]&amp;テーブル__26使用教番交付・目録システム[[#This Row],[教科書記号・番号]]</f>
        <v>高等学校地基703</v>
      </c>
      <c r="B803" s="4" t="s">
        <v>841</v>
      </c>
      <c r="C803" s="4" t="s">
        <v>45</v>
      </c>
      <c r="D803" s="4" t="s">
        <v>684</v>
      </c>
      <c r="E803" s="4">
        <v>703</v>
      </c>
      <c r="F803" s="4" t="str">
        <f>テーブル__26使用教番交付・目録システム[[#This Row],[種目名]]&amp;テーブル__26使用教番交付・目録システム[[#This Row],[書籍番号]]</f>
        <v>地基703</v>
      </c>
      <c r="G803" s="4" t="s">
        <v>1</v>
      </c>
      <c r="H803" s="9" t="s">
        <v>1886</v>
      </c>
      <c r="I803" s="9" t="s">
        <v>1890</v>
      </c>
      <c r="J803" s="4" t="s">
        <v>1824</v>
      </c>
      <c r="K803" s="4" t="s">
        <v>483</v>
      </c>
      <c r="L803" s="9" t="s">
        <v>1886</v>
      </c>
      <c r="M803" s="9" t="s">
        <v>1890</v>
      </c>
    </row>
    <row r="804" spans="1:13" ht="20" customHeight="1">
      <c r="A804" s="4" t="str">
        <f>テーブル__26使用教番交付・目録システム[[#This Row],[学校種]]&amp;テーブル__26使用教番交付・目録システム[[#This Row],[教科書記号・番号]]</f>
        <v>高等学校地基704</v>
      </c>
      <c r="B804" s="4" t="s">
        <v>841</v>
      </c>
      <c r="C804" s="4" t="s">
        <v>45</v>
      </c>
      <c r="D804" s="4" t="s">
        <v>684</v>
      </c>
      <c r="E804" s="4">
        <v>704</v>
      </c>
      <c r="F804" s="4" t="str">
        <f>テーブル__26使用教番交付・目録システム[[#This Row],[種目名]]&amp;テーブル__26使用教番交付・目録システム[[#This Row],[書籍番号]]</f>
        <v>地基704</v>
      </c>
      <c r="G804" s="4" t="s">
        <v>521</v>
      </c>
      <c r="H804" s="9">
        <v>104</v>
      </c>
      <c r="I804" s="9" t="s">
        <v>1890</v>
      </c>
      <c r="J804" s="4" t="s">
        <v>1824</v>
      </c>
      <c r="K804" s="4" t="s">
        <v>483</v>
      </c>
      <c r="L804" s="9">
        <v>104</v>
      </c>
      <c r="M804" s="9" t="s">
        <v>1890</v>
      </c>
    </row>
    <row r="805" spans="1:13" ht="20" customHeight="1">
      <c r="A805" s="4" t="str">
        <f>テーブル__26使用教番交付・目録システム[[#This Row],[学校種]]&amp;テーブル__26使用教番交付・目録システム[[#This Row],[教科書記号・番号]]</f>
        <v>高等学校地基705</v>
      </c>
      <c r="B805" s="4" t="s">
        <v>841</v>
      </c>
      <c r="C805" s="4" t="s">
        <v>45</v>
      </c>
      <c r="D805" s="4" t="s">
        <v>684</v>
      </c>
      <c r="E805" s="4">
        <v>705</v>
      </c>
      <c r="F805" s="4" t="str">
        <f>テーブル__26使用教番交付・目録システム[[#This Row],[種目名]]&amp;テーブル__26使用教番交付・目録システム[[#This Row],[書籍番号]]</f>
        <v>地基705</v>
      </c>
      <c r="G805" s="4" t="s">
        <v>682</v>
      </c>
      <c r="H805" s="9">
        <v>183</v>
      </c>
      <c r="I805" s="9" t="s">
        <v>1890</v>
      </c>
      <c r="J805" s="4" t="s">
        <v>1824</v>
      </c>
      <c r="K805" s="4" t="s">
        <v>483</v>
      </c>
      <c r="L805" s="9">
        <v>183</v>
      </c>
      <c r="M805" s="9" t="s">
        <v>1890</v>
      </c>
    </row>
    <row r="806" spans="1:13" ht="20" customHeight="1">
      <c r="A806" s="4" t="str">
        <f>テーブル__26使用教番交付・目録システム[[#This Row],[学校種]]&amp;テーブル__26使用教番交付・目録システム[[#This Row],[教科書記号・番号]]</f>
        <v>高等学校地学701</v>
      </c>
      <c r="B806" s="4" t="s">
        <v>841</v>
      </c>
      <c r="C806" s="4" t="s">
        <v>45</v>
      </c>
      <c r="D806" s="4" t="s">
        <v>685</v>
      </c>
      <c r="E806" s="4">
        <v>701</v>
      </c>
      <c r="F806" s="4" t="str">
        <f>テーブル__26使用教番交付・目録システム[[#This Row],[種目名]]&amp;テーブル__26使用教番交付・目録システム[[#This Row],[書籍番号]]</f>
        <v>地学701</v>
      </c>
      <c r="G806" s="4" t="s">
        <v>1</v>
      </c>
      <c r="H806" s="9" t="s">
        <v>1886</v>
      </c>
      <c r="I806" s="9" t="s">
        <v>1890</v>
      </c>
      <c r="J806" s="4" t="s">
        <v>1825</v>
      </c>
      <c r="K806" s="4" t="s">
        <v>1783</v>
      </c>
      <c r="L806" s="9" t="s">
        <v>1886</v>
      </c>
      <c r="M806" s="9" t="s">
        <v>1890</v>
      </c>
    </row>
    <row r="807" spans="1:13" ht="20" customHeight="1">
      <c r="A807" s="4" t="str">
        <f>テーブル__26使用教番交付・目録システム[[#This Row],[学校種]]&amp;テーブル__26使用教番交付・目録システム[[#This Row],[教科書記号・番号]]</f>
        <v>高等学校保体701</v>
      </c>
      <c r="B807" s="4" t="s">
        <v>841</v>
      </c>
      <c r="C807" s="4" t="s">
        <v>667</v>
      </c>
      <c r="D807" s="4" t="s">
        <v>571</v>
      </c>
      <c r="E807" s="4">
        <v>701</v>
      </c>
      <c r="F807" s="4" t="str">
        <f>テーブル__26使用教番交付・目録システム[[#This Row],[種目名]]&amp;テーブル__26使用教番交付・目録システム[[#This Row],[書籍番号]]</f>
        <v>保体701</v>
      </c>
      <c r="G807" s="4" t="s">
        <v>574</v>
      </c>
      <c r="H807" s="9" t="s">
        <v>1885</v>
      </c>
      <c r="I807" s="9" t="s">
        <v>1890</v>
      </c>
      <c r="J807" s="4" t="s">
        <v>1144</v>
      </c>
      <c r="K807" s="4" t="s">
        <v>483</v>
      </c>
      <c r="L807" s="9" t="s">
        <v>1885</v>
      </c>
      <c r="M807" s="9" t="s">
        <v>1890</v>
      </c>
    </row>
    <row r="808" spans="1:13" ht="20" customHeight="1">
      <c r="A808" s="4" t="str">
        <f>テーブル__26使用教番交付・目録システム[[#This Row],[学校種]]&amp;テーブル__26使用教番交付・目録システム[[#This Row],[教科書記号・番号]]</f>
        <v>高等学校保体702</v>
      </c>
      <c r="B808" s="4" t="s">
        <v>841</v>
      </c>
      <c r="C808" s="4" t="s">
        <v>667</v>
      </c>
      <c r="D808" s="4" t="s">
        <v>571</v>
      </c>
      <c r="E808" s="4">
        <v>702</v>
      </c>
      <c r="F808" s="4" t="str">
        <f>テーブル__26使用教番交付・目録システム[[#This Row],[種目名]]&amp;テーブル__26使用教番交付・目録システム[[#This Row],[書籍番号]]</f>
        <v>保体702</v>
      </c>
      <c r="G808" s="4" t="s">
        <v>574</v>
      </c>
      <c r="H808" s="9" t="s">
        <v>1885</v>
      </c>
      <c r="I808" s="9" t="s">
        <v>1890</v>
      </c>
      <c r="J808" s="4" t="s">
        <v>1145</v>
      </c>
      <c r="K808" s="4" t="s">
        <v>483</v>
      </c>
      <c r="L808" s="9" t="s">
        <v>1885</v>
      </c>
      <c r="M808" s="9" t="s">
        <v>1890</v>
      </c>
    </row>
    <row r="809" spans="1:13" ht="20" customHeight="1">
      <c r="A809" s="4" t="str">
        <f>テーブル__26使用教番交付・目録システム[[#This Row],[学校種]]&amp;テーブル__26使用教番交付・目録システム[[#This Row],[教科書記号・番号]]</f>
        <v>高等学校保体703</v>
      </c>
      <c r="B809" s="4" t="s">
        <v>841</v>
      </c>
      <c r="C809" s="4" t="s">
        <v>667</v>
      </c>
      <c r="D809" s="4" t="s">
        <v>571</v>
      </c>
      <c r="E809" s="4">
        <v>703</v>
      </c>
      <c r="F809" s="4" t="str">
        <f>テーブル__26使用教番交付・目録システム[[#This Row],[種目名]]&amp;テーブル__26使用教番交付・目録システム[[#This Row],[書籍番号]]</f>
        <v>保体703</v>
      </c>
      <c r="G809" s="4" t="s">
        <v>682</v>
      </c>
      <c r="H809" s="9">
        <v>183</v>
      </c>
      <c r="I809" s="9" t="s">
        <v>1890</v>
      </c>
      <c r="J809" s="4" t="s">
        <v>1826</v>
      </c>
      <c r="K809" s="4" t="s">
        <v>483</v>
      </c>
      <c r="L809" s="9">
        <v>183</v>
      </c>
      <c r="M809" s="9" t="s">
        <v>1890</v>
      </c>
    </row>
    <row r="810" spans="1:13" ht="20" customHeight="1">
      <c r="A810" s="4" t="str">
        <f>テーブル__26使用教番交付・目録システム[[#This Row],[学校種]]&amp;テーブル__26使用教番交付・目録システム[[#This Row],[教科書記号・番号]]</f>
        <v>高等学校保体704</v>
      </c>
      <c r="B810" s="4" t="s">
        <v>841</v>
      </c>
      <c r="C810" s="4" t="s">
        <v>667</v>
      </c>
      <c r="D810" s="4" t="s">
        <v>571</v>
      </c>
      <c r="E810" s="4">
        <v>704</v>
      </c>
      <c r="F810" s="4" t="str">
        <f>テーブル__26使用教番交付・目録システム[[#This Row],[種目名]]&amp;テーブル__26使用教番交付・目録システム[[#This Row],[書籍番号]]</f>
        <v>保体704</v>
      </c>
      <c r="G810" s="4" t="s">
        <v>682</v>
      </c>
      <c r="H810" s="9">
        <v>183</v>
      </c>
      <c r="I810" s="9" t="s">
        <v>1890</v>
      </c>
      <c r="J810" s="4" t="s">
        <v>1827</v>
      </c>
      <c r="K810" s="4" t="s">
        <v>483</v>
      </c>
      <c r="L810" s="9">
        <v>183</v>
      </c>
      <c r="M810" s="9" t="s">
        <v>1890</v>
      </c>
    </row>
    <row r="811" spans="1:13" ht="20" customHeight="1">
      <c r="A811" s="4" t="str">
        <f>テーブル__26使用教番交付・目録システム[[#This Row],[学校種]]&amp;テーブル__26使用教番交付・目録システム[[#This Row],[教科書記号・番号]]</f>
        <v>高等学校音Ⅰ701</v>
      </c>
      <c r="B811" s="4" t="s">
        <v>841</v>
      </c>
      <c r="C811" s="4" t="s">
        <v>891</v>
      </c>
      <c r="D811" s="4" t="s">
        <v>716</v>
      </c>
      <c r="E811" s="4">
        <v>701</v>
      </c>
      <c r="F811" s="4" t="str">
        <f>テーブル__26使用教番交付・目録システム[[#This Row],[種目名]]&amp;テーブル__26使用教番交付・目録システム[[#This Row],[書籍番号]]</f>
        <v>音Ⅰ701</v>
      </c>
      <c r="G811" s="4" t="s">
        <v>14</v>
      </c>
      <c r="H811" s="9" t="s">
        <v>861</v>
      </c>
      <c r="I811" s="9" t="s">
        <v>1890</v>
      </c>
      <c r="J811" s="4" t="s">
        <v>1828</v>
      </c>
      <c r="K811" s="4" t="s">
        <v>483</v>
      </c>
      <c r="L811" s="9" t="s">
        <v>861</v>
      </c>
      <c r="M811" s="9" t="s">
        <v>1890</v>
      </c>
    </row>
    <row r="812" spans="1:13" ht="20" customHeight="1">
      <c r="A812" s="4" t="str">
        <f>テーブル__26使用教番交付・目録システム[[#This Row],[学校種]]&amp;テーブル__26使用教番交付・目録システム[[#This Row],[教科書記号・番号]]</f>
        <v>高等学校音Ⅰ702</v>
      </c>
      <c r="B812" s="4" t="s">
        <v>841</v>
      </c>
      <c r="C812" s="4" t="s">
        <v>891</v>
      </c>
      <c r="D812" s="4" t="s">
        <v>716</v>
      </c>
      <c r="E812" s="4">
        <v>702</v>
      </c>
      <c r="F812" s="4" t="str">
        <f>テーブル__26使用教番交付・目録システム[[#This Row],[種目名]]&amp;テーブル__26使用教番交付・目録システム[[#This Row],[書籍番号]]</f>
        <v>音Ⅰ702</v>
      </c>
      <c r="G812" s="4" t="s">
        <v>56</v>
      </c>
      <c r="H812" s="9" t="s">
        <v>1881</v>
      </c>
      <c r="I812" s="9" t="s">
        <v>1890</v>
      </c>
      <c r="J812" s="4" t="s">
        <v>753</v>
      </c>
      <c r="K812" s="4" t="s">
        <v>483</v>
      </c>
      <c r="L812" s="9" t="s">
        <v>1881</v>
      </c>
      <c r="M812" s="9" t="s">
        <v>1890</v>
      </c>
    </row>
    <row r="813" spans="1:13" ht="20" customHeight="1">
      <c r="A813" s="4" t="str">
        <f>テーブル__26使用教番交付・目録システム[[#This Row],[学校種]]&amp;テーブル__26使用教番交付・目録システム[[#This Row],[教科書記号・番号]]</f>
        <v>高等学校音Ⅰ703</v>
      </c>
      <c r="B813" s="4" t="s">
        <v>841</v>
      </c>
      <c r="C813" s="4" t="s">
        <v>891</v>
      </c>
      <c r="D813" s="4" t="s">
        <v>716</v>
      </c>
      <c r="E813" s="4">
        <v>703</v>
      </c>
      <c r="F813" s="4" t="str">
        <f>テーブル__26使用教番交付・目録システム[[#This Row],[種目名]]&amp;テーブル__26使用教番交付・目録システム[[#This Row],[書籍番号]]</f>
        <v>音Ⅰ703</v>
      </c>
      <c r="G813" s="4" t="s">
        <v>56</v>
      </c>
      <c r="H813" s="9" t="s">
        <v>1881</v>
      </c>
      <c r="I813" s="9" t="s">
        <v>1890</v>
      </c>
      <c r="J813" s="4" t="s">
        <v>1545</v>
      </c>
      <c r="K813" s="4" t="s">
        <v>483</v>
      </c>
      <c r="L813" s="9" t="s">
        <v>1881</v>
      </c>
      <c r="M813" s="9" t="s">
        <v>1890</v>
      </c>
    </row>
    <row r="814" spans="1:13" ht="20" customHeight="1">
      <c r="A814" s="4" t="str">
        <f>テーブル__26使用教番交付・目録システム[[#This Row],[学校種]]&amp;テーブル__26使用教番交付・目録システム[[#This Row],[教科書記号・番号]]</f>
        <v>高等学校音Ⅰ704</v>
      </c>
      <c r="B814" s="4" t="s">
        <v>841</v>
      </c>
      <c r="C814" s="4" t="s">
        <v>891</v>
      </c>
      <c r="D814" s="4" t="s">
        <v>716</v>
      </c>
      <c r="E814" s="4">
        <v>704</v>
      </c>
      <c r="F814" s="4" t="str">
        <f>テーブル__26使用教番交付・目録システム[[#This Row],[種目名]]&amp;テーブル__26使用教番交付・目録システム[[#This Row],[書籍番号]]</f>
        <v>音Ⅰ704</v>
      </c>
      <c r="G814" s="4" t="s">
        <v>949</v>
      </c>
      <c r="H814" s="9" t="s">
        <v>1888</v>
      </c>
      <c r="I814" s="9" t="s">
        <v>1890</v>
      </c>
      <c r="J814" s="4" t="s">
        <v>1829</v>
      </c>
      <c r="K814" s="4" t="s">
        <v>483</v>
      </c>
      <c r="L814" s="9" t="s">
        <v>1888</v>
      </c>
      <c r="M814" s="9" t="s">
        <v>1890</v>
      </c>
    </row>
    <row r="815" spans="1:13" ht="20" customHeight="1">
      <c r="A815" s="4" t="str">
        <f>テーブル__26使用教番交付・目録システム[[#This Row],[学校種]]&amp;テーブル__26使用教番交付・目録システム[[#This Row],[教科書記号・番号]]</f>
        <v>高等学校音Ⅱ701</v>
      </c>
      <c r="B815" s="4" t="s">
        <v>841</v>
      </c>
      <c r="C815" s="4" t="s">
        <v>891</v>
      </c>
      <c r="D815" s="4" t="s">
        <v>912</v>
      </c>
      <c r="E815" s="4">
        <v>701</v>
      </c>
      <c r="F815" s="4" t="str">
        <f>テーブル__26使用教番交付・目録システム[[#This Row],[種目名]]&amp;テーブル__26使用教番交付・目録システム[[#This Row],[書籍番号]]</f>
        <v>音Ⅱ701</v>
      </c>
      <c r="G815" s="4" t="s">
        <v>14</v>
      </c>
      <c r="H815" s="9" t="s">
        <v>861</v>
      </c>
      <c r="I815" s="9" t="s">
        <v>1890</v>
      </c>
      <c r="J815" s="4" t="s">
        <v>1830</v>
      </c>
      <c r="K815" s="4" t="s">
        <v>1783</v>
      </c>
      <c r="L815" s="9" t="s">
        <v>861</v>
      </c>
      <c r="M815" s="9" t="s">
        <v>1890</v>
      </c>
    </row>
    <row r="816" spans="1:13" ht="20" customHeight="1">
      <c r="A816" s="4" t="str">
        <f>テーブル__26使用教番交付・目録システム[[#This Row],[学校種]]&amp;テーブル__26使用教番交付・目録システム[[#This Row],[教科書記号・番号]]</f>
        <v>高等学校音Ⅱ702</v>
      </c>
      <c r="B816" s="4" t="s">
        <v>841</v>
      </c>
      <c r="C816" s="4" t="s">
        <v>891</v>
      </c>
      <c r="D816" s="4" t="s">
        <v>912</v>
      </c>
      <c r="E816" s="4">
        <v>702</v>
      </c>
      <c r="F816" s="4" t="str">
        <f>テーブル__26使用教番交付・目録システム[[#This Row],[種目名]]&amp;テーブル__26使用教番交付・目録システム[[#This Row],[書籍番号]]</f>
        <v>音Ⅱ702</v>
      </c>
      <c r="G816" s="4" t="s">
        <v>56</v>
      </c>
      <c r="H816" s="9" t="s">
        <v>1881</v>
      </c>
      <c r="I816" s="9" t="s">
        <v>1890</v>
      </c>
      <c r="J816" s="4" t="s">
        <v>1146</v>
      </c>
      <c r="K816" s="4" t="s">
        <v>1783</v>
      </c>
      <c r="L816" s="9" t="s">
        <v>1881</v>
      </c>
      <c r="M816" s="9" t="s">
        <v>1890</v>
      </c>
    </row>
    <row r="817" spans="1:13" ht="20" customHeight="1">
      <c r="A817" s="4" t="str">
        <f>テーブル__26使用教番交付・目録システム[[#This Row],[学校種]]&amp;テーブル__26使用教番交付・目録システム[[#This Row],[教科書記号・番号]]</f>
        <v>高等学校音Ⅱ703</v>
      </c>
      <c r="B817" s="4" t="s">
        <v>841</v>
      </c>
      <c r="C817" s="4" t="s">
        <v>891</v>
      </c>
      <c r="D817" s="4" t="s">
        <v>912</v>
      </c>
      <c r="E817" s="4">
        <v>703</v>
      </c>
      <c r="F817" s="4" t="str">
        <f>テーブル__26使用教番交付・目録システム[[#This Row],[種目名]]&amp;テーブル__26使用教番交付・目録システム[[#This Row],[書籍番号]]</f>
        <v>音Ⅱ703</v>
      </c>
      <c r="G817" s="4" t="s">
        <v>56</v>
      </c>
      <c r="H817" s="9" t="s">
        <v>1881</v>
      </c>
      <c r="I817" s="9" t="s">
        <v>1890</v>
      </c>
      <c r="J817" s="4" t="s">
        <v>1546</v>
      </c>
      <c r="K817" s="4" t="s">
        <v>1783</v>
      </c>
      <c r="L817" s="9" t="s">
        <v>1881</v>
      </c>
      <c r="M817" s="9" t="s">
        <v>1890</v>
      </c>
    </row>
    <row r="818" spans="1:13" ht="20" customHeight="1">
      <c r="A818" s="4" t="str">
        <f>テーブル__26使用教番交付・目録システム[[#This Row],[学校種]]&amp;テーブル__26使用教番交付・目録システム[[#This Row],[教科書記号・番号]]</f>
        <v>高等学校音Ⅱ704</v>
      </c>
      <c r="B818" s="4" t="s">
        <v>841</v>
      </c>
      <c r="C818" s="4" t="s">
        <v>891</v>
      </c>
      <c r="D818" s="4" t="s">
        <v>912</v>
      </c>
      <c r="E818" s="4">
        <v>704</v>
      </c>
      <c r="F818" s="4" t="str">
        <f>テーブル__26使用教番交付・目録システム[[#This Row],[種目名]]&amp;テーブル__26使用教番交付・目録システム[[#This Row],[書籍番号]]</f>
        <v>音Ⅱ704</v>
      </c>
      <c r="G818" s="4" t="s">
        <v>949</v>
      </c>
      <c r="H818" s="9" t="s">
        <v>1888</v>
      </c>
      <c r="I818" s="9" t="s">
        <v>1890</v>
      </c>
      <c r="J818" s="4" t="s">
        <v>1831</v>
      </c>
      <c r="K818" s="4" t="s">
        <v>1783</v>
      </c>
      <c r="L818" s="9" t="s">
        <v>1888</v>
      </c>
      <c r="M818" s="9" t="s">
        <v>1890</v>
      </c>
    </row>
    <row r="819" spans="1:13" ht="20" customHeight="1">
      <c r="A819" s="4" t="str">
        <f>テーブル__26使用教番交付・目録システム[[#This Row],[学校種]]&amp;テーブル__26使用教番交付・目録システム[[#This Row],[教科書記号・番号]]</f>
        <v>高等学校美Ⅰ701</v>
      </c>
      <c r="B819" s="4" t="s">
        <v>841</v>
      </c>
      <c r="C819" s="4" t="s">
        <v>891</v>
      </c>
      <c r="D819" s="4" t="s">
        <v>713</v>
      </c>
      <c r="E819" s="4">
        <v>701</v>
      </c>
      <c r="F819" s="4" t="str">
        <f>テーブル__26使用教番交付・目録システム[[#This Row],[種目名]]&amp;テーブル__26使用教番交付・目録システム[[#This Row],[書籍番号]]</f>
        <v>美Ⅰ701</v>
      </c>
      <c r="G819" s="4" t="s">
        <v>15</v>
      </c>
      <c r="H819" s="9" t="s">
        <v>1883</v>
      </c>
      <c r="I819" s="9" t="s">
        <v>1890</v>
      </c>
      <c r="J819" s="4" t="s">
        <v>751</v>
      </c>
      <c r="K819" s="4" t="s">
        <v>483</v>
      </c>
      <c r="L819" s="9" t="s">
        <v>1883</v>
      </c>
      <c r="M819" s="9" t="s">
        <v>1890</v>
      </c>
    </row>
    <row r="820" spans="1:13" ht="20" customHeight="1">
      <c r="A820" s="4" t="str">
        <f>テーブル__26使用教番交付・目録システム[[#This Row],[学校種]]&amp;テーブル__26使用教番交付・目録システム[[#This Row],[教科書記号・番号]]</f>
        <v>高等学校美Ⅰ702</v>
      </c>
      <c r="B820" s="4" t="s">
        <v>841</v>
      </c>
      <c r="C820" s="4" t="s">
        <v>891</v>
      </c>
      <c r="D820" s="4" t="s">
        <v>713</v>
      </c>
      <c r="E820" s="4">
        <v>702</v>
      </c>
      <c r="F820" s="4" t="str">
        <f>テーブル__26使用教番交付・目録システム[[#This Row],[種目名]]&amp;テーブル__26使用教番交付・目録システム[[#This Row],[書籍番号]]</f>
        <v>美Ⅰ702</v>
      </c>
      <c r="G820" s="4" t="s">
        <v>28</v>
      </c>
      <c r="H820" s="9">
        <v>116</v>
      </c>
      <c r="I820" s="9" t="s">
        <v>1890</v>
      </c>
      <c r="J820" s="4" t="s">
        <v>752</v>
      </c>
      <c r="K820" s="4" t="s">
        <v>483</v>
      </c>
      <c r="L820" s="9">
        <v>116</v>
      </c>
      <c r="M820" s="9" t="s">
        <v>1890</v>
      </c>
    </row>
    <row r="821" spans="1:13" ht="20" customHeight="1">
      <c r="A821" s="4" t="str">
        <f>テーブル__26使用教番交付・目録システム[[#This Row],[学校種]]&amp;テーブル__26使用教番交付・目録システム[[#This Row],[教科書記号・番号]]</f>
        <v>高等学校美Ⅰ703</v>
      </c>
      <c r="B821" s="4" t="s">
        <v>841</v>
      </c>
      <c r="C821" s="4" t="s">
        <v>891</v>
      </c>
      <c r="D821" s="4" t="s">
        <v>713</v>
      </c>
      <c r="E821" s="4">
        <v>703</v>
      </c>
      <c r="F821" s="4" t="str">
        <f>テーブル__26使用教番交付・目録システム[[#This Row],[種目名]]&amp;テーブル__26使用教番交付・目録システム[[#This Row],[書籍番号]]</f>
        <v>美Ⅰ703</v>
      </c>
      <c r="G821" s="4" t="s">
        <v>28</v>
      </c>
      <c r="H821" s="9">
        <v>116</v>
      </c>
      <c r="I821" s="9" t="s">
        <v>1890</v>
      </c>
      <c r="J821" s="4" t="s">
        <v>1147</v>
      </c>
      <c r="K821" s="4" t="s">
        <v>483</v>
      </c>
      <c r="L821" s="9">
        <v>116</v>
      </c>
      <c r="M821" s="9" t="s">
        <v>1890</v>
      </c>
    </row>
    <row r="822" spans="1:13" ht="20" customHeight="1">
      <c r="A822" s="4" t="str">
        <f>テーブル__26使用教番交付・目録システム[[#This Row],[学校種]]&amp;テーブル__26使用教番交付・目録システム[[#This Row],[教科書記号・番号]]</f>
        <v>高等学校美Ⅱ701</v>
      </c>
      <c r="B822" s="4" t="s">
        <v>841</v>
      </c>
      <c r="C822" s="4" t="s">
        <v>891</v>
      </c>
      <c r="D822" s="4" t="s">
        <v>717</v>
      </c>
      <c r="E822" s="4">
        <v>701</v>
      </c>
      <c r="F822" s="4" t="str">
        <f>テーブル__26使用教番交付・目録システム[[#This Row],[種目名]]&amp;テーブル__26使用教番交付・目録システム[[#This Row],[書籍番号]]</f>
        <v>美Ⅱ701</v>
      </c>
      <c r="G822" s="4" t="s">
        <v>15</v>
      </c>
      <c r="H822" s="9" t="s">
        <v>1883</v>
      </c>
      <c r="I822" s="9" t="s">
        <v>1890</v>
      </c>
      <c r="J822" s="4" t="s">
        <v>1148</v>
      </c>
      <c r="K822" s="4" t="s">
        <v>1783</v>
      </c>
      <c r="L822" s="9" t="s">
        <v>1883</v>
      </c>
      <c r="M822" s="9" t="s">
        <v>1890</v>
      </c>
    </row>
    <row r="823" spans="1:13" ht="20" customHeight="1">
      <c r="A823" s="4" t="str">
        <f>テーブル__26使用教番交付・目録システム[[#This Row],[学校種]]&amp;テーブル__26使用教番交付・目録システム[[#This Row],[教科書記号・番号]]</f>
        <v>高等学校美Ⅱ702</v>
      </c>
      <c r="B823" s="4" t="s">
        <v>841</v>
      </c>
      <c r="C823" s="4" t="s">
        <v>891</v>
      </c>
      <c r="D823" s="4" t="s">
        <v>717</v>
      </c>
      <c r="E823" s="4">
        <v>702</v>
      </c>
      <c r="F823" s="4" t="str">
        <f>テーブル__26使用教番交付・目録システム[[#This Row],[種目名]]&amp;テーブル__26使用教番交付・目録システム[[#This Row],[書籍番号]]</f>
        <v>美Ⅱ702</v>
      </c>
      <c r="G823" s="4" t="s">
        <v>28</v>
      </c>
      <c r="H823" s="9">
        <v>116</v>
      </c>
      <c r="I823" s="9" t="s">
        <v>1890</v>
      </c>
      <c r="J823" s="4" t="s">
        <v>757</v>
      </c>
      <c r="K823" s="4" t="s">
        <v>1783</v>
      </c>
      <c r="L823" s="9">
        <v>116</v>
      </c>
      <c r="M823" s="9" t="s">
        <v>1890</v>
      </c>
    </row>
    <row r="824" spans="1:13" ht="20" customHeight="1">
      <c r="A824" s="4" t="str">
        <f>テーブル__26使用教番交付・目録システム[[#This Row],[学校種]]&amp;テーブル__26使用教番交付・目録システム[[#This Row],[教科書記号・番号]]</f>
        <v>高等学校工Ⅰ701</v>
      </c>
      <c r="B824" s="4" t="s">
        <v>841</v>
      </c>
      <c r="C824" s="4" t="s">
        <v>891</v>
      </c>
      <c r="D824" s="4" t="s">
        <v>913</v>
      </c>
      <c r="E824" s="4">
        <v>701</v>
      </c>
      <c r="F824" s="4" t="str">
        <f>テーブル__26使用教番交付・目録システム[[#This Row],[種目名]]&amp;テーブル__26使用教番交付・目録システム[[#This Row],[書籍番号]]</f>
        <v>工Ⅰ701</v>
      </c>
      <c r="G824" s="4" t="s">
        <v>28</v>
      </c>
      <c r="H824" s="9">
        <v>116</v>
      </c>
      <c r="I824" s="9" t="s">
        <v>1890</v>
      </c>
      <c r="J824" s="4" t="s">
        <v>1149</v>
      </c>
      <c r="K824" s="4" t="s">
        <v>483</v>
      </c>
      <c r="L824" s="9">
        <v>116</v>
      </c>
      <c r="M824" s="9" t="s">
        <v>1890</v>
      </c>
    </row>
    <row r="825" spans="1:13" ht="20" customHeight="1">
      <c r="A825" s="4" t="str">
        <f>テーブル__26使用教番交付・目録システム[[#This Row],[学校種]]&amp;テーブル__26使用教番交付・目録システム[[#This Row],[教科書記号・番号]]</f>
        <v>高等学校工Ⅱ701</v>
      </c>
      <c r="B825" s="4" t="s">
        <v>841</v>
      </c>
      <c r="C825" s="4" t="s">
        <v>891</v>
      </c>
      <c r="D825" s="4" t="s">
        <v>914</v>
      </c>
      <c r="E825" s="4">
        <v>701</v>
      </c>
      <c r="F825" s="4" t="str">
        <f>テーブル__26使用教番交付・目録システム[[#This Row],[種目名]]&amp;テーブル__26使用教番交付・目録システム[[#This Row],[書籍番号]]</f>
        <v>工Ⅱ701</v>
      </c>
      <c r="G825" s="4" t="s">
        <v>28</v>
      </c>
      <c r="H825" s="9">
        <v>116</v>
      </c>
      <c r="I825" s="9" t="s">
        <v>1890</v>
      </c>
      <c r="J825" s="4" t="s">
        <v>1150</v>
      </c>
      <c r="K825" s="4" t="s">
        <v>1783</v>
      </c>
      <c r="L825" s="9">
        <v>116</v>
      </c>
      <c r="M825" s="9" t="s">
        <v>1890</v>
      </c>
    </row>
    <row r="826" spans="1:13" ht="20" customHeight="1">
      <c r="A826" s="4" t="str">
        <f>テーブル__26使用教番交付・目録システム[[#This Row],[学校種]]&amp;テーブル__26使用教番交付・目録システム[[#This Row],[教科書記号・番号]]</f>
        <v>高等学校書Ⅰ701</v>
      </c>
      <c r="B826" s="4" t="s">
        <v>841</v>
      </c>
      <c r="C826" s="4" t="s">
        <v>891</v>
      </c>
      <c r="D826" s="4" t="s">
        <v>915</v>
      </c>
      <c r="E826" s="4">
        <v>701</v>
      </c>
      <c r="F826" s="4" t="str">
        <f>テーブル__26使用教番交付・目録システム[[#This Row],[種目名]]&amp;テーブル__26使用教番交付・目録システム[[#This Row],[書籍番号]]</f>
        <v>書Ⅰ701</v>
      </c>
      <c r="G826" s="4" t="s">
        <v>5</v>
      </c>
      <c r="H826" s="9" t="s">
        <v>82</v>
      </c>
      <c r="I826" s="9" t="s">
        <v>1890</v>
      </c>
      <c r="J826" s="4" t="s">
        <v>1151</v>
      </c>
      <c r="K826" s="4" t="s">
        <v>483</v>
      </c>
      <c r="L826" s="9" t="s">
        <v>82</v>
      </c>
      <c r="M826" s="9" t="s">
        <v>1890</v>
      </c>
    </row>
    <row r="827" spans="1:13" ht="20" customHeight="1">
      <c r="A827" s="4" t="str">
        <f>テーブル__26使用教番交付・目録システム[[#This Row],[学校種]]&amp;テーブル__26使用教番交付・目録システム[[#This Row],[教科書記号・番号]]</f>
        <v>高等学校書Ⅰ702</v>
      </c>
      <c r="B827" s="4" t="s">
        <v>841</v>
      </c>
      <c r="C827" s="4" t="s">
        <v>891</v>
      </c>
      <c r="D827" s="4" t="s">
        <v>915</v>
      </c>
      <c r="E827" s="4">
        <v>702</v>
      </c>
      <c r="F827" s="4" t="str">
        <f>テーブル__26使用教番交付・目録システム[[#This Row],[種目名]]&amp;テーブル__26使用教番交付・目録システム[[#This Row],[書籍番号]]</f>
        <v>書Ⅰ702</v>
      </c>
      <c r="G827" s="4" t="s">
        <v>580</v>
      </c>
      <c r="H827" s="9" t="s">
        <v>1877</v>
      </c>
      <c r="I827" s="9" t="s">
        <v>1890</v>
      </c>
      <c r="J827" s="4" t="s">
        <v>915</v>
      </c>
      <c r="K827" s="4" t="s">
        <v>483</v>
      </c>
      <c r="L827" s="9" t="s">
        <v>1877</v>
      </c>
      <c r="M827" s="9" t="s">
        <v>1890</v>
      </c>
    </row>
    <row r="828" spans="1:13" ht="20" customHeight="1">
      <c r="A828" s="4" t="str">
        <f>テーブル__26使用教番交付・目録システム[[#This Row],[学校種]]&amp;テーブル__26使用教番交付・目録システム[[#This Row],[教科書記号・番号]]</f>
        <v>高等学校書Ⅰ703</v>
      </c>
      <c r="B828" s="4" t="s">
        <v>841</v>
      </c>
      <c r="C828" s="4" t="s">
        <v>891</v>
      </c>
      <c r="D828" s="4" t="s">
        <v>915</v>
      </c>
      <c r="E828" s="4">
        <v>703</v>
      </c>
      <c r="F828" s="4" t="str">
        <f>テーブル__26使用教番交付・目録システム[[#This Row],[種目名]]&amp;テーブル__26使用教番交付・目録システム[[#This Row],[書籍番号]]</f>
        <v>書Ⅰ703</v>
      </c>
      <c r="G828" s="4" t="s">
        <v>580</v>
      </c>
      <c r="H828" s="9" t="s">
        <v>1877</v>
      </c>
      <c r="I828" s="9" t="s">
        <v>1890</v>
      </c>
      <c r="J828" s="4" t="s">
        <v>1152</v>
      </c>
      <c r="K828" s="4" t="s">
        <v>483</v>
      </c>
      <c r="L828" s="9" t="s">
        <v>1877</v>
      </c>
      <c r="M828" s="9" t="s">
        <v>1890</v>
      </c>
    </row>
    <row r="829" spans="1:13" ht="20" customHeight="1">
      <c r="A829" s="4" t="str">
        <f>テーブル__26使用教番交付・目録システム[[#This Row],[学校種]]&amp;テーブル__26使用教番交付・目録システム[[#This Row],[教科書記号・番号]]</f>
        <v>高等学校書Ⅰ704</v>
      </c>
      <c r="B829" s="4" t="s">
        <v>841</v>
      </c>
      <c r="C829" s="4" t="s">
        <v>891</v>
      </c>
      <c r="D829" s="4" t="s">
        <v>915</v>
      </c>
      <c r="E829" s="4">
        <v>704</v>
      </c>
      <c r="F829" s="4" t="str">
        <f>テーブル__26使用教番交付・目録システム[[#This Row],[種目名]]&amp;テーブル__26使用教番交付・目録システム[[#This Row],[書籍番号]]</f>
        <v>書Ⅰ704</v>
      </c>
      <c r="G829" s="4" t="s">
        <v>14</v>
      </c>
      <c r="H829" s="9" t="s">
        <v>861</v>
      </c>
      <c r="I829" s="9" t="s">
        <v>1890</v>
      </c>
      <c r="J829" s="4" t="s">
        <v>1151</v>
      </c>
      <c r="K829" s="4" t="s">
        <v>483</v>
      </c>
      <c r="L829" s="9" t="s">
        <v>861</v>
      </c>
      <c r="M829" s="9" t="s">
        <v>1890</v>
      </c>
    </row>
    <row r="830" spans="1:13" ht="20" customHeight="1">
      <c r="A830" s="4" t="str">
        <f>テーブル__26使用教番交付・目録システム[[#This Row],[学校種]]&amp;テーブル__26使用教番交付・目録システム[[#This Row],[教科書記号・番号]]</f>
        <v>高等学校書Ⅰ705</v>
      </c>
      <c r="B830" s="4" t="s">
        <v>841</v>
      </c>
      <c r="C830" s="4" t="s">
        <v>891</v>
      </c>
      <c r="D830" s="4" t="s">
        <v>915</v>
      </c>
      <c r="E830" s="4">
        <v>705</v>
      </c>
      <c r="F830" s="4" t="str">
        <f>テーブル__26使用教番交付・目録システム[[#This Row],[種目名]]&amp;テーブル__26使用教番交付・目録システム[[#This Row],[書籍番号]]</f>
        <v>書Ⅰ705</v>
      </c>
      <c r="G830" s="4" t="s">
        <v>15</v>
      </c>
      <c r="H830" s="9" t="s">
        <v>1883</v>
      </c>
      <c r="I830" s="9" t="s">
        <v>1890</v>
      </c>
      <c r="J830" s="4" t="s">
        <v>915</v>
      </c>
      <c r="K830" s="4" t="s">
        <v>483</v>
      </c>
      <c r="L830" s="9" t="s">
        <v>1883</v>
      </c>
      <c r="M830" s="9" t="s">
        <v>1890</v>
      </c>
    </row>
    <row r="831" spans="1:13" ht="20" customHeight="1">
      <c r="A831" s="4" t="str">
        <f>テーブル__26使用教番交付・目録システム[[#This Row],[学校種]]&amp;テーブル__26使用教番交付・目録システム[[#This Row],[教科書記号・番号]]</f>
        <v>高等学校書Ⅱ701</v>
      </c>
      <c r="B831" s="4" t="s">
        <v>841</v>
      </c>
      <c r="C831" s="4" t="s">
        <v>891</v>
      </c>
      <c r="D831" s="4" t="s">
        <v>823</v>
      </c>
      <c r="E831" s="4" t="s">
        <v>432</v>
      </c>
      <c r="F831" s="4" t="str">
        <f>テーブル__26使用教番交付・目録システム[[#This Row],[種目名]]&amp;テーブル__26使用教番交付・目録システム[[#This Row],[書籍番号]]</f>
        <v>書Ⅱ701</v>
      </c>
      <c r="G831" s="4" t="s">
        <v>5</v>
      </c>
      <c r="H831" s="9" t="s">
        <v>82</v>
      </c>
      <c r="I831" s="9" t="s">
        <v>1890</v>
      </c>
      <c r="J831" s="4" t="s">
        <v>824</v>
      </c>
      <c r="K831" s="4" t="s">
        <v>1783</v>
      </c>
      <c r="L831" s="9" t="s">
        <v>82</v>
      </c>
      <c r="M831" s="9" t="s">
        <v>1890</v>
      </c>
    </row>
    <row r="832" spans="1:13" ht="20" customHeight="1">
      <c r="A832" s="4" t="str">
        <f>テーブル__26使用教番交付・目録システム[[#This Row],[学校種]]&amp;テーブル__26使用教番交付・目録システム[[#This Row],[教科書記号・番号]]</f>
        <v>高等学校書Ⅱ702</v>
      </c>
      <c r="B832" s="4" t="s">
        <v>841</v>
      </c>
      <c r="C832" s="4" t="s">
        <v>891</v>
      </c>
      <c r="D832" s="4" t="s">
        <v>823</v>
      </c>
      <c r="E832" s="4" t="s">
        <v>439</v>
      </c>
      <c r="F832" s="4" t="str">
        <f>テーブル__26使用教番交付・目録システム[[#This Row],[種目名]]&amp;テーブル__26使用教番交付・目録システム[[#This Row],[書籍番号]]</f>
        <v>書Ⅱ702</v>
      </c>
      <c r="G832" s="4" t="s">
        <v>580</v>
      </c>
      <c r="H832" s="9" t="s">
        <v>1877</v>
      </c>
      <c r="I832" s="9" t="s">
        <v>1890</v>
      </c>
      <c r="J832" s="4" t="s">
        <v>823</v>
      </c>
      <c r="K832" s="4" t="s">
        <v>1783</v>
      </c>
      <c r="L832" s="9" t="s">
        <v>1877</v>
      </c>
      <c r="M832" s="9" t="s">
        <v>1890</v>
      </c>
    </row>
    <row r="833" spans="1:13" ht="20" customHeight="1">
      <c r="A833" s="4" t="str">
        <f>テーブル__26使用教番交付・目録システム[[#This Row],[学校種]]&amp;テーブル__26使用教番交付・目録システム[[#This Row],[教科書記号・番号]]</f>
        <v>高等学校書Ⅱ703</v>
      </c>
      <c r="B833" s="4" t="s">
        <v>841</v>
      </c>
      <c r="C833" s="4" t="s">
        <v>891</v>
      </c>
      <c r="D833" s="4" t="s">
        <v>823</v>
      </c>
      <c r="E833" s="4" t="s">
        <v>445</v>
      </c>
      <c r="F833" s="4" t="str">
        <f>テーブル__26使用教番交付・目録システム[[#This Row],[種目名]]&amp;テーブル__26使用教番交付・目録システム[[#This Row],[書籍番号]]</f>
        <v>書Ⅱ703</v>
      </c>
      <c r="G833" s="4" t="s">
        <v>14</v>
      </c>
      <c r="H833" s="9" t="s">
        <v>861</v>
      </c>
      <c r="I833" s="9" t="s">
        <v>1890</v>
      </c>
      <c r="J833" s="4" t="s">
        <v>824</v>
      </c>
      <c r="K833" s="4" t="s">
        <v>1783</v>
      </c>
      <c r="L833" s="9" t="s">
        <v>861</v>
      </c>
      <c r="M833" s="9" t="s">
        <v>1890</v>
      </c>
    </row>
    <row r="834" spans="1:13" ht="20" customHeight="1">
      <c r="A834" s="4" t="str">
        <f>テーブル__26使用教番交付・目録システム[[#This Row],[学校種]]&amp;テーブル__26使用教番交付・目録システム[[#This Row],[教科書記号・番号]]</f>
        <v>高等学校書Ⅱ704</v>
      </c>
      <c r="B834" s="4" t="s">
        <v>841</v>
      </c>
      <c r="C834" s="4" t="s">
        <v>891</v>
      </c>
      <c r="D834" s="4" t="s">
        <v>823</v>
      </c>
      <c r="E834" s="4" t="s">
        <v>451</v>
      </c>
      <c r="F834" s="4" t="str">
        <f>テーブル__26使用教番交付・目録システム[[#This Row],[種目名]]&amp;テーブル__26使用教番交付・目録システム[[#This Row],[書籍番号]]</f>
        <v>書Ⅱ704</v>
      </c>
      <c r="G834" s="4" t="s">
        <v>15</v>
      </c>
      <c r="H834" s="9" t="s">
        <v>1883</v>
      </c>
      <c r="I834" s="9" t="s">
        <v>1890</v>
      </c>
      <c r="J834" s="4" t="s">
        <v>823</v>
      </c>
      <c r="K834" s="4" t="s">
        <v>1783</v>
      </c>
      <c r="L834" s="9" t="s">
        <v>1883</v>
      </c>
      <c r="M834" s="9" t="s">
        <v>1890</v>
      </c>
    </row>
    <row r="835" spans="1:13" ht="20" customHeight="1">
      <c r="A835" s="4" t="str">
        <f>テーブル__26使用教番交付・目録システム[[#This Row],[学校種]]&amp;テーブル__26使用教番交付・目録システム[[#This Row],[教科書記号・番号]]</f>
        <v>高等学校ＣⅠ701</v>
      </c>
      <c r="B835" s="4" t="s">
        <v>841</v>
      </c>
      <c r="C835" s="4" t="s">
        <v>892</v>
      </c>
      <c r="D835" s="4" t="s">
        <v>708</v>
      </c>
      <c r="E835" s="4">
        <v>701</v>
      </c>
      <c r="F835" s="4" t="str">
        <f>テーブル__26使用教番交付・目録システム[[#This Row],[種目名]]&amp;テーブル__26使用教番交付・目録システム[[#This Row],[書籍番号]]</f>
        <v>ＣⅠ701</v>
      </c>
      <c r="G835" s="4" t="s">
        <v>5</v>
      </c>
      <c r="H835" s="9" t="s">
        <v>82</v>
      </c>
      <c r="I835" s="9" t="s">
        <v>1890</v>
      </c>
      <c r="J835" s="4" t="s">
        <v>842</v>
      </c>
      <c r="K835" s="4" t="s">
        <v>483</v>
      </c>
      <c r="L835" s="9" t="s">
        <v>82</v>
      </c>
      <c r="M835" s="9" t="s">
        <v>1890</v>
      </c>
    </row>
    <row r="836" spans="1:13" ht="20" customHeight="1">
      <c r="A836" s="4" t="str">
        <f>テーブル__26使用教番交付・目録システム[[#This Row],[学校種]]&amp;テーブル__26使用教番交付・目録システム[[#This Row],[教科書記号・番号]]</f>
        <v>高等学校ＣⅠ702</v>
      </c>
      <c r="B836" s="4" t="s">
        <v>841</v>
      </c>
      <c r="C836" s="4" t="s">
        <v>892</v>
      </c>
      <c r="D836" s="4" t="s">
        <v>708</v>
      </c>
      <c r="E836" s="4">
        <v>702</v>
      </c>
      <c r="F836" s="4" t="str">
        <f>テーブル__26使用教番交付・目録システム[[#This Row],[種目名]]&amp;テーブル__26使用教番交付・目録システム[[#This Row],[書籍番号]]</f>
        <v>ＣⅠ702</v>
      </c>
      <c r="G836" s="4" t="s">
        <v>5</v>
      </c>
      <c r="H836" s="9" t="s">
        <v>82</v>
      </c>
      <c r="I836" s="9" t="s">
        <v>1890</v>
      </c>
      <c r="J836" s="4" t="s">
        <v>791</v>
      </c>
      <c r="K836" s="4" t="s">
        <v>483</v>
      </c>
      <c r="L836" s="9" t="s">
        <v>82</v>
      </c>
      <c r="M836" s="9" t="s">
        <v>1890</v>
      </c>
    </row>
    <row r="837" spans="1:13" ht="20" customHeight="1">
      <c r="A837" s="4" t="str">
        <f>テーブル__26使用教番交付・目録システム[[#This Row],[学校種]]&amp;テーブル__26使用教番交付・目録システム[[#This Row],[教科書記号・番号]]</f>
        <v>高等学校ＣⅠ703</v>
      </c>
      <c r="B837" s="4" t="s">
        <v>841</v>
      </c>
      <c r="C837" s="4" t="s">
        <v>892</v>
      </c>
      <c r="D837" s="4" t="s">
        <v>708</v>
      </c>
      <c r="E837" s="4">
        <v>703</v>
      </c>
      <c r="F837" s="4" t="str">
        <f>テーブル__26使用教番交付・目録システム[[#This Row],[種目名]]&amp;テーブル__26使用教番交付・目録システム[[#This Row],[書籍番号]]</f>
        <v>ＣⅠ703</v>
      </c>
      <c r="G837" s="4" t="s">
        <v>5</v>
      </c>
      <c r="H837" s="9" t="s">
        <v>82</v>
      </c>
      <c r="I837" s="9" t="s">
        <v>1890</v>
      </c>
      <c r="J837" s="4" t="s">
        <v>1153</v>
      </c>
      <c r="K837" s="4" t="s">
        <v>483</v>
      </c>
      <c r="L837" s="9" t="s">
        <v>82</v>
      </c>
      <c r="M837" s="9" t="s">
        <v>1890</v>
      </c>
    </row>
    <row r="838" spans="1:13" ht="20" customHeight="1">
      <c r="A838" s="4" t="str">
        <f>テーブル__26使用教番交付・目録システム[[#This Row],[学校種]]&amp;テーブル__26使用教番交付・目録システム[[#This Row],[教科書記号・番号]]</f>
        <v>高等学校ＣⅠ704</v>
      </c>
      <c r="B838" s="4" t="s">
        <v>841</v>
      </c>
      <c r="C838" s="4" t="s">
        <v>892</v>
      </c>
      <c r="D838" s="4" t="s">
        <v>708</v>
      </c>
      <c r="E838" s="4">
        <v>704</v>
      </c>
      <c r="F838" s="4" t="str">
        <f>テーブル__26使用教番交付・目録システム[[#This Row],[種目名]]&amp;テーブル__26使用教番交付・目録システム[[#This Row],[書籍番号]]</f>
        <v>ＣⅠ704</v>
      </c>
      <c r="G838" s="4" t="s">
        <v>2</v>
      </c>
      <c r="H838" s="9" t="s">
        <v>1879</v>
      </c>
      <c r="I838" s="9" t="s">
        <v>1890</v>
      </c>
      <c r="J838" s="4" t="s">
        <v>754</v>
      </c>
      <c r="K838" s="4" t="s">
        <v>483</v>
      </c>
      <c r="L838" s="9" t="s">
        <v>1879</v>
      </c>
      <c r="M838" s="9" t="s">
        <v>1890</v>
      </c>
    </row>
    <row r="839" spans="1:13" ht="20" customHeight="1">
      <c r="A839" s="4" t="str">
        <f>テーブル__26使用教番交付・目録システム[[#This Row],[学校種]]&amp;テーブル__26使用教番交付・目録システム[[#This Row],[教科書記号・番号]]</f>
        <v>高等学校ＣⅠ705</v>
      </c>
      <c r="B839" s="4" t="s">
        <v>841</v>
      </c>
      <c r="C839" s="4" t="s">
        <v>892</v>
      </c>
      <c r="D839" s="4" t="s">
        <v>708</v>
      </c>
      <c r="E839" s="4">
        <v>705</v>
      </c>
      <c r="F839" s="4" t="str">
        <f>テーブル__26使用教番交付・目録システム[[#This Row],[種目名]]&amp;テーブル__26使用教番交付・目録システム[[#This Row],[書籍番号]]</f>
        <v>ＣⅠ705</v>
      </c>
      <c r="G839" s="4" t="s">
        <v>2</v>
      </c>
      <c r="H839" s="9" t="s">
        <v>1879</v>
      </c>
      <c r="I839" s="9" t="s">
        <v>1890</v>
      </c>
      <c r="J839" s="4" t="s">
        <v>1154</v>
      </c>
      <c r="K839" s="4" t="s">
        <v>483</v>
      </c>
      <c r="L839" s="9" t="s">
        <v>1879</v>
      </c>
      <c r="M839" s="9" t="s">
        <v>1890</v>
      </c>
    </row>
    <row r="840" spans="1:13" ht="20" customHeight="1">
      <c r="A840" s="4" t="str">
        <f>テーブル__26使用教番交付・目録システム[[#This Row],[学校種]]&amp;テーブル__26使用教番交付・目録システム[[#This Row],[教科書記号・番号]]</f>
        <v>高等学校ＣⅠ706</v>
      </c>
      <c r="B840" s="4" t="s">
        <v>841</v>
      </c>
      <c r="C840" s="4" t="s">
        <v>892</v>
      </c>
      <c r="D840" s="4" t="s">
        <v>708</v>
      </c>
      <c r="E840" s="4">
        <v>706</v>
      </c>
      <c r="F840" s="4" t="str">
        <f>テーブル__26使用教番交付・目録システム[[#This Row],[種目名]]&amp;テーブル__26使用教番交付・目録システム[[#This Row],[書籍番号]]</f>
        <v>ＣⅠ706</v>
      </c>
      <c r="G840" s="4" t="s">
        <v>2</v>
      </c>
      <c r="H840" s="9" t="s">
        <v>1879</v>
      </c>
      <c r="I840" s="9" t="s">
        <v>1890</v>
      </c>
      <c r="J840" s="4" t="s">
        <v>1155</v>
      </c>
      <c r="K840" s="4" t="s">
        <v>483</v>
      </c>
      <c r="L840" s="9" t="s">
        <v>1879</v>
      </c>
      <c r="M840" s="9" t="s">
        <v>1890</v>
      </c>
    </row>
    <row r="841" spans="1:13" ht="20" customHeight="1">
      <c r="A841" s="4" t="str">
        <f>テーブル__26使用教番交付・目録システム[[#This Row],[学校種]]&amp;テーブル__26使用教番交付・目録システム[[#This Row],[教科書記号・番号]]</f>
        <v>高等学校ＣⅠ707</v>
      </c>
      <c r="B841" s="4" t="s">
        <v>841</v>
      </c>
      <c r="C841" s="4" t="s">
        <v>892</v>
      </c>
      <c r="D841" s="4" t="s">
        <v>708</v>
      </c>
      <c r="E841" s="4">
        <v>707</v>
      </c>
      <c r="F841" s="4" t="str">
        <f>テーブル__26使用教番交付・目録システム[[#This Row],[種目名]]&amp;テーブル__26使用教番交付・目録システム[[#This Row],[書籍番号]]</f>
        <v>ＣⅠ707</v>
      </c>
      <c r="G841" s="4" t="s">
        <v>13</v>
      </c>
      <c r="H841" s="9" t="s">
        <v>1880</v>
      </c>
      <c r="I841" s="9" t="s">
        <v>1890</v>
      </c>
      <c r="J841" s="4" t="s">
        <v>1832</v>
      </c>
      <c r="K841" s="4" t="s">
        <v>483</v>
      </c>
      <c r="L841" s="9" t="s">
        <v>1880</v>
      </c>
      <c r="M841" s="9" t="s">
        <v>1890</v>
      </c>
    </row>
    <row r="842" spans="1:13" ht="20" customHeight="1">
      <c r="A842" s="4" t="str">
        <f>テーブル__26使用教番交付・目録システム[[#This Row],[学校種]]&amp;テーブル__26使用教番交付・目録システム[[#This Row],[教科書記号・番号]]</f>
        <v>高等学校ＣⅠ708</v>
      </c>
      <c r="B842" s="4" t="s">
        <v>841</v>
      </c>
      <c r="C842" s="4" t="s">
        <v>892</v>
      </c>
      <c r="D842" s="4" t="s">
        <v>708</v>
      </c>
      <c r="E842" s="4">
        <v>708</v>
      </c>
      <c r="F842" s="4" t="str">
        <f>テーブル__26使用教番交付・目録システム[[#This Row],[種目名]]&amp;テーブル__26使用教番交付・目録システム[[#This Row],[書籍番号]]</f>
        <v>ＣⅠ708</v>
      </c>
      <c r="G842" s="4" t="s">
        <v>13</v>
      </c>
      <c r="H842" s="9" t="s">
        <v>1880</v>
      </c>
      <c r="I842" s="9" t="s">
        <v>1890</v>
      </c>
      <c r="J842" s="4" t="s">
        <v>1833</v>
      </c>
      <c r="K842" s="4" t="s">
        <v>483</v>
      </c>
      <c r="L842" s="9" t="s">
        <v>1880</v>
      </c>
      <c r="M842" s="9" t="s">
        <v>1890</v>
      </c>
    </row>
    <row r="843" spans="1:13" ht="20" customHeight="1">
      <c r="A843" s="4" t="str">
        <f>テーブル__26使用教番交付・目録システム[[#This Row],[学校種]]&amp;テーブル__26使用教番交付・目録システム[[#This Row],[教科書記号・番号]]</f>
        <v>高等学校ＣⅠ709</v>
      </c>
      <c r="B843" s="4" t="s">
        <v>841</v>
      </c>
      <c r="C843" s="4" t="s">
        <v>892</v>
      </c>
      <c r="D843" s="4" t="s">
        <v>708</v>
      </c>
      <c r="E843" s="4">
        <v>709</v>
      </c>
      <c r="F843" s="4" t="str">
        <f>テーブル__26使用教番交付・目録システム[[#This Row],[種目名]]&amp;テーブル__26使用教番交付・目録システム[[#This Row],[書籍番号]]</f>
        <v>ＣⅠ709</v>
      </c>
      <c r="G843" s="4" t="s">
        <v>13</v>
      </c>
      <c r="H843" s="9" t="s">
        <v>1880</v>
      </c>
      <c r="I843" s="9" t="s">
        <v>1890</v>
      </c>
      <c r="J843" s="4" t="s">
        <v>1156</v>
      </c>
      <c r="K843" s="4" t="s">
        <v>483</v>
      </c>
      <c r="L843" s="9" t="s">
        <v>1880</v>
      </c>
      <c r="M843" s="9" t="s">
        <v>1890</v>
      </c>
    </row>
    <row r="844" spans="1:13" ht="20" customHeight="1">
      <c r="A844" s="4" t="str">
        <f>テーブル__26使用教番交付・目録システム[[#This Row],[学校種]]&amp;テーブル__26使用教番交付・目録システム[[#This Row],[教科書記号・番号]]</f>
        <v>高等学校ＣⅠ710</v>
      </c>
      <c r="B844" s="4" t="s">
        <v>841</v>
      </c>
      <c r="C844" s="4" t="s">
        <v>892</v>
      </c>
      <c r="D844" s="4" t="s">
        <v>708</v>
      </c>
      <c r="E844" s="4">
        <v>710</v>
      </c>
      <c r="F844" s="4" t="str">
        <f>テーブル__26使用教番交付・目録システム[[#This Row],[種目名]]&amp;テーブル__26使用教番交付・目録システム[[#This Row],[書籍番号]]</f>
        <v>ＣⅠ710</v>
      </c>
      <c r="G844" s="4" t="s">
        <v>574</v>
      </c>
      <c r="H844" s="9" t="s">
        <v>1885</v>
      </c>
      <c r="I844" s="9" t="s">
        <v>1890</v>
      </c>
      <c r="J844" s="4" t="s">
        <v>1157</v>
      </c>
      <c r="K844" s="4" t="s">
        <v>483</v>
      </c>
      <c r="L844" s="9" t="s">
        <v>1885</v>
      </c>
      <c r="M844" s="9" t="s">
        <v>1890</v>
      </c>
    </row>
    <row r="845" spans="1:13" ht="20" customHeight="1">
      <c r="A845" s="4" t="str">
        <f>テーブル__26使用教番交付・目録システム[[#This Row],[学校種]]&amp;テーブル__26使用教番交付・目録システム[[#This Row],[教科書記号・番号]]</f>
        <v>高等学校ＣⅠ711</v>
      </c>
      <c r="B845" s="4" t="s">
        <v>841</v>
      </c>
      <c r="C845" s="4" t="s">
        <v>892</v>
      </c>
      <c r="D845" s="4" t="s">
        <v>708</v>
      </c>
      <c r="E845" s="4">
        <v>711</v>
      </c>
      <c r="F845" s="4" t="str">
        <f>テーブル__26使用教番交付・目録システム[[#This Row],[種目名]]&amp;テーブル__26使用教番交付・目録システム[[#This Row],[書籍番号]]</f>
        <v>ＣⅠ711</v>
      </c>
      <c r="G845" s="4" t="s">
        <v>574</v>
      </c>
      <c r="H845" s="9" t="s">
        <v>1885</v>
      </c>
      <c r="I845" s="9" t="s">
        <v>1890</v>
      </c>
      <c r="J845" s="4" t="s">
        <v>1158</v>
      </c>
      <c r="K845" s="4" t="s">
        <v>483</v>
      </c>
      <c r="L845" s="9" t="s">
        <v>1885</v>
      </c>
      <c r="M845" s="9" t="s">
        <v>1890</v>
      </c>
    </row>
    <row r="846" spans="1:13" ht="20" customHeight="1">
      <c r="A846" s="4" t="str">
        <f>テーブル__26使用教番交付・目録システム[[#This Row],[学校種]]&amp;テーブル__26使用教番交付・目録システム[[#This Row],[教科書記号・番号]]</f>
        <v>高等学校ＣⅠ712</v>
      </c>
      <c r="B846" s="4" t="s">
        <v>841</v>
      </c>
      <c r="C846" s="4" t="s">
        <v>892</v>
      </c>
      <c r="D846" s="4" t="s">
        <v>708</v>
      </c>
      <c r="E846" s="4">
        <v>712</v>
      </c>
      <c r="F846" s="4" t="str">
        <f>テーブル__26使用教番交付・目録システム[[#This Row],[種目名]]&amp;テーブル__26使用教番交付・目録システム[[#This Row],[書籍番号]]</f>
        <v>ＣⅠ712</v>
      </c>
      <c r="G846" s="4" t="s">
        <v>1</v>
      </c>
      <c r="H846" s="9" t="s">
        <v>1886</v>
      </c>
      <c r="I846" s="9" t="s">
        <v>1890</v>
      </c>
      <c r="J846" s="4" t="s">
        <v>1834</v>
      </c>
      <c r="K846" s="4" t="s">
        <v>483</v>
      </c>
      <c r="L846" s="9" t="s">
        <v>1886</v>
      </c>
      <c r="M846" s="9" t="s">
        <v>1890</v>
      </c>
    </row>
    <row r="847" spans="1:13" ht="20" customHeight="1">
      <c r="A847" s="4" t="str">
        <f>テーブル__26使用教番交付・目録システム[[#This Row],[学校種]]&amp;テーブル__26使用教番交付・目録システム[[#This Row],[教科書記号・番号]]</f>
        <v>高等学校ＣⅠ713</v>
      </c>
      <c r="B847" s="4" t="s">
        <v>841</v>
      </c>
      <c r="C847" s="4" t="s">
        <v>892</v>
      </c>
      <c r="D847" s="4" t="s">
        <v>708</v>
      </c>
      <c r="E847" s="4">
        <v>713</v>
      </c>
      <c r="F847" s="4" t="str">
        <f>テーブル__26使用教番交付・目録システム[[#This Row],[種目名]]&amp;テーブル__26使用教番交付・目録システム[[#This Row],[書籍番号]]</f>
        <v>ＣⅠ713</v>
      </c>
      <c r="G847" s="4" t="s">
        <v>1</v>
      </c>
      <c r="H847" s="9" t="s">
        <v>1886</v>
      </c>
      <c r="I847" s="9" t="s">
        <v>1890</v>
      </c>
      <c r="J847" s="4" t="s">
        <v>1835</v>
      </c>
      <c r="K847" s="4" t="s">
        <v>483</v>
      </c>
      <c r="L847" s="9" t="s">
        <v>1886</v>
      </c>
      <c r="M847" s="9" t="s">
        <v>1890</v>
      </c>
    </row>
    <row r="848" spans="1:13" ht="20" customHeight="1">
      <c r="A848" s="4" t="str">
        <f>テーブル__26使用教番交付・目録システム[[#This Row],[学校種]]&amp;テーブル__26使用教番交付・目録システム[[#This Row],[教科書記号・番号]]</f>
        <v>高等学校ＣⅠ714</v>
      </c>
      <c r="B848" s="4" t="s">
        <v>841</v>
      </c>
      <c r="C848" s="4" t="s">
        <v>892</v>
      </c>
      <c r="D848" s="4" t="s">
        <v>708</v>
      </c>
      <c r="E848" s="4">
        <v>714</v>
      </c>
      <c r="F848" s="4" t="str">
        <f>テーブル__26使用教番交付・目録システム[[#This Row],[種目名]]&amp;テーブル__26使用教番交付・目録システム[[#This Row],[書籍番号]]</f>
        <v>ＣⅠ714</v>
      </c>
      <c r="G848" s="4" t="s">
        <v>1</v>
      </c>
      <c r="H848" s="9" t="s">
        <v>1886</v>
      </c>
      <c r="I848" s="9" t="s">
        <v>1890</v>
      </c>
      <c r="J848" s="4" t="s">
        <v>1836</v>
      </c>
      <c r="K848" s="4" t="s">
        <v>483</v>
      </c>
      <c r="L848" s="9" t="s">
        <v>1886</v>
      </c>
      <c r="M848" s="9" t="s">
        <v>1890</v>
      </c>
    </row>
    <row r="849" spans="1:13" ht="20" customHeight="1">
      <c r="A849" s="4" t="str">
        <f>テーブル__26使用教番交付・目録システム[[#This Row],[学校種]]&amp;テーブル__26使用教番交付・目録システム[[#This Row],[教科書記号・番号]]</f>
        <v>高等学校ＣⅠ715</v>
      </c>
      <c r="B849" s="4" t="s">
        <v>841</v>
      </c>
      <c r="C849" s="4" t="s">
        <v>892</v>
      </c>
      <c r="D849" s="4" t="s">
        <v>708</v>
      </c>
      <c r="E849" s="4">
        <v>715</v>
      </c>
      <c r="F849" s="4" t="str">
        <f>テーブル__26使用教番交付・目録システム[[#This Row],[種目名]]&amp;テーブル__26使用教番交付・目録システム[[#This Row],[書籍番号]]</f>
        <v>ＣⅠ715</v>
      </c>
      <c r="G849" s="4" t="s">
        <v>521</v>
      </c>
      <c r="H849" s="9">
        <v>104</v>
      </c>
      <c r="I849" s="9" t="s">
        <v>1890</v>
      </c>
      <c r="J849" s="4" t="s">
        <v>1837</v>
      </c>
      <c r="K849" s="4" t="s">
        <v>483</v>
      </c>
      <c r="L849" s="9">
        <v>104</v>
      </c>
      <c r="M849" s="9" t="s">
        <v>1890</v>
      </c>
    </row>
    <row r="850" spans="1:13" ht="20" customHeight="1">
      <c r="A850" s="4" t="str">
        <f>テーブル__26使用教番交付・目録システム[[#This Row],[学校種]]&amp;テーブル__26使用教番交付・目録システム[[#This Row],[教科書記号・番号]]</f>
        <v>高等学校ＣⅠ716</v>
      </c>
      <c r="B850" s="4" t="s">
        <v>841</v>
      </c>
      <c r="C850" s="4" t="s">
        <v>892</v>
      </c>
      <c r="D850" s="4" t="s">
        <v>708</v>
      </c>
      <c r="E850" s="4">
        <v>716</v>
      </c>
      <c r="F850" s="4" t="str">
        <f>テーブル__26使用教番交付・目録システム[[#This Row],[種目名]]&amp;テーブル__26使用教番交付・目録システム[[#This Row],[書籍番号]]</f>
        <v>ＣⅠ716</v>
      </c>
      <c r="G850" s="4" t="s">
        <v>521</v>
      </c>
      <c r="H850" s="9">
        <v>104</v>
      </c>
      <c r="I850" s="9" t="s">
        <v>1890</v>
      </c>
      <c r="J850" s="4" t="s">
        <v>1838</v>
      </c>
      <c r="K850" s="4" t="s">
        <v>483</v>
      </c>
      <c r="L850" s="9">
        <v>104</v>
      </c>
      <c r="M850" s="9" t="s">
        <v>1890</v>
      </c>
    </row>
    <row r="851" spans="1:13" ht="20" customHeight="1">
      <c r="A851" s="4" t="str">
        <f>テーブル__26使用教番交付・目録システム[[#This Row],[学校種]]&amp;テーブル__26使用教番交付・目録システム[[#This Row],[教科書記号・番号]]</f>
        <v>高等学校ＣⅠ717</v>
      </c>
      <c r="B851" s="4" t="s">
        <v>841</v>
      </c>
      <c r="C851" s="4" t="s">
        <v>892</v>
      </c>
      <c r="D851" s="4" t="s">
        <v>708</v>
      </c>
      <c r="E851" s="4">
        <v>717</v>
      </c>
      <c r="F851" s="4" t="str">
        <f>テーブル__26使用教番交付・目録システム[[#This Row],[種目名]]&amp;テーブル__26使用教番交付・目録システム[[#This Row],[書籍番号]]</f>
        <v>ＣⅠ717</v>
      </c>
      <c r="G851" s="4" t="s">
        <v>521</v>
      </c>
      <c r="H851" s="9">
        <v>104</v>
      </c>
      <c r="I851" s="9" t="s">
        <v>1890</v>
      </c>
      <c r="J851" s="4" t="s">
        <v>1839</v>
      </c>
      <c r="K851" s="4" t="s">
        <v>483</v>
      </c>
      <c r="L851" s="9">
        <v>104</v>
      </c>
      <c r="M851" s="9" t="s">
        <v>1890</v>
      </c>
    </row>
    <row r="852" spans="1:13" ht="20" customHeight="1">
      <c r="A852" s="4" t="str">
        <f>テーブル__26使用教番交付・目録システム[[#This Row],[学校種]]&amp;テーブル__26使用教番交付・目録システム[[#This Row],[教科書記号・番号]]</f>
        <v>高等学校ＣⅠ719</v>
      </c>
      <c r="B852" s="4" t="s">
        <v>841</v>
      </c>
      <c r="C852" s="4" t="s">
        <v>892</v>
      </c>
      <c r="D852" s="4" t="s">
        <v>708</v>
      </c>
      <c r="E852" s="4">
        <v>719</v>
      </c>
      <c r="F852" s="4" t="str">
        <f>テーブル__26使用教番交付・目録システム[[#This Row],[種目名]]&amp;テーブル__26使用教番交付・目録システム[[#This Row],[書籍番号]]</f>
        <v>ＣⅠ719</v>
      </c>
      <c r="G852" s="4" t="s">
        <v>945</v>
      </c>
      <c r="H852" s="9">
        <v>109</v>
      </c>
      <c r="I852" s="9" t="s">
        <v>1890</v>
      </c>
      <c r="J852" s="4" t="s">
        <v>1159</v>
      </c>
      <c r="K852" s="4" t="s">
        <v>483</v>
      </c>
      <c r="L852" s="9">
        <v>109</v>
      </c>
      <c r="M852" s="9" t="s">
        <v>1890</v>
      </c>
    </row>
    <row r="853" spans="1:13" ht="20" customHeight="1">
      <c r="A853" s="4" t="str">
        <f>テーブル__26使用教番交付・目録システム[[#This Row],[学校種]]&amp;テーブル__26使用教番交付・目録システム[[#This Row],[教科書記号・番号]]</f>
        <v>高等学校ＣⅠ720</v>
      </c>
      <c r="B853" s="4" t="s">
        <v>841</v>
      </c>
      <c r="C853" s="4" t="s">
        <v>892</v>
      </c>
      <c r="D853" s="4" t="s">
        <v>708</v>
      </c>
      <c r="E853" s="4">
        <v>720</v>
      </c>
      <c r="F853" s="4" t="str">
        <f>テーブル__26使用教番交付・目録システム[[#This Row],[種目名]]&amp;テーブル__26使用教番交付・目録システム[[#This Row],[書籍番号]]</f>
        <v>ＣⅠ720</v>
      </c>
      <c r="G853" s="4" t="s">
        <v>950</v>
      </c>
      <c r="H853" s="9">
        <v>177</v>
      </c>
      <c r="I853" s="9" t="s">
        <v>1890</v>
      </c>
      <c r="J853" s="4" t="s">
        <v>1840</v>
      </c>
      <c r="K853" s="4" t="s">
        <v>483</v>
      </c>
      <c r="L853" s="9">
        <v>177</v>
      </c>
      <c r="M853" s="9" t="s">
        <v>1890</v>
      </c>
    </row>
    <row r="854" spans="1:13" ht="20" customHeight="1">
      <c r="A854" s="4" t="str">
        <f>テーブル__26使用教番交付・目録システム[[#This Row],[学校種]]&amp;テーブル__26使用教番交付・目録システム[[#This Row],[教科書記号・番号]]</f>
        <v>高等学校ＣⅠ721</v>
      </c>
      <c r="B854" s="4" t="s">
        <v>841</v>
      </c>
      <c r="C854" s="4" t="s">
        <v>892</v>
      </c>
      <c r="D854" s="4" t="s">
        <v>708</v>
      </c>
      <c r="E854" s="4">
        <v>721</v>
      </c>
      <c r="F854" s="4" t="str">
        <f>テーブル__26使用教番交付・目録システム[[#This Row],[種目名]]&amp;テーブル__26使用教番交付・目録システム[[#This Row],[書籍番号]]</f>
        <v>ＣⅠ721</v>
      </c>
      <c r="G854" s="4" t="s">
        <v>682</v>
      </c>
      <c r="H854" s="9">
        <v>183</v>
      </c>
      <c r="I854" s="9" t="s">
        <v>1890</v>
      </c>
      <c r="J854" s="4" t="s">
        <v>1160</v>
      </c>
      <c r="K854" s="4" t="s">
        <v>483</v>
      </c>
      <c r="L854" s="9">
        <v>183</v>
      </c>
      <c r="M854" s="9" t="s">
        <v>1890</v>
      </c>
    </row>
    <row r="855" spans="1:13" ht="20" customHeight="1">
      <c r="A855" s="4" t="str">
        <f>テーブル__26使用教番交付・目録システム[[#This Row],[学校種]]&amp;テーブル__26使用教番交付・目録システム[[#This Row],[教科書記号・番号]]</f>
        <v>高等学校ＣⅠ722</v>
      </c>
      <c r="B855" s="4" t="s">
        <v>841</v>
      </c>
      <c r="C855" s="4" t="s">
        <v>892</v>
      </c>
      <c r="D855" s="4" t="s">
        <v>708</v>
      </c>
      <c r="E855" s="4">
        <v>722</v>
      </c>
      <c r="F855" s="4" t="str">
        <f>テーブル__26使用教番交付・目録システム[[#This Row],[種目名]]&amp;テーブル__26使用教番交付・目録システム[[#This Row],[書籍番号]]</f>
        <v>ＣⅠ722</v>
      </c>
      <c r="G855" s="4" t="s">
        <v>682</v>
      </c>
      <c r="H855" s="9">
        <v>183</v>
      </c>
      <c r="I855" s="9" t="s">
        <v>1890</v>
      </c>
      <c r="J855" s="4" t="s">
        <v>832</v>
      </c>
      <c r="K855" s="4" t="s">
        <v>483</v>
      </c>
      <c r="L855" s="9">
        <v>183</v>
      </c>
      <c r="M855" s="9" t="s">
        <v>1890</v>
      </c>
    </row>
    <row r="856" spans="1:13" ht="20" customHeight="1">
      <c r="A856" s="4" t="str">
        <f>テーブル__26使用教番交付・目録システム[[#This Row],[学校種]]&amp;テーブル__26使用教番交付・目録システム[[#This Row],[教科書記号・番号]]</f>
        <v>高等学校ＣⅠ723</v>
      </c>
      <c r="B856" s="4" t="s">
        <v>841</v>
      </c>
      <c r="C856" s="4" t="s">
        <v>892</v>
      </c>
      <c r="D856" s="4" t="s">
        <v>708</v>
      </c>
      <c r="E856" s="4">
        <v>723</v>
      </c>
      <c r="F856" s="4" t="str">
        <f>テーブル__26使用教番交付・目録システム[[#This Row],[種目名]]&amp;テーブル__26使用教番交付・目録システム[[#This Row],[書籍番号]]</f>
        <v>ＣⅠ723</v>
      </c>
      <c r="G856" s="4" t="s">
        <v>944</v>
      </c>
      <c r="H856" s="9">
        <v>212</v>
      </c>
      <c r="I856" s="9" t="s">
        <v>1890</v>
      </c>
      <c r="J856" s="4" t="s">
        <v>1161</v>
      </c>
      <c r="K856" s="4" t="s">
        <v>483</v>
      </c>
      <c r="L856" s="9">
        <v>212</v>
      </c>
      <c r="M856" s="9" t="s">
        <v>1890</v>
      </c>
    </row>
    <row r="857" spans="1:13" ht="20" customHeight="1">
      <c r="A857" s="4" t="str">
        <f>テーブル__26使用教番交付・目録システム[[#This Row],[学校種]]&amp;テーブル__26使用教番交付・目録システム[[#This Row],[教科書記号・番号]]</f>
        <v>高等学校ＣⅠ724</v>
      </c>
      <c r="B857" s="4" t="s">
        <v>841</v>
      </c>
      <c r="C857" s="4" t="s">
        <v>892</v>
      </c>
      <c r="D857" s="4" t="s">
        <v>708</v>
      </c>
      <c r="E857" s="4">
        <v>724</v>
      </c>
      <c r="F857" s="4" t="str">
        <f>テーブル__26使用教番交付・目録システム[[#This Row],[種目名]]&amp;テーブル__26使用教番交付・目録システム[[#This Row],[書籍番号]]</f>
        <v>ＣⅠ724</v>
      </c>
      <c r="G857" s="4" t="s">
        <v>718</v>
      </c>
      <c r="H857" s="9">
        <v>231</v>
      </c>
      <c r="I857" s="9" t="s">
        <v>1890</v>
      </c>
      <c r="J857" s="4" t="s">
        <v>1841</v>
      </c>
      <c r="K857" s="4" t="s">
        <v>483</v>
      </c>
      <c r="L857" s="9">
        <v>231</v>
      </c>
      <c r="M857" s="9" t="s">
        <v>1890</v>
      </c>
    </row>
    <row r="858" spans="1:13" ht="20" customHeight="1">
      <c r="A858" s="4" t="str">
        <f>テーブル__26使用教番交付・目録システム[[#This Row],[学校種]]&amp;テーブル__26使用教番交付・目録システム[[#This Row],[教科書記号・番号]]</f>
        <v>高等学校ＣⅠ725</v>
      </c>
      <c r="B858" s="4" t="s">
        <v>841</v>
      </c>
      <c r="C858" s="4" t="s">
        <v>892</v>
      </c>
      <c r="D858" s="4" t="s">
        <v>708</v>
      </c>
      <c r="E858" s="4">
        <v>725</v>
      </c>
      <c r="F858" s="4" t="str">
        <f>テーブル__26使用教番交付・目録システム[[#This Row],[種目名]]&amp;テーブル__26使用教番交付・目録システム[[#This Row],[書籍番号]]</f>
        <v>ＣⅠ725</v>
      </c>
      <c r="G858" s="4" t="s">
        <v>951</v>
      </c>
      <c r="H858" s="9">
        <v>235</v>
      </c>
      <c r="I858" s="9" t="s">
        <v>1890</v>
      </c>
      <c r="J858" s="4" t="s">
        <v>1842</v>
      </c>
      <c r="K858" s="4" t="s">
        <v>483</v>
      </c>
      <c r="L858" s="9">
        <v>235</v>
      </c>
      <c r="M858" s="9" t="s">
        <v>1890</v>
      </c>
    </row>
    <row r="859" spans="1:13" ht="20" customHeight="1">
      <c r="A859" s="4" t="str">
        <f>テーブル__26使用教番交付・目録システム[[#This Row],[学校種]]&amp;テーブル__26使用教番交付・目録システム[[#This Row],[教科書記号・番号]]</f>
        <v>高等学校ＣⅡ701</v>
      </c>
      <c r="B859" s="4" t="s">
        <v>841</v>
      </c>
      <c r="C859" s="4" t="s">
        <v>892</v>
      </c>
      <c r="D859" s="4" t="s">
        <v>916</v>
      </c>
      <c r="E859" s="4" t="s">
        <v>432</v>
      </c>
      <c r="F859" s="4" t="str">
        <f>テーブル__26使用教番交付・目録システム[[#This Row],[種目名]]&amp;テーブル__26使用教番交付・目録システム[[#This Row],[書籍番号]]</f>
        <v>ＣⅡ701</v>
      </c>
      <c r="G859" s="4" t="s">
        <v>5</v>
      </c>
      <c r="H859" s="9" t="s">
        <v>82</v>
      </c>
      <c r="I859" s="9" t="s">
        <v>1890</v>
      </c>
      <c r="J859" s="4" t="s">
        <v>1162</v>
      </c>
      <c r="K859" s="4" t="s">
        <v>1783</v>
      </c>
      <c r="L859" s="9" t="s">
        <v>82</v>
      </c>
      <c r="M859" s="9" t="s">
        <v>1890</v>
      </c>
    </row>
    <row r="860" spans="1:13" ht="20" customHeight="1">
      <c r="A860" s="4" t="str">
        <f>テーブル__26使用教番交付・目録システム[[#This Row],[学校種]]&amp;テーブル__26使用教番交付・目録システム[[#This Row],[教科書記号・番号]]</f>
        <v>高等学校ＣⅡ702</v>
      </c>
      <c r="B860" s="4" t="s">
        <v>841</v>
      </c>
      <c r="C860" s="4" t="s">
        <v>892</v>
      </c>
      <c r="D860" s="4" t="s">
        <v>916</v>
      </c>
      <c r="E860" s="4" t="s">
        <v>439</v>
      </c>
      <c r="F860" s="4" t="str">
        <f>テーブル__26使用教番交付・目録システム[[#This Row],[種目名]]&amp;テーブル__26使用教番交付・目録システム[[#This Row],[書籍番号]]</f>
        <v>ＣⅡ702</v>
      </c>
      <c r="G860" s="4" t="s">
        <v>5</v>
      </c>
      <c r="H860" s="9" t="s">
        <v>82</v>
      </c>
      <c r="I860" s="9" t="s">
        <v>1890</v>
      </c>
      <c r="J860" s="4" t="s">
        <v>1163</v>
      </c>
      <c r="K860" s="4" t="s">
        <v>1783</v>
      </c>
      <c r="L860" s="9" t="s">
        <v>82</v>
      </c>
      <c r="M860" s="9" t="s">
        <v>1890</v>
      </c>
    </row>
    <row r="861" spans="1:13" ht="20" customHeight="1">
      <c r="A861" s="4" t="str">
        <f>テーブル__26使用教番交付・目録システム[[#This Row],[学校種]]&amp;テーブル__26使用教番交付・目録システム[[#This Row],[教科書記号・番号]]</f>
        <v>高等学校ＣⅡ703</v>
      </c>
      <c r="B861" s="4" t="s">
        <v>841</v>
      </c>
      <c r="C861" s="4" t="s">
        <v>892</v>
      </c>
      <c r="D861" s="4" t="s">
        <v>916</v>
      </c>
      <c r="E861" s="4" t="s">
        <v>445</v>
      </c>
      <c r="F861" s="4" t="str">
        <f>テーブル__26使用教番交付・目録システム[[#This Row],[種目名]]&amp;テーブル__26使用教番交付・目録システム[[#This Row],[書籍番号]]</f>
        <v>ＣⅡ703</v>
      </c>
      <c r="G861" s="4" t="s">
        <v>5</v>
      </c>
      <c r="H861" s="9" t="s">
        <v>82</v>
      </c>
      <c r="I861" s="9" t="s">
        <v>1890</v>
      </c>
      <c r="J861" s="4" t="s">
        <v>1164</v>
      </c>
      <c r="K861" s="4" t="s">
        <v>1783</v>
      </c>
      <c r="L861" s="9" t="s">
        <v>82</v>
      </c>
      <c r="M861" s="9" t="s">
        <v>1890</v>
      </c>
    </row>
    <row r="862" spans="1:13" ht="20" customHeight="1">
      <c r="A862" s="4" t="str">
        <f>テーブル__26使用教番交付・目録システム[[#This Row],[学校種]]&amp;テーブル__26使用教番交付・目録システム[[#This Row],[教科書記号・番号]]</f>
        <v>高等学校ＣⅡ704</v>
      </c>
      <c r="B862" s="4" t="s">
        <v>841</v>
      </c>
      <c r="C862" s="4" t="s">
        <v>892</v>
      </c>
      <c r="D862" s="4" t="s">
        <v>916</v>
      </c>
      <c r="E862" s="4" t="s">
        <v>451</v>
      </c>
      <c r="F862" s="4" t="str">
        <f>テーブル__26使用教番交付・目録システム[[#This Row],[種目名]]&amp;テーブル__26使用教番交付・目録システム[[#This Row],[書籍番号]]</f>
        <v>ＣⅡ704</v>
      </c>
      <c r="G862" s="4" t="s">
        <v>2</v>
      </c>
      <c r="H862" s="9" t="s">
        <v>1879</v>
      </c>
      <c r="I862" s="9" t="s">
        <v>1890</v>
      </c>
      <c r="J862" s="4" t="s">
        <v>1165</v>
      </c>
      <c r="K862" s="4" t="s">
        <v>1783</v>
      </c>
      <c r="L862" s="9" t="s">
        <v>1879</v>
      </c>
      <c r="M862" s="9" t="s">
        <v>1890</v>
      </c>
    </row>
    <row r="863" spans="1:13" ht="20" customHeight="1">
      <c r="A863" s="4" t="str">
        <f>テーブル__26使用教番交付・目録システム[[#This Row],[学校種]]&amp;テーブル__26使用教番交付・目録システム[[#This Row],[教科書記号・番号]]</f>
        <v>高等学校ＣⅡ705</v>
      </c>
      <c r="B863" s="4" t="s">
        <v>841</v>
      </c>
      <c r="C863" s="4" t="s">
        <v>892</v>
      </c>
      <c r="D863" s="4" t="s">
        <v>916</v>
      </c>
      <c r="E863" s="4" t="s">
        <v>469</v>
      </c>
      <c r="F863" s="4" t="str">
        <f>テーブル__26使用教番交付・目録システム[[#This Row],[種目名]]&amp;テーブル__26使用教番交付・目録システム[[#This Row],[書籍番号]]</f>
        <v>ＣⅡ705</v>
      </c>
      <c r="G863" s="4" t="s">
        <v>2</v>
      </c>
      <c r="H863" s="9" t="s">
        <v>1879</v>
      </c>
      <c r="I863" s="9" t="s">
        <v>1890</v>
      </c>
      <c r="J863" s="4" t="s">
        <v>1166</v>
      </c>
      <c r="K863" s="4" t="s">
        <v>1783</v>
      </c>
      <c r="L863" s="9" t="s">
        <v>1879</v>
      </c>
      <c r="M863" s="9" t="s">
        <v>1890</v>
      </c>
    </row>
    <row r="864" spans="1:13" ht="20" customHeight="1">
      <c r="A864" s="4" t="str">
        <f>テーブル__26使用教番交付・目録システム[[#This Row],[学校種]]&amp;テーブル__26使用教番交付・目録システム[[#This Row],[教科書記号・番号]]</f>
        <v>高等学校ＣⅡ706</v>
      </c>
      <c r="B864" s="4" t="s">
        <v>841</v>
      </c>
      <c r="C864" s="4" t="s">
        <v>892</v>
      </c>
      <c r="D864" s="4" t="s">
        <v>916</v>
      </c>
      <c r="E864" s="4" t="s">
        <v>471</v>
      </c>
      <c r="F864" s="4" t="str">
        <f>テーブル__26使用教番交付・目録システム[[#This Row],[種目名]]&amp;テーブル__26使用教番交付・目録システム[[#This Row],[書籍番号]]</f>
        <v>ＣⅡ706</v>
      </c>
      <c r="G864" s="4" t="s">
        <v>2</v>
      </c>
      <c r="H864" s="9" t="s">
        <v>1879</v>
      </c>
      <c r="I864" s="9" t="s">
        <v>1890</v>
      </c>
      <c r="J864" s="4" t="s">
        <v>1167</v>
      </c>
      <c r="K864" s="4" t="s">
        <v>1783</v>
      </c>
      <c r="L864" s="9" t="s">
        <v>1879</v>
      </c>
      <c r="M864" s="9" t="s">
        <v>1890</v>
      </c>
    </row>
    <row r="865" spans="1:13" ht="20" customHeight="1">
      <c r="A865" s="4" t="str">
        <f>テーブル__26使用教番交付・目録システム[[#This Row],[学校種]]&amp;テーブル__26使用教番交付・目録システム[[#This Row],[教科書記号・番号]]</f>
        <v>高等学校ＣⅡ707</v>
      </c>
      <c r="B865" s="4" t="s">
        <v>841</v>
      </c>
      <c r="C865" s="4" t="s">
        <v>892</v>
      </c>
      <c r="D865" s="4" t="s">
        <v>916</v>
      </c>
      <c r="E865" s="4" t="s">
        <v>473</v>
      </c>
      <c r="F865" s="4" t="str">
        <f>テーブル__26使用教番交付・目録システム[[#This Row],[種目名]]&amp;テーブル__26使用教番交付・目録システム[[#This Row],[書籍番号]]</f>
        <v>ＣⅡ707</v>
      </c>
      <c r="G865" s="4" t="s">
        <v>13</v>
      </c>
      <c r="H865" s="9" t="s">
        <v>1880</v>
      </c>
      <c r="I865" s="9" t="s">
        <v>1890</v>
      </c>
      <c r="J865" s="4" t="s">
        <v>1168</v>
      </c>
      <c r="K865" s="4" t="s">
        <v>1783</v>
      </c>
      <c r="L865" s="9" t="s">
        <v>1880</v>
      </c>
      <c r="M865" s="9" t="s">
        <v>1890</v>
      </c>
    </row>
    <row r="866" spans="1:13" ht="20" customHeight="1">
      <c r="A866" s="4" t="str">
        <f>テーブル__26使用教番交付・目録システム[[#This Row],[学校種]]&amp;テーブル__26使用教番交付・目録システム[[#This Row],[教科書記号・番号]]</f>
        <v>高等学校ＣⅡ708</v>
      </c>
      <c r="B866" s="4" t="s">
        <v>841</v>
      </c>
      <c r="C866" s="4" t="s">
        <v>892</v>
      </c>
      <c r="D866" s="4" t="s">
        <v>916</v>
      </c>
      <c r="E866" s="4" t="s">
        <v>475</v>
      </c>
      <c r="F866" s="4" t="str">
        <f>テーブル__26使用教番交付・目録システム[[#This Row],[種目名]]&amp;テーブル__26使用教番交付・目録システム[[#This Row],[書籍番号]]</f>
        <v>ＣⅡ708</v>
      </c>
      <c r="G866" s="4" t="s">
        <v>13</v>
      </c>
      <c r="H866" s="9" t="s">
        <v>1880</v>
      </c>
      <c r="I866" s="9" t="s">
        <v>1890</v>
      </c>
      <c r="J866" s="4" t="s">
        <v>1169</v>
      </c>
      <c r="K866" s="4" t="s">
        <v>1783</v>
      </c>
      <c r="L866" s="9" t="s">
        <v>1880</v>
      </c>
      <c r="M866" s="9" t="s">
        <v>1890</v>
      </c>
    </row>
    <row r="867" spans="1:13" ht="20" customHeight="1">
      <c r="A867" s="4" t="str">
        <f>テーブル__26使用教番交付・目録システム[[#This Row],[学校種]]&amp;テーブル__26使用教番交付・目録システム[[#This Row],[教科書記号・番号]]</f>
        <v>高等学校ＣⅡ709</v>
      </c>
      <c r="B867" s="4" t="s">
        <v>841</v>
      </c>
      <c r="C867" s="4" t="s">
        <v>892</v>
      </c>
      <c r="D867" s="4" t="s">
        <v>916</v>
      </c>
      <c r="E867" s="4" t="s">
        <v>479</v>
      </c>
      <c r="F867" s="4" t="str">
        <f>テーブル__26使用教番交付・目録システム[[#This Row],[種目名]]&amp;テーブル__26使用教番交付・目録システム[[#This Row],[書籍番号]]</f>
        <v>ＣⅡ709</v>
      </c>
      <c r="G867" s="4" t="s">
        <v>13</v>
      </c>
      <c r="H867" s="9" t="s">
        <v>1880</v>
      </c>
      <c r="I867" s="9" t="s">
        <v>1890</v>
      </c>
      <c r="J867" s="4" t="s">
        <v>1170</v>
      </c>
      <c r="K867" s="4" t="s">
        <v>1783</v>
      </c>
      <c r="L867" s="9" t="s">
        <v>1880</v>
      </c>
      <c r="M867" s="9" t="s">
        <v>1890</v>
      </c>
    </row>
    <row r="868" spans="1:13" ht="20" customHeight="1">
      <c r="A868" s="4" t="str">
        <f>テーブル__26使用教番交付・目録システム[[#This Row],[学校種]]&amp;テーブル__26使用教番交付・目録システム[[#This Row],[教科書記号・番号]]</f>
        <v>高等学校ＣⅡ710</v>
      </c>
      <c r="B868" s="4" t="s">
        <v>841</v>
      </c>
      <c r="C868" s="4" t="s">
        <v>892</v>
      </c>
      <c r="D868" s="4" t="s">
        <v>916</v>
      </c>
      <c r="E868" s="4" t="s">
        <v>484</v>
      </c>
      <c r="F868" s="4" t="str">
        <f>テーブル__26使用教番交付・目録システム[[#This Row],[種目名]]&amp;テーブル__26使用教番交付・目録システム[[#This Row],[書籍番号]]</f>
        <v>ＣⅡ710</v>
      </c>
      <c r="G868" s="4" t="s">
        <v>574</v>
      </c>
      <c r="H868" s="9" t="s">
        <v>1885</v>
      </c>
      <c r="I868" s="9" t="s">
        <v>1890</v>
      </c>
      <c r="J868" s="4" t="s">
        <v>1171</v>
      </c>
      <c r="K868" s="4" t="s">
        <v>1783</v>
      </c>
      <c r="L868" s="9" t="s">
        <v>1885</v>
      </c>
      <c r="M868" s="9" t="s">
        <v>1890</v>
      </c>
    </row>
    <row r="869" spans="1:13" ht="20" customHeight="1">
      <c r="A869" s="4" t="str">
        <f>テーブル__26使用教番交付・目録システム[[#This Row],[学校種]]&amp;テーブル__26使用教番交付・目録システム[[#This Row],[教科書記号・番号]]</f>
        <v>高等学校ＣⅡ711</v>
      </c>
      <c r="B869" s="4" t="s">
        <v>841</v>
      </c>
      <c r="C869" s="4" t="s">
        <v>892</v>
      </c>
      <c r="D869" s="4" t="s">
        <v>916</v>
      </c>
      <c r="E869" s="4" t="s">
        <v>488</v>
      </c>
      <c r="F869" s="4" t="str">
        <f>テーブル__26使用教番交付・目録システム[[#This Row],[種目名]]&amp;テーブル__26使用教番交付・目録システム[[#This Row],[書籍番号]]</f>
        <v>ＣⅡ711</v>
      </c>
      <c r="G869" s="4" t="s">
        <v>574</v>
      </c>
      <c r="H869" s="9" t="s">
        <v>1885</v>
      </c>
      <c r="I869" s="9" t="s">
        <v>1890</v>
      </c>
      <c r="J869" s="4" t="s">
        <v>1172</v>
      </c>
      <c r="K869" s="4" t="s">
        <v>1783</v>
      </c>
      <c r="L869" s="9" t="s">
        <v>1885</v>
      </c>
      <c r="M869" s="9" t="s">
        <v>1890</v>
      </c>
    </row>
    <row r="870" spans="1:13" ht="20" customHeight="1">
      <c r="A870" s="4" t="str">
        <f>テーブル__26使用教番交付・目録システム[[#This Row],[学校種]]&amp;テーブル__26使用教番交付・目録システム[[#This Row],[教科書記号・番号]]</f>
        <v>高等学校ＣⅡ712</v>
      </c>
      <c r="B870" s="4" t="s">
        <v>841</v>
      </c>
      <c r="C870" s="4" t="s">
        <v>892</v>
      </c>
      <c r="D870" s="4" t="s">
        <v>916</v>
      </c>
      <c r="E870" s="4" t="s">
        <v>787</v>
      </c>
      <c r="F870" s="4" t="str">
        <f>テーブル__26使用教番交付・目録システム[[#This Row],[種目名]]&amp;テーブル__26使用教番交付・目録システム[[#This Row],[書籍番号]]</f>
        <v>ＣⅡ712</v>
      </c>
      <c r="G870" s="4" t="s">
        <v>1</v>
      </c>
      <c r="H870" s="9" t="s">
        <v>1886</v>
      </c>
      <c r="I870" s="9" t="s">
        <v>1890</v>
      </c>
      <c r="J870" s="4" t="s">
        <v>1173</v>
      </c>
      <c r="K870" s="4" t="s">
        <v>1783</v>
      </c>
      <c r="L870" s="9" t="s">
        <v>1886</v>
      </c>
      <c r="M870" s="9" t="s">
        <v>1890</v>
      </c>
    </row>
    <row r="871" spans="1:13" ht="20" customHeight="1">
      <c r="A871" s="4" t="str">
        <f>テーブル__26使用教番交付・目録システム[[#This Row],[学校種]]&amp;テーブル__26使用教番交付・目録システム[[#This Row],[教科書記号・番号]]</f>
        <v>高等学校ＣⅡ713</v>
      </c>
      <c r="B871" s="4" t="s">
        <v>841</v>
      </c>
      <c r="C871" s="4" t="s">
        <v>892</v>
      </c>
      <c r="D871" s="4" t="s">
        <v>916</v>
      </c>
      <c r="E871" s="4" t="s">
        <v>771</v>
      </c>
      <c r="F871" s="4" t="str">
        <f>テーブル__26使用教番交付・目録システム[[#This Row],[種目名]]&amp;テーブル__26使用教番交付・目録システム[[#This Row],[書籍番号]]</f>
        <v>ＣⅡ713</v>
      </c>
      <c r="G871" s="4" t="s">
        <v>1</v>
      </c>
      <c r="H871" s="9" t="s">
        <v>1886</v>
      </c>
      <c r="I871" s="9" t="s">
        <v>1890</v>
      </c>
      <c r="J871" s="4" t="s">
        <v>1174</v>
      </c>
      <c r="K871" s="4" t="s">
        <v>1783</v>
      </c>
      <c r="L871" s="9" t="s">
        <v>1886</v>
      </c>
      <c r="M871" s="9" t="s">
        <v>1890</v>
      </c>
    </row>
    <row r="872" spans="1:13" ht="20" customHeight="1">
      <c r="A872" s="4" t="str">
        <f>テーブル__26使用教番交付・目録システム[[#This Row],[学校種]]&amp;テーブル__26使用教番交付・目録システム[[#This Row],[教科書記号・番号]]</f>
        <v>高等学校ＣⅡ714</v>
      </c>
      <c r="B872" s="4" t="s">
        <v>841</v>
      </c>
      <c r="C872" s="4" t="s">
        <v>892</v>
      </c>
      <c r="D872" s="4" t="s">
        <v>916</v>
      </c>
      <c r="E872" s="4" t="s">
        <v>833</v>
      </c>
      <c r="F872" s="4" t="str">
        <f>テーブル__26使用教番交付・目録システム[[#This Row],[種目名]]&amp;テーブル__26使用教番交付・目録システム[[#This Row],[書籍番号]]</f>
        <v>ＣⅡ714</v>
      </c>
      <c r="G872" s="4" t="s">
        <v>1</v>
      </c>
      <c r="H872" s="9" t="s">
        <v>1886</v>
      </c>
      <c r="I872" s="9" t="s">
        <v>1890</v>
      </c>
      <c r="J872" s="4" t="s">
        <v>1175</v>
      </c>
      <c r="K872" s="4" t="s">
        <v>1783</v>
      </c>
      <c r="L872" s="9" t="s">
        <v>1886</v>
      </c>
      <c r="M872" s="9" t="s">
        <v>1890</v>
      </c>
    </row>
    <row r="873" spans="1:13" ht="20" customHeight="1">
      <c r="A873" s="4" t="str">
        <f>テーブル__26使用教番交付・目録システム[[#This Row],[学校種]]&amp;テーブル__26使用教番交付・目録システム[[#This Row],[教科書記号・番号]]</f>
        <v>高等学校ＣⅡ715</v>
      </c>
      <c r="B873" s="4" t="s">
        <v>841</v>
      </c>
      <c r="C873" s="4" t="s">
        <v>892</v>
      </c>
      <c r="D873" s="4" t="s">
        <v>916</v>
      </c>
      <c r="E873" s="4" t="s">
        <v>782</v>
      </c>
      <c r="F873" s="4" t="str">
        <f>テーブル__26使用教番交付・目録システム[[#This Row],[種目名]]&amp;テーブル__26使用教番交付・目録システム[[#This Row],[書籍番号]]</f>
        <v>ＣⅡ715</v>
      </c>
      <c r="G873" s="4" t="s">
        <v>521</v>
      </c>
      <c r="H873" s="9">
        <v>104</v>
      </c>
      <c r="I873" s="9" t="s">
        <v>1890</v>
      </c>
      <c r="J873" s="4" t="s">
        <v>1176</v>
      </c>
      <c r="K873" s="4" t="s">
        <v>1783</v>
      </c>
      <c r="L873" s="9">
        <v>104</v>
      </c>
      <c r="M873" s="9" t="s">
        <v>1890</v>
      </c>
    </row>
    <row r="874" spans="1:13" ht="20" customHeight="1">
      <c r="A874" s="4" t="str">
        <f>テーブル__26使用教番交付・目録システム[[#This Row],[学校種]]&amp;テーブル__26使用教番交付・目録システム[[#This Row],[教科書記号・番号]]</f>
        <v>高等学校ＣⅡ716</v>
      </c>
      <c r="B874" s="4" t="s">
        <v>841</v>
      </c>
      <c r="C874" s="4" t="s">
        <v>892</v>
      </c>
      <c r="D874" s="4" t="s">
        <v>916</v>
      </c>
      <c r="E874" s="4" t="s">
        <v>829</v>
      </c>
      <c r="F874" s="4" t="str">
        <f>テーブル__26使用教番交付・目録システム[[#This Row],[種目名]]&amp;テーブル__26使用教番交付・目録システム[[#This Row],[書籍番号]]</f>
        <v>ＣⅡ716</v>
      </c>
      <c r="G874" s="4" t="s">
        <v>521</v>
      </c>
      <c r="H874" s="9">
        <v>104</v>
      </c>
      <c r="I874" s="9" t="s">
        <v>1890</v>
      </c>
      <c r="J874" s="4" t="s">
        <v>1177</v>
      </c>
      <c r="K874" s="4" t="s">
        <v>1783</v>
      </c>
      <c r="L874" s="9">
        <v>104</v>
      </c>
      <c r="M874" s="9" t="s">
        <v>1890</v>
      </c>
    </row>
    <row r="875" spans="1:13" ht="20" customHeight="1">
      <c r="A875" s="4" t="str">
        <f>テーブル__26使用教番交付・目録システム[[#This Row],[学校種]]&amp;テーブル__26使用教番交付・目録システム[[#This Row],[教科書記号・番号]]</f>
        <v>高等学校ＣⅡ717</v>
      </c>
      <c r="B875" s="4" t="s">
        <v>841</v>
      </c>
      <c r="C875" s="4" t="s">
        <v>892</v>
      </c>
      <c r="D875" s="4" t="s">
        <v>916</v>
      </c>
      <c r="E875" s="4" t="s">
        <v>773</v>
      </c>
      <c r="F875" s="4" t="str">
        <f>テーブル__26使用教番交付・目録システム[[#This Row],[種目名]]&amp;テーブル__26使用教番交付・目録システム[[#This Row],[書籍番号]]</f>
        <v>ＣⅡ717</v>
      </c>
      <c r="G875" s="4" t="s">
        <v>521</v>
      </c>
      <c r="H875" s="9">
        <v>104</v>
      </c>
      <c r="I875" s="9" t="s">
        <v>1890</v>
      </c>
      <c r="J875" s="4" t="s">
        <v>1178</v>
      </c>
      <c r="K875" s="4" t="s">
        <v>1783</v>
      </c>
      <c r="L875" s="9">
        <v>104</v>
      </c>
      <c r="M875" s="9" t="s">
        <v>1890</v>
      </c>
    </row>
    <row r="876" spans="1:13" ht="20" customHeight="1">
      <c r="A876" s="4" t="str">
        <f>テーブル__26使用教番交付・目録システム[[#This Row],[学校種]]&amp;テーブル__26使用教番交付・目録システム[[#This Row],[教科書記号・番号]]</f>
        <v>高等学校ＣⅡ718</v>
      </c>
      <c r="B876" s="4" t="s">
        <v>841</v>
      </c>
      <c r="C876" s="4" t="s">
        <v>892</v>
      </c>
      <c r="D876" s="4" t="s">
        <v>916</v>
      </c>
      <c r="E876" s="4" t="s">
        <v>960</v>
      </c>
      <c r="F876" s="4" t="str">
        <f>テーブル__26使用教番交付・目録システム[[#This Row],[種目名]]&amp;テーブル__26使用教番交付・目録システム[[#This Row],[書籍番号]]</f>
        <v>ＣⅡ718</v>
      </c>
      <c r="G876" s="4" t="s">
        <v>945</v>
      </c>
      <c r="H876" s="9">
        <v>109</v>
      </c>
      <c r="I876" s="9" t="s">
        <v>1890</v>
      </c>
      <c r="J876" s="4" t="s">
        <v>1179</v>
      </c>
      <c r="K876" s="4" t="s">
        <v>1783</v>
      </c>
      <c r="L876" s="9">
        <v>109</v>
      </c>
      <c r="M876" s="9" t="s">
        <v>1890</v>
      </c>
    </row>
    <row r="877" spans="1:13" ht="20" customHeight="1">
      <c r="A877" s="4" t="str">
        <f>テーブル__26使用教番交付・目録システム[[#This Row],[学校種]]&amp;テーブル__26使用教番交付・目録システム[[#This Row],[教科書記号・番号]]</f>
        <v>高等学校ＣⅡ719</v>
      </c>
      <c r="B877" s="4" t="s">
        <v>841</v>
      </c>
      <c r="C877" s="4" t="s">
        <v>892</v>
      </c>
      <c r="D877" s="4" t="s">
        <v>916</v>
      </c>
      <c r="E877" s="4" t="s">
        <v>961</v>
      </c>
      <c r="F877" s="4" t="str">
        <f>テーブル__26使用教番交付・目録システム[[#This Row],[種目名]]&amp;テーブル__26使用教番交付・目録システム[[#This Row],[書籍番号]]</f>
        <v>ＣⅡ719</v>
      </c>
      <c r="G877" s="4" t="s">
        <v>950</v>
      </c>
      <c r="H877" s="9">
        <v>177</v>
      </c>
      <c r="I877" s="9" t="s">
        <v>1890</v>
      </c>
      <c r="J877" s="4" t="s">
        <v>1843</v>
      </c>
      <c r="K877" s="4" t="s">
        <v>1783</v>
      </c>
      <c r="L877" s="9">
        <v>177</v>
      </c>
      <c r="M877" s="9" t="s">
        <v>1890</v>
      </c>
    </row>
    <row r="878" spans="1:13" ht="20" customHeight="1">
      <c r="A878" s="4" t="str">
        <f>テーブル__26使用教番交付・目録システム[[#This Row],[学校種]]&amp;テーブル__26使用教番交付・目録システム[[#This Row],[教科書記号・番号]]</f>
        <v>高等学校ＣⅡ720</v>
      </c>
      <c r="B878" s="4" t="s">
        <v>841</v>
      </c>
      <c r="C878" s="4" t="s">
        <v>892</v>
      </c>
      <c r="D878" s="4" t="s">
        <v>916</v>
      </c>
      <c r="E878" s="4" t="s">
        <v>962</v>
      </c>
      <c r="F878" s="4" t="str">
        <f>テーブル__26使用教番交付・目録システム[[#This Row],[種目名]]&amp;テーブル__26使用教番交付・目録システム[[#This Row],[書籍番号]]</f>
        <v>ＣⅡ720</v>
      </c>
      <c r="G878" s="4" t="s">
        <v>682</v>
      </c>
      <c r="H878" s="9">
        <v>183</v>
      </c>
      <c r="I878" s="9" t="s">
        <v>1890</v>
      </c>
      <c r="J878" s="4" t="s">
        <v>1180</v>
      </c>
      <c r="K878" s="4" t="s">
        <v>1783</v>
      </c>
      <c r="L878" s="9">
        <v>183</v>
      </c>
      <c r="M878" s="9" t="s">
        <v>1890</v>
      </c>
    </row>
    <row r="879" spans="1:13" ht="20" customHeight="1">
      <c r="A879" s="4" t="str">
        <f>テーブル__26使用教番交付・目録システム[[#This Row],[学校種]]&amp;テーブル__26使用教番交付・目録システム[[#This Row],[教科書記号・番号]]</f>
        <v>高等学校ＣⅡ721</v>
      </c>
      <c r="B879" s="4" t="s">
        <v>841</v>
      </c>
      <c r="C879" s="4" t="s">
        <v>892</v>
      </c>
      <c r="D879" s="4" t="s">
        <v>916</v>
      </c>
      <c r="E879" s="4" t="s">
        <v>963</v>
      </c>
      <c r="F879" s="4" t="str">
        <f>テーブル__26使用教番交付・目録システム[[#This Row],[種目名]]&amp;テーブル__26使用教番交付・目録システム[[#This Row],[書籍番号]]</f>
        <v>ＣⅡ721</v>
      </c>
      <c r="G879" s="4" t="s">
        <v>682</v>
      </c>
      <c r="H879" s="9">
        <v>183</v>
      </c>
      <c r="I879" s="9" t="s">
        <v>1890</v>
      </c>
      <c r="J879" s="4" t="s">
        <v>1181</v>
      </c>
      <c r="K879" s="4" t="s">
        <v>1783</v>
      </c>
      <c r="L879" s="9">
        <v>183</v>
      </c>
      <c r="M879" s="9" t="s">
        <v>1890</v>
      </c>
    </row>
    <row r="880" spans="1:13" ht="20" customHeight="1">
      <c r="A880" s="4" t="str">
        <f>テーブル__26使用教番交付・目録システム[[#This Row],[学校種]]&amp;テーブル__26使用教番交付・目録システム[[#This Row],[教科書記号・番号]]</f>
        <v>高等学校ＣⅡ722</v>
      </c>
      <c r="B880" s="4" t="s">
        <v>841</v>
      </c>
      <c r="C880" s="4" t="s">
        <v>892</v>
      </c>
      <c r="D880" s="4" t="s">
        <v>916</v>
      </c>
      <c r="E880" s="4" t="s">
        <v>831</v>
      </c>
      <c r="F880" s="4" t="str">
        <f>テーブル__26使用教番交付・目録システム[[#This Row],[種目名]]&amp;テーブル__26使用教番交付・目録システム[[#This Row],[書籍番号]]</f>
        <v>ＣⅡ722</v>
      </c>
      <c r="G880" s="4" t="s">
        <v>944</v>
      </c>
      <c r="H880" s="9">
        <v>212</v>
      </c>
      <c r="I880" s="9" t="s">
        <v>1890</v>
      </c>
      <c r="J880" s="4" t="s">
        <v>1844</v>
      </c>
      <c r="K880" s="4" t="s">
        <v>1783</v>
      </c>
      <c r="L880" s="9">
        <v>212</v>
      </c>
      <c r="M880" s="9" t="s">
        <v>1890</v>
      </c>
    </row>
    <row r="881" spans="1:13" ht="20" customHeight="1">
      <c r="A881" s="4" t="str">
        <f>テーブル__26使用教番交付・目録システム[[#This Row],[学校種]]&amp;テーブル__26使用教番交付・目録システム[[#This Row],[教科書記号・番号]]</f>
        <v>高等学校ＣⅡ723</v>
      </c>
      <c r="B881" s="4" t="s">
        <v>841</v>
      </c>
      <c r="C881" s="4" t="s">
        <v>892</v>
      </c>
      <c r="D881" s="4" t="s">
        <v>916</v>
      </c>
      <c r="E881" s="4" t="s">
        <v>657</v>
      </c>
      <c r="F881" s="4" t="str">
        <f>テーブル__26使用教番交付・目録システム[[#This Row],[種目名]]&amp;テーブル__26使用教番交付・目録システム[[#This Row],[書籍番号]]</f>
        <v>ＣⅡ723</v>
      </c>
      <c r="G881" s="4" t="s">
        <v>718</v>
      </c>
      <c r="H881" s="9">
        <v>231</v>
      </c>
      <c r="I881" s="9" t="s">
        <v>1890</v>
      </c>
      <c r="J881" s="4" t="s">
        <v>1845</v>
      </c>
      <c r="K881" s="4" t="s">
        <v>1783</v>
      </c>
      <c r="L881" s="9">
        <v>231</v>
      </c>
      <c r="M881" s="9" t="s">
        <v>1890</v>
      </c>
    </row>
    <row r="882" spans="1:13" ht="20" customHeight="1">
      <c r="A882" s="4" t="str">
        <f>テーブル__26使用教番交付・目録システム[[#This Row],[学校種]]&amp;テーブル__26使用教番交付・目録システム[[#This Row],[教科書記号・番号]]</f>
        <v>高等学校ＣⅡ724</v>
      </c>
      <c r="B882" s="4" t="s">
        <v>841</v>
      </c>
      <c r="C882" s="4" t="s">
        <v>892</v>
      </c>
      <c r="D882" s="4" t="s">
        <v>916</v>
      </c>
      <c r="E882" s="4" t="s">
        <v>659</v>
      </c>
      <c r="F882" s="4" t="str">
        <f>テーブル__26使用教番交付・目録システム[[#This Row],[種目名]]&amp;テーブル__26使用教番交付・目録システム[[#This Row],[書籍番号]]</f>
        <v>ＣⅡ724</v>
      </c>
      <c r="G882" s="4" t="s">
        <v>951</v>
      </c>
      <c r="H882" s="9">
        <v>235</v>
      </c>
      <c r="I882" s="9" t="s">
        <v>1890</v>
      </c>
      <c r="J882" s="4" t="s">
        <v>1182</v>
      </c>
      <c r="K882" s="4" t="s">
        <v>1783</v>
      </c>
      <c r="L882" s="9">
        <v>235</v>
      </c>
      <c r="M882" s="9" t="s">
        <v>1890</v>
      </c>
    </row>
    <row r="883" spans="1:13" ht="20" customHeight="1">
      <c r="A883" s="4" t="str">
        <f>テーブル__26使用教番交付・目録システム[[#This Row],[学校種]]&amp;テーブル__26使用教番交付・目録システム[[#This Row],[教科書記号・番号]]</f>
        <v>高等学校論Ⅰ701</v>
      </c>
      <c r="B883" s="4" t="s">
        <v>841</v>
      </c>
      <c r="C883" s="4" t="s">
        <v>892</v>
      </c>
      <c r="D883" s="4" t="s">
        <v>792</v>
      </c>
      <c r="E883" s="4">
        <v>701</v>
      </c>
      <c r="F883" s="4" t="str">
        <f>テーブル__26使用教番交付・目録システム[[#This Row],[種目名]]&amp;テーブル__26使用教番交付・目録システム[[#This Row],[書籍番号]]</f>
        <v>論Ⅰ701</v>
      </c>
      <c r="G883" s="4" t="s">
        <v>5</v>
      </c>
      <c r="H883" s="9" t="s">
        <v>82</v>
      </c>
      <c r="I883" s="9" t="s">
        <v>1890</v>
      </c>
      <c r="J883" s="4" t="s">
        <v>1183</v>
      </c>
      <c r="K883" s="4" t="s">
        <v>483</v>
      </c>
      <c r="L883" s="9" t="s">
        <v>82</v>
      </c>
      <c r="M883" s="9" t="s">
        <v>1890</v>
      </c>
    </row>
    <row r="884" spans="1:13" ht="20" customHeight="1">
      <c r="A884" s="4" t="str">
        <f>テーブル__26使用教番交付・目録システム[[#This Row],[学校種]]&amp;テーブル__26使用教番交付・目録システム[[#This Row],[教科書記号・番号]]</f>
        <v>高等学校論Ⅰ702</v>
      </c>
      <c r="B884" s="4" t="s">
        <v>841</v>
      </c>
      <c r="C884" s="4" t="s">
        <v>892</v>
      </c>
      <c r="D884" s="4" t="s">
        <v>792</v>
      </c>
      <c r="E884" s="4">
        <v>702</v>
      </c>
      <c r="F884" s="4" t="str">
        <f>テーブル__26使用教番交付・目録システム[[#This Row],[種目名]]&amp;テーブル__26使用教番交付・目録システム[[#This Row],[書籍番号]]</f>
        <v>論Ⅰ702</v>
      </c>
      <c r="G884" s="4" t="s">
        <v>2</v>
      </c>
      <c r="H884" s="9" t="s">
        <v>1879</v>
      </c>
      <c r="I884" s="9" t="s">
        <v>1890</v>
      </c>
      <c r="J884" s="4" t="s">
        <v>1184</v>
      </c>
      <c r="K884" s="4" t="s">
        <v>483</v>
      </c>
      <c r="L884" s="9" t="s">
        <v>1879</v>
      </c>
      <c r="M884" s="9" t="s">
        <v>1890</v>
      </c>
    </row>
    <row r="885" spans="1:13" ht="20" customHeight="1">
      <c r="A885" s="4" t="str">
        <f>テーブル__26使用教番交付・目録システム[[#This Row],[学校種]]&amp;テーブル__26使用教番交付・目録システム[[#This Row],[教科書記号・番号]]</f>
        <v>高等学校論Ⅰ703</v>
      </c>
      <c r="B885" s="4" t="s">
        <v>841</v>
      </c>
      <c r="C885" s="4" t="s">
        <v>892</v>
      </c>
      <c r="D885" s="4" t="s">
        <v>792</v>
      </c>
      <c r="E885" s="4">
        <v>703</v>
      </c>
      <c r="F885" s="4" t="str">
        <f>テーブル__26使用教番交付・目録システム[[#This Row],[種目名]]&amp;テーブル__26使用教番交付・目録システム[[#This Row],[書籍番号]]</f>
        <v>論Ⅰ703</v>
      </c>
      <c r="G885" s="4" t="s">
        <v>2</v>
      </c>
      <c r="H885" s="9" t="s">
        <v>1879</v>
      </c>
      <c r="I885" s="9" t="s">
        <v>1890</v>
      </c>
      <c r="J885" s="4" t="s">
        <v>1185</v>
      </c>
      <c r="K885" s="4" t="s">
        <v>483</v>
      </c>
      <c r="L885" s="9" t="s">
        <v>1879</v>
      </c>
      <c r="M885" s="9" t="s">
        <v>1890</v>
      </c>
    </row>
    <row r="886" spans="1:13" ht="20" customHeight="1">
      <c r="A886" s="4" t="str">
        <f>テーブル__26使用教番交付・目録システム[[#This Row],[学校種]]&amp;テーブル__26使用教番交付・目録システム[[#This Row],[教科書記号・番号]]</f>
        <v>高等学校論Ⅰ704</v>
      </c>
      <c r="B886" s="4" t="s">
        <v>841</v>
      </c>
      <c r="C886" s="4" t="s">
        <v>892</v>
      </c>
      <c r="D886" s="4" t="s">
        <v>792</v>
      </c>
      <c r="E886" s="4">
        <v>704</v>
      </c>
      <c r="F886" s="4" t="str">
        <f>テーブル__26使用教番交付・目録システム[[#This Row],[種目名]]&amp;テーブル__26使用教番交付・目録システム[[#This Row],[書籍番号]]</f>
        <v>論Ⅰ704</v>
      </c>
      <c r="G886" s="4" t="s">
        <v>13</v>
      </c>
      <c r="H886" s="9" t="s">
        <v>1880</v>
      </c>
      <c r="I886" s="9" t="s">
        <v>1890</v>
      </c>
      <c r="J886" s="4" t="s">
        <v>1186</v>
      </c>
      <c r="K886" s="4" t="s">
        <v>483</v>
      </c>
      <c r="L886" s="9" t="s">
        <v>1880</v>
      </c>
      <c r="M886" s="9" t="s">
        <v>1890</v>
      </c>
    </row>
    <row r="887" spans="1:13" ht="20" customHeight="1">
      <c r="A887" s="4" t="str">
        <f>テーブル__26使用教番交付・目録システム[[#This Row],[学校種]]&amp;テーブル__26使用教番交付・目録システム[[#This Row],[教科書記号・番号]]</f>
        <v>高等学校論Ⅰ705</v>
      </c>
      <c r="B887" s="4" t="s">
        <v>841</v>
      </c>
      <c r="C887" s="4" t="s">
        <v>892</v>
      </c>
      <c r="D887" s="4" t="s">
        <v>792</v>
      </c>
      <c r="E887" s="4">
        <v>705</v>
      </c>
      <c r="F887" s="4" t="str">
        <f>テーブル__26使用教番交付・目録システム[[#This Row],[種目名]]&amp;テーブル__26使用教番交付・目録システム[[#This Row],[書籍番号]]</f>
        <v>論Ⅰ705</v>
      </c>
      <c r="G887" s="4" t="s">
        <v>13</v>
      </c>
      <c r="H887" s="9" t="s">
        <v>1880</v>
      </c>
      <c r="I887" s="9" t="s">
        <v>1890</v>
      </c>
      <c r="J887" s="4" t="s">
        <v>1187</v>
      </c>
      <c r="K887" s="4" t="s">
        <v>483</v>
      </c>
      <c r="L887" s="9" t="s">
        <v>1880</v>
      </c>
      <c r="M887" s="9" t="s">
        <v>1890</v>
      </c>
    </row>
    <row r="888" spans="1:13" ht="20" customHeight="1">
      <c r="A888" s="4" t="str">
        <f>テーブル__26使用教番交付・目録システム[[#This Row],[学校種]]&amp;テーブル__26使用教番交付・目録システム[[#This Row],[教科書記号・番号]]</f>
        <v>高等学校論Ⅰ706</v>
      </c>
      <c r="B888" s="4" t="s">
        <v>841</v>
      </c>
      <c r="C888" s="4" t="s">
        <v>892</v>
      </c>
      <c r="D888" s="4" t="s">
        <v>792</v>
      </c>
      <c r="E888" s="4">
        <v>706</v>
      </c>
      <c r="F888" s="4" t="str">
        <f>テーブル__26使用教番交付・目録システム[[#This Row],[種目名]]&amp;テーブル__26使用教番交付・目録システム[[#This Row],[書籍番号]]</f>
        <v>論Ⅰ706</v>
      </c>
      <c r="G888" s="4" t="s">
        <v>13</v>
      </c>
      <c r="H888" s="9" t="s">
        <v>1880</v>
      </c>
      <c r="I888" s="9" t="s">
        <v>1890</v>
      </c>
      <c r="J888" s="4" t="s">
        <v>1188</v>
      </c>
      <c r="K888" s="4" t="s">
        <v>483</v>
      </c>
      <c r="L888" s="9" t="s">
        <v>1880</v>
      </c>
      <c r="M888" s="9" t="s">
        <v>1890</v>
      </c>
    </row>
    <row r="889" spans="1:13" ht="20" customHeight="1">
      <c r="A889" s="4" t="str">
        <f>テーブル__26使用教番交付・目録システム[[#This Row],[学校種]]&amp;テーブル__26使用教番交付・目録システム[[#This Row],[教科書記号・番号]]</f>
        <v>高等学校論Ⅰ707</v>
      </c>
      <c r="B889" s="4" t="s">
        <v>841</v>
      </c>
      <c r="C889" s="4" t="s">
        <v>892</v>
      </c>
      <c r="D889" s="4" t="s">
        <v>792</v>
      </c>
      <c r="E889" s="4">
        <v>707</v>
      </c>
      <c r="F889" s="4" t="str">
        <f>テーブル__26使用教番交付・目録システム[[#This Row],[種目名]]&amp;テーブル__26使用教番交付・目録システム[[#This Row],[書籍番号]]</f>
        <v>論Ⅰ707</v>
      </c>
      <c r="G889" s="4" t="s">
        <v>574</v>
      </c>
      <c r="H889" s="9" t="s">
        <v>1885</v>
      </c>
      <c r="I889" s="9" t="s">
        <v>1890</v>
      </c>
      <c r="J889" s="4" t="s">
        <v>1189</v>
      </c>
      <c r="K889" s="4" t="s">
        <v>483</v>
      </c>
      <c r="L889" s="9" t="s">
        <v>1885</v>
      </c>
      <c r="M889" s="9" t="s">
        <v>1890</v>
      </c>
    </row>
    <row r="890" spans="1:13" ht="20" customHeight="1">
      <c r="A890" s="4" t="str">
        <f>テーブル__26使用教番交付・目録システム[[#This Row],[学校種]]&amp;テーブル__26使用教番交付・目録システム[[#This Row],[教科書記号・番号]]</f>
        <v>高等学校論Ⅰ708</v>
      </c>
      <c r="B890" s="4" t="s">
        <v>841</v>
      </c>
      <c r="C890" s="4" t="s">
        <v>892</v>
      </c>
      <c r="D890" s="4" t="s">
        <v>792</v>
      </c>
      <c r="E890" s="4">
        <v>708</v>
      </c>
      <c r="F890" s="4" t="str">
        <f>テーブル__26使用教番交付・目録システム[[#This Row],[種目名]]&amp;テーブル__26使用教番交付・目録システム[[#This Row],[書籍番号]]</f>
        <v>論Ⅰ708</v>
      </c>
      <c r="G890" s="4" t="s">
        <v>1</v>
      </c>
      <c r="H890" s="9" t="s">
        <v>1886</v>
      </c>
      <c r="I890" s="9" t="s">
        <v>1890</v>
      </c>
      <c r="J890" s="4" t="s">
        <v>1190</v>
      </c>
      <c r="K890" s="4" t="s">
        <v>483</v>
      </c>
      <c r="L890" s="9" t="s">
        <v>1886</v>
      </c>
      <c r="M890" s="9" t="s">
        <v>1890</v>
      </c>
    </row>
    <row r="891" spans="1:13" ht="20" customHeight="1">
      <c r="A891" s="4" t="str">
        <f>テーブル__26使用教番交付・目録システム[[#This Row],[学校種]]&amp;テーブル__26使用教番交付・目録システム[[#This Row],[教科書記号・番号]]</f>
        <v>高等学校論Ⅰ709</v>
      </c>
      <c r="B891" s="4" t="s">
        <v>841</v>
      </c>
      <c r="C891" s="4" t="s">
        <v>892</v>
      </c>
      <c r="D891" s="4" t="s">
        <v>792</v>
      </c>
      <c r="E891" s="4">
        <v>709</v>
      </c>
      <c r="F891" s="4" t="str">
        <f>テーブル__26使用教番交付・目録システム[[#This Row],[種目名]]&amp;テーブル__26使用教番交付・目録システム[[#This Row],[書籍番号]]</f>
        <v>論Ⅰ709</v>
      </c>
      <c r="G891" s="4" t="s">
        <v>1</v>
      </c>
      <c r="H891" s="9" t="s">
        <v>1886</v>
      </c>
      <c r="I891" s="9" t="s">
        <v>1890</v>
      </c>
      <c r="J891" s="4" t="s">
        <v>1191</v>
      </c>
      <c r="K891" s="4" t="s">
        <v>483</v>
      </c>
      <c r="L891" s="9" t="s">
        <v>1886</v>
      </c>
      <c r="M891" s="9" t="s">
        <v>1890</v>
      </c>
    </row>
    <row r="892" spans="1:13" ht="20" customHeight="1">
      <c r="A892" s="4" t="str">
        <f>テーブル__26使用教番交付・目録システム[[#This Row],[学校種]]&amp;テーブル__26使用教番交付・目録システム[[#This Row],[教科書記号・番号]]</f>
        <v>高等学校論Ⅰ710</v>
      </c>
      <c r="B892" s="4" t="s">
        <v>841</v>
      </c>
      <c r="C892" s="4" t="s">
        <v>892</v>
      </c>
      <c r="D892" s="4" t="s">
        <v>792</v>
      </c>
      <c r="E892" s="4">
        <v>710</v>
      </c>
      <c r="F892" s="4" t="str">
        <f>テーブル__26使用教番交付・目録システム[[#This Row],[種目名]]&amp;テーブル__26使用教番交付・目録システム[[#This Row],[書籍番号]]</f>
        <v>論Ⅰ710</v>
      </c>
      <c r="G892" s="4" t="s">
        <v>521</v>
      </c>
      <c r="H892" s="9">
        <v>104</v>
      </c>
      <c r="I892" s="9" t="s">
        <v>1890</v>
      </c>
      <c r="J892" s="4" t="s">
        <v>1846</v>
      </c>
      <c r="K892" s="4" t="s">
        <v>483</v>
      </c>
      <c r="L892" s="9">
        <v>104</v>
      </c>
      <c r="M892" s="9" t="s">
        <v>1890</v>
      </c>
    </row>
    <row r="893" spans="1:13" ht="20" customHeight="1">
      <c r="A893" s="4" t="str">
        <f>テーブル__26使用教番交付・目録システム[[#This Row],[学校種]]&amp;テーブル__26使用教番交付・目録システム[[#This Row],[教科書記号・番号]]</f>
        <v>高等学校論Ⅰ711</v>
      </c>
      <c r="B893" s="4" t="s">
        <v>841</v>
      </c>
      <c r="C893" s="4" t="s">
        <v>892</v>
      </c>
      <c r="D893" s="4" t="s">
        <v>792</v>
      </c>
      <c r="E893" s="4">
        <v>711</v>
      </c>
      <c r="F893" s="4" t="str">
        <f>テーブル__26使用教番交付・目録システム[[#This Row],[種目名]]&amp;テーブル__26使用教番交付・目録システム[[#This Row],[書籍番号]]</f>
        <v>論Ⅰ711</v>
      </c>
      <c r="G893" s="4" t="s">
        <v>521</v>
      </c>
      <c r="H893" s="9">
        <v>104</v>
      </c>
      <c r="I893" s="9" t="s">
        <v>1890</v>
      </c>
      <c r="J893" s="4" t="s">
        <v>1847</v>
      </c>
      <c r="K893" s="4" t="s">
        <v>483</v>
      </c>
      <c r="L893" s="9">
        <v>104</v>
      </c>
      <c r="M893" s="9" t="s">
        <v>1890</v>
      </c>
    </row>
    <row r="894" spans="1:13" ht="20" customHeight="1">
      <c r="A894" s="4" t="str">
        <f>テーブル__26使用教番交付・目録システム[[#This Row],[学校種]]&amp;テーブル__26使用教番交付・目録システム[[#This Row],[教科書記号・番号]]</f>
        <v>高等学校論Ⅰ712</v>
      </c>
      <c r="B894" s="4" t="s">
        <v>841</v>
      </c>
      <c r="C894" s="4" t="s">
        <v>892</v>
      </c>
      <c r="D894" s="4" t="s">
        <v>792</v>
      </c>
      <c r="E894" s="4">
        <v>712</v>
      </c>
      <c r="F894" s="4" t="str">
        <f>テーブル__26使用教番交付・目録システム[[#This Row],[種目名]]&amp;テーブル__26使用教番交付・目録システム[[#This Row],[書籍番号]]</f>
        <v>論Ⅰ712</v>
      </c>
      <c r="G894" s="4" t="s">
        <v>521</v>
      </c>
      <c r="H894" s="9">
        <v>104</v>
      </c>
      <c r="I894" s="9" t="s">
        <v>1890</v>
      </c>
      <c r="J894" s="4" t="s">
        <v>1848</v>
      </c>
      <c r="K894" s="4" t="s">
        <v>483</v>
      </c>
      <c r="L894" s="9">
        <v>104</v>
      </c>
      <c r="M894" s="9" t="s">
        <v>1890</v>
      </c>
    </row>
    <row r="895" spans="1:13" ht="20" customHeight="1">
      <c r="A895" s="4" t="str">
        <f>テーブル__26使用教番交付・目録システム[[#This Row],[学校種]]&amp;テーブル__26使用教番交付・目録システム[[#This Row],[教科書記号・番号]]</f>
        <v>高等学校論Ⅰ713</v>
      </c>
      <c r="B895" s="4" t="s">
        <v>841</v>
      </c>
      <c r="C895" s="4" t="s">
        <v>892</v>
      </c>
      <c r="D895" s="4" t="s">
        <v>792</v>
      </c>
      <c r="E895" s="4">
        <v>713</v>
      </c>
      <c r="F895" s="4" t="str">
        <f>テーブル__26使用教番交付・目録システム[[#This Row],[種目名]]&amp;テーブル__26使用教番交付・目録システム[[#This Row],[書籍番号]]</f>
        <v>論Ⅰ713</v>
      </c>
      <c r="G895" s="4" t="s">
        <v>950</v>
      </c>
      <c r="H895" s="9">
        <v>177</v>
      </c>
      <c r="I895" s="9" t="s">
        <v>1890</v>
      </c>
      <c r="J895" s="4" t="s">
        <v>1192</v>
      </c>
      <c r="K895" s="4" t="s">
        <v>483</v>
      </c>
      <c r="L895" s="9">
        <v>177</v>
      </c>
      <c r="M895" s="9" t="s">
        <v>1890</v>
      </c>
    </row>
    <row r="896" spans="1:13" ht="20" customHeight="1">
      <c r="A896" s="4" t="str">
        <f>テーブル__26使用教番交付・目録システム[[#This Row],[学校種]]&amp;テーブル__26使用教番交付・目録システム[[#This Row],[教科書記号・番号]]</f>
        <v>高等学校論Ⅰ714</v>
      </c>
      <c r="B896" s="4" t="s">
        <v>841</v>
      </c>
      <c r="C896" s="4" t="s">
        <v>892</v>
      </c>
      <c r="D896" s="4" t="s">
        <v>792</v>
      </c>
      <c r="E896" s="4">
        <v>714</v>
      </c>
      <c r="F896" s="4" t="str">
        <f>テーブル__26使用教番交付・目録システム[[#This Row],[種目名]]&amp;テーブル__26使用教番交付・目録システム[[#This Row],[書籍番号]]</f>
        <v>論Ⅰ714</v>
      </c>
      <c r="G896" s="4" t="s">
        <v>944</v>
      </c>
      <c r="H896" s="9">
        <v>212</v>
      </c>
      <c r="I896" s="9" t="s">
        <v>1890</v>
      </c>
      <c r="J896" s="4" t="s">
        <v>1193</v>
      </c>
      <c r="K896" s="4" t="s">
        <v>483</v>
      </c>
      <c r="L896" s="9">
        <v>212</v>
      </c>
      <c r="M896" s="9" t="s">
        <v>1890</v>
      </c>
    </row>
    <row r="897" spans="1:13" ht="20" customHeight="1">
      <c r="A897" s="4" t="str">
        <f>テーブル__26使用教番交付・目録システム[[#This Row],[学校種]]&amp;テーブル__26使用教番交付・目録システム[[#This Row],[教科書記号・番号]]</f>
        <v>高等学校論Ⅰ715</v>
      </c>
      <c r="B897" s="4" t="s">
        <v>841</v>
      </c>
      <c r="C897" s="4" t="s">
        <v>892</v>
      </c>
      <c r="D897" s="4" t="s">
        <v>792</v>
      </c>
      <c r="E897" s="4">
        <v>715</v>
      </c>
      <c r="F897" s="4" t="str">
        <f>テーブル__26使用教番交付・目録システム[[#This Row],[種目名]]&amp;テーブル__26使用教番交付・目録システム[[#This Row],[書籍番号]]</f>
        <v>論Ⅰ715</v>
      </c>
      <c r="G897" s="4" t="s">
        <v>952</v>
      </c>
      <c r="H897" s="9">
        <v>226</v>
      </c>
      <c r="I897" s="9" t="s">
        <v>1890</v>
      </c>
      <c r="J897" s="4" t="s">
        <v>1849</v>
      </c>
      <c r="K897" s="4" t="s">
        <v>483</v>
      </c>
      <c r="L897" s="9">
        <v>226</v>
      </c>
      <c r="M897" s="9" t="s">
        <v>1890</v>
      </c>
    </row>
    <row r="898" spans="1:13" ht="20" customHeight="1">
      <c r="A898" s="4" t="str">
        <f>テーブル__26使用教番交付・目録システム[[#This Row],[学校種]]&amp;テーブル__26使用教番交付・目録システム[[#This Row],[教科書記号・番号]]</f>
        <v>高等学校論Ⅰ716</v>
      </c>
      <c r="B898" s="4" t="s">
        <v>841</v>
      </c>
      <c r="C898" s="4" t="s">
        <v>892</v>
      </c>
      <c r="D898" s="4" t="s">
        <v>792</v>
      </c>
      <c r="E898" s="4">
        <v>716</v>
      </c>
      <c r="F898" s="4" t="str">
        <f>テーブル__26使用教番交付・目録システム[[#This Row],[種目名]]&amp;テーブル__26使用教番交付・目録システム[[#This Row],[書籍番号]]</f>
        <v>論Ⅰ716</v>
      </c>
      <c r="G898" s="4" t="s">
        <v>718</v>
      </c>
      <c r="H898" s="9">
        <v>231</v>
      </c>
      <c r="I898" s="9" t="s">
        <v>1890</v>
      </c>
      <c r="J898" s="4" t="s">
        <v>1194</v>
      </c>
      <c r="K898" s="4" t="s">
        <v>483</v>
      </c>
      <c r="L898" s="9">
        <v>231</v>
      </c>
      <c r="M898" s="9" t="s">
        <v>1890</v>
      </c>
    </row>
    <row r="899" spans="1:13" ht="20" customHeight="1">
      <c r="A899" s="4" t="str">
        <f>テーブル__26使用教番交付・目録システム[[#This Row],[学校種]]&amp;テーブル__26使用教番交付・目録システム[[#This Row],[教科書記号・番号]]</f>
        <v>高等学校論Ⅰ717</v>
      </c>
      <c r="B899" s="4" t="s">
        <v>841</v>
      </c>
      <c r="C899" s="4" t="s">
        <v>892</v>
      </c>
      <c r="D899" s="4" t="s">
        <v>792</v>
      </c>
      <c r="E899" s="4">
        <v>717</v>
      </c>
      <c r="F899" s="4" t="str">
        <f>テーブル__26使用教番交付・目録システム[[#This Row],[種目名]]&amp;テーブル__26使用教番交付・目録システム[[#This Row],[書籍番号]]</f>
        <v>論Ⅰ717</v>
      </c>
      <c r="G899" s="4" t="s">
        <v>718</v>
      </c>
      <c r="H899" s="9">
        <v>231</v>
      </c>
      <c r="I899" s="9" t="s">
        <v>1890</v>
      </c>
      <c r="J899" s="4" t="s">
        <v>1850</v>
      </c>
      <c r="K899" s="4" t="s">
        <v>483</v>
      </c>
      <c r="L899" s="9">
        <v>231</v>
      </c>
      <c r="M899" s="9" t="s">
        <v>1890</v>
      </c>
    </row>
    <row r="900" spans="1:13" ht="20" customHeight="1">
      <c r="A900" s="4" t="str">
        <f>テーブル__26使用教番交付・目録システム[[#This Row],[学校種]]&amp;テーブル__26使用教番交付・目録システム[[#This Row],[教科書記号・番号]]</f>
        <v>高等学校論Ⅰ718</v>
      </c>
      <c r="B900" s="4" t="s">
        <v>841</v>
      </c>
      <c r="C900" s="4" t="s">
        <v>892</v>
      </c>
      <c r="D900" s="4" t="s">
        <v>792</v>
      </c>
      <c r="E900" s="4">
        <v>718</v>
      </c>
      <c r="F900" s="4" t="str">
        <f>テーブル__26使用教番交付・目録システム[[#This Row],[種目名]]&amp;テーブル__26使用教番交付・目録システム[[#This Row],[書籍番号]]</f>
        <v>論Ⅰ718</v>
      </c>
      <c r="G900" s="4" t="s">
        <v>718</v>
      </c>
      <c r="H900" s="9">
        <v>231</v>
      </c>
      <c r="I900" s="9" t="s">
        <v>1890</v>
      </c>
      <c r="J900" s="4" t="s">
        <v>1851</v>
      </c>
      <c r="K900" s="4" t="s">
        <v>483</v>
      </c>
      <c r="L900" s="9">
        <v>231</v>
      </c>
      <c r="M900" s="9" t="s">
        <v>1890</v>
      </c>
    </row>
    <row r="901" spans="1:13" ht="20" customHeight="1">
      <c r="A901" s="4" t="str">
        <f>テーブル__26使用教番交付・目録システム[[#This Row],[学校種]]&amp;テーブル__26使用教番交付・目録システム[[#This Row],[教科書記号・番号]]</f>
        <v>高等学校論Ⅱ701</v>
      </c>
      <c r="B901" s="4" t="s">
        <v>841</v>
      </c>
      <c r="C901" s="4" t="s">
        <v>892</v>
      </c>
      <c r="D901" s="4" t="s">
        <v>917</v>
      </c>
      <c r="E901" s="4" t="s">
        <v>432</v>
      </c>
      <c r="F901" s="4" t="str">
        <f>テーブル__26使用教番交付・目録システム[[#This Row],[種目名]]&amp;テーブル__26使用教番交付・目録システム[[#This Row],[書籍番号]]</f>
        <v>論Ⅱ701</v>
      </c>
      <c r="G901" s="4" t="s">
        <v>5</v>
      </c>
      <c r="H901" s="9" t="s">
        <v>82</v>
      </c>
      <c r="I901" s="9" t="s">
        <v>1890</v>
      </c>
      <c r="J901" s="4" t="s">
        <v>1852</v>
      </c>
      <c r="K901" s="4" t="s">
        <v>1783</v>
      </c>
      <c r="L901" s="9" t="s">
        <v>82</v>
      </c>
      <c r="M901" s="9" t="s">
        <v>1890</v>
      </c>
    </row>
    <row r="902" spans="1:13" ht="20" customHeight="1">
      <c r="A902" s="4" t="str">
        <f>テーブル__26使用教番交付・目録システム[[#This Row],[学校種]]&amp;テーブル__26使用教番交付・目録システム[[#This Row],[教科書記号・番号]]</f>
        <v>高等学校論Ⅱ702</v>
      </c>
      <c r="B902" s="4" t="s">
        <v>841</v>
      </c>
      <c r="C902" s="4" t="s">
        <v>892</v>
      </c>
      <c r="D902" s="4" t="s">
        <v>917</v>
      </c>
      <c r="E902" s="4" t="s">
        <v>439</v>
      </c>
      <c r="F902" s="4" t="str">
        <f>テーブル__26使用教番交付・目録システム[[#This Row],[種目名]]&amp;テーブル__26使用教番交付・目録システム[[#This Row],[書籍番号]]</f>
        <v>論Ⅱ702</v>
      </c>
      <c r="G902" s="4" t="s">
        <v>2</v>
      </c>
      <c r="H902" s="9" t="s">
        <v>1879</v>
      </c>
      <c r="I902" s="9" t="s">
        <v>1890</v>
      </c>
      <c r="J902" s="4" t="s">
        <v>1195</v>
      </c>
      <c r="K902" s="4" t="s">
        <v>1783</v>
      </c>
      <c r="L902" s="9" t="s">
        <v>1879</v>
      </c>
      <c r="M902" s="9" t="s">
        <v>1890</v>
      </c>
    </row>
    <row r="903" spans="1:13" ht="20" customHeight="1">
      <c r="A903" s="4" t="str">
        <f>テーブル__26使用教番交付・目録システム[[#This Row],[学校種]]&amp;テーブル__26使用教番交付・目録システム[[#This Row],[教科書記号・番号]]</f>
        <v>高等学校論Ⅱ703</v>
      </c>
      <c r="B903" s="4" t="s">
        <v>841</v>
      </c>
      <c r="C903" s="4" t="s">
        <v>892</v>
      </c>
      <c r="D903" s="4" t="s">
        <v>917</v>
      </c>
      <c r="E903" s="4" t="s">
        <v>445</v>
      </c>
      <c r="F903" s="4" t="str">
        <f>テーブル__26使用教番交付・目録システム[[#This Row],[種目名]]&amp;テーブル__26使用教番交付・目録システム[[#This Row],[書籍番号]]</f>
        <v>論Ⅱ703</v>
      </c>
      <c r="G903" s="4" t="s">
        <v>2</v>
      </c>
      <c r="H903" s="9" t="s">
        <v>1879</v>
      </c>
      <c r="I903" s="9" t="s">
        <v>1890</v>
      </c>
      <c r="J903" s="4" t="s">
        <v>1196</v>
      </c>
      <c r="K903" s="4" t="s">
        <v>1783</v>
      </c>
      <c r="L903" s="9" t="s">
        <v>1879</v>
      </c>
      <c r="M903" s="9" t="s">
        <v>1890</v>
      </c>
    </row>
    <row r="904" spans="1:13" ht="20" customHeight="1">
      <c r="A904" s="4" t="str">
        <f>テーブル__26使用教番交付・目録システム[[#This Row],[学校種]]&amp;テーブル__26使用教番交付・目録システム[[#This Row],[教科書記号・番号]]</f>
        <v>高等学校論Ⅱ704</v>
      </c>
      <c r="B904" s="4" t="s">
        <v>841</v>
      </c>
      <c r="C904" s="4" t="s">
        <v>892</v>
      </c>
      <c r="D904" s="4" t="s">
        <v>917</v>
      </c>
      <c r="E904" s="4" t="s">
        <v>451</v>
      </c>
      <c r="F904" s="4" t="str">
        <f>テーブル__26使用教番交付・目録システム[[#This Row],[種目名]]&amp;テーブル__26使用教番交付・目録システム[[#This Row],[書籍番号]]</f>
        <v>論Ⅱ704</v>
      </c>
      <c r="G904" s="4" t="s">
        <v>13</v>
      </c>
      <c r="H904" s="9" t="s">
        <v>1880</v>
      </c>
      <c r="I904" s="9" t="s">
        <v>1890</v>
      </c>
      <c r="J904" s="4" t="s">
        <v>1197</v>
      </c>
      <c r="K904" s="4" t="s">
        <v>1783</v>
      </c>
      <c r="L904" s="9" t="s">
        <v>1880</v>
      </c>
      <c r="M904" s="9" t="s">
        <v>1890</v>
      </c>
    </row>
    <row r="905" spans="1:13" ht="20" customHeight="1">
      <c r="A905" s="4" t="str">
        <f>テーブル__26使用教番交付・目録システム[[#This Row],[学校種]]&amp;テーブル__26使用教番交付・目録システム[[#This Row],[教科書記号・番号]]</f>
        <v>高等学校論Ⅱ705</v>
      </c>
      <c r="B905" s="4" t="s">
        <v>841</v>
      </c>
      <c r="C905" s="4" t="s">
        <v>892</v>
      </c>
      <c r="D905" s="4" t="s">
        <v>917</v>
      </c>
      <c r="E905" s="4" t="s">
        <v>469</v>
      </c>
      <c r="F905" s="4" t="str">
        <f>テーブル__26使用教番交付・目録システム[[#This Row],[種目名]]&amp;テーブル__26使用教番交付・目録システム[[#This Row],[書籍番号]]</f>
        <v>論Ⅱ705</v>
      </c>
      <c r="G905" s="4" t="s">
        <v>13</v>
      </c>
      <c r="H905" s="9" t="s">
        <v>1880</v>
      </c>
      <c r="I905" s="9" t="s">
        <v>1890</v>
      </c>
      <c r="J905" s="4" t="s">
        <v>1198</v>
      </c>
      <c r="K905" s="4" t="s">
        <v>1783</v>
      </c>
      <c r="L905" s="9" t="s">
        <v>1880</v>
      </c>
      <c r="M905" s="9" t="s">
        <v>1890</v>
      </c>
    </row>
    <row r="906" spans="1:13" ht="20" customHeight="1">
      <c r="A906" s="4" t="str">
        <f>テーブル__26使用教番交付・目録システム[[#This Row],[学校種]]&amp;テーブル__26使用教番交付・目録システム[[#This Row],[教科書記号・番号]]</f>
        <v>高等学校論Ⅱ706</v>
      </c>
      <c r="B906" s="4" t="s">
        <v>841</v>
      </c>
      <c r="C906" s="4" t="s">
        <v>892</v>
      </c>
      <c r="D906" s="4" t="s">
        <v>917</v>
      </c>
      <c r="E906" s="4" t="s">
        <v>471</v>
      </c>
      <c r="F906" s="4" t="str">
        <f>テーブル__26使用教番交付・目録システム[[#This Row],[種目名]]&amp;テーブル__26使用教番交付・目録システム[[#This Row],[書籍番号]]</f>
        <v>論Ⅱ706</v>
      </c>
      <c r="G906" s="4" t="s">
        <v>13</v>
      </c>
      <c r="H906" s="9" t="s">
        <v>1880</v>
      </c>
      <c r="I906" s="9" t="s">
        <v>1890</v>
      </c>
      <c r="J906" s="4" t="s">
        <v>1199</v>
      </c>
      <c r="K906" s="4" t="s">
        <v>1783</v>
      </c>
      <c r="L906" s="9" t="s">
        <v>1880</v>
      </c>
      <c r="M906" s="9" t="s">
        <v>1890</v>
      </c>
    </row>
    <row r="907" spans="1:13" ht="20" customHeight="1">
      <c r="A907" s="4" t="str">
        <f>テーブル__26使用教番交付・目録システム[[#This Row],[学校種]]&amp;テーブル__26使用教番交付・目録システム[[#This Row],[教科書記号・番号]]</f>
        <v>高等学校論Ⅱ707</v>
      </c>
      <c r="B907" s="4" t="s">
        <v>841</v>
      </c>
      <c r="C907" s="4" t="s">
        <v>892</v>
      </c>
      <c r="D907" s="4" t="s">
        <v>917</v>
      </c>
      <c r="E907" s="4" t="s">
        <v>473</v>
      </c>
      <c r="F907" s="4" t="str">
        <f>テーブル__26使用教番交付・目録システム[[#This Row],[種目名]]&amp;テーブル__26使用教番交付・目録システム[[#This Row],[書籍番号]]</f>
        <v>論Ⅱ707</v>
      </c>
      <c r="G907" s="4" t="s">
        <v>574</v>
      </c>
      <c r="H907" s="9" t="s">
        <v>1885</v>
      </c>
      <c r="I907" s="9" t="s">
        <v>1890</v>
      </c>
      <c r="J907" s="4" t="s">
        <v>1200</v>
      </c>
      <c r="K907" s="4" t="s">
        <v>1783</v>
      </c>
      <c r="L907" s="9" t="s">
        <v>1885</v>
      </c>
      <c r="M907" s="9" t="s">
        <v>1890</v>
      </c>
    </row>
    <row r="908" spans="1:13" ht="20" customHeight="1">
      <c r="A908" s="4" t="str">
        <f>テーブル__26使用教番交付・目録システム[[#This Row],[学校種]]&amp;テーブル__26使用教番交付・目録システム[[#This Row],[教科書記号・番号]]</f>
        <v>高等学校論Ⅱ708</v>
      </c>
      <c r="B908" s="4" t="s">
        <v>841</v>
      </c>
      <c r="C908" s="4" t="s">
        <v>892</v>
      </c>
      <c r="D908" s="4" t="s">
        <v>917</v>
      </c>
      <c r="E908" s="4" t="s">
        <v>475</v>
      </c>
      <c r="F908" s="4" t="str">
        <f>テーブル__26使用教番交付・目録システム[[#This Row],[種目名]]&amp;テーブル__26使用教番交付・目録システム[[#This Row],[書籍番号]]</f>
        <v>論Ⅱ708</v>
      </c>
      <c r="G908" s="4" t="s">
        <v>1</v>
      </c>
      <c r="H908" s="9" t="s">
        <v>1886</v>
      </c>
      <c r="I908" s="9" t="s">
        <v>1890</v>
      </c>
      <c r="J908" s="4" t="s">
        <v>1201</v>
      </c>
      <c r="K908" s="4" t="s">
        <v>1783</v>
      </c>
      <c r="L908" s="9" t="s">
        <v>1886</v>
      </c>
      <c r="M908" s="9" t="s">
        <v>1890</v>
      </c>
    </row>
    <row r="909" spans="1:13" ht="20" customHeight="1">
      <c r="A909" s="4" t="str">
        <f>テーブル__26使用教番交付・目録システム[[#This Row],[学校種]]&amp;テーブル__26使用教番交付・目録システム[[#This Row],[教科書記号・番号]]</f>
        <v>高等学校論Ⅱ709</v>
      </c>
      <c r="B909" s="4" t="s">
        <v>841</v>
      </c>
      <c r="C909" s="4" t="s">
        <v>892</v>
      </c>
      <c r="D909" s="4" t="s">
        <v>917</v>
      </c>
      <c r="E909" s="4" t="s">
        <v>479</v>
      </c>
      <c r="F909" s="4" t="str">
        <f>テーブル__26使用教番交付・目録システム[[#This Row],[種目名]]&amp;テーブル__26使用教番交付・目録システム[[#This Row],[書籍番号]]</f>
        <v>論Ⅱ709</v>
      </c>
      <c r="G909" s="4" t="s">
        <v>1</v>
      </c>
      <c r="H909" s="9" t="s">
        <v>1886</v>
      </c>
      <c r="I909" s="9" t="s">
        <v>1890</v>
      </c>
      <c r="J909" s="4" t="s">
        <v>1202</v>
      </c>
      <c r="K909" s="4" t="s">
        <v>1783</v>
      </c>
      <c r="L909" s="9" t="s">
        <v>1886</v>
      </c>
      <c r="M909" s="9" t="s">
        <v>1890</v>
      </c>
    </row>
    <row r="910" spans="1:13" ht="20" customHeight="1">
      <c r="A910" s="4" t="str">
        <f>テーブル__26使用教番交付・目録システム[[#This Row],[学校種]]&amp;テーブル__26使用教番交付・目録システム[[#This Row],[教科書記号・番号]]</f>
        <v>高等学校論Ⅱ710</v>
      </c>
      <c r="B910" s="4" t="s">
        <v>841</v>
      </c>
      <c r="C910" s="4" t="s">
        <v>892</v>
      </c>
      <c r="D910" s="4" t="s">
        <v>917</v>
      </c>
      <c r="E910" s="4" t="s">
        <v>484</v>
      </c>
      <c r="F910" s="4" t="str">
        <f>テーブル__26使用教番交付・目録システム[[#This Row],[種目名]]&amp;テーブル__26使用教番交付・目録システム[[#This Row],[書籍番号]]</f>
        <v>論Ⅱ710</v>
      </c>
      <c r="G910" s="4" t="s">
        <v>521</v>
      </c>
      <c r="H910" s="9">
        <v>104</v>
      </c>
      <c r="I910" s="9" t="s">
        <v>1890</v>
      </c>
      <c r="J910" s="4" t="s">
        <v>1203</v>
      </c>
      <c r="K910" s="4" t="s">
        <v>1783</v>
      </c>
      <c r="L910" s="9">
        <v>104</v>
      </c>
      <c r="M910" s="9" t="s">
        <v>1890</v>
      </c>
    </row>
    <row r="911" spans="1:13" ht="20" customHeight="1">
      <c r="A911" s="4" t="str">
        <f>テーブル__26使用教番交付・目録システム[[#This Row],[学校種]]&amp;テーブル__26使用教番交付・目録システム[[#This Row],[教科書記号・番号]]</f>
        <v>高等学校論Ⅱ711</v>
      </c>
      <c r="B911" s="4" t="s">
        <v>841</v>
      </c>
      <c r="C911" s="4" t="s">
        <v>892</v>
      </c>
      <c r="D911" s="4" t="s">
        <v>917</v>
      </c>
      <c r="E911" s="4" t="s">
        <v>488</v>
      </c>
      <c r="F911" s="4" t="str">
        <f>テーブル__26使用教番交付・目録システム[[#This Row],[種目名]]&amp;テーブル__26使用教番交付・目録システム[[#This Row],[書籍番号]]</f>
        <v>論Ⅱ711</v>
      </c>
      <c r="G911" s="4" t="s">
        <v>521</v>
      </c>
      <c r="H911" s="9">
        <v>104</v>
      </c>
      <c r="I911" s="9" t="s">
        <v>1890</v>
      </c>
      <c r="J911" s="4" t="s">
        <v>1204</v>
      </c>
      <c r="K911" s="4" t="s">
        <v>1783</v>
      </c>
      <c r="L911" s="9">
        <v>104</v>
      </c>
      <c r="M911" s="9" t="s">
        <v>1890</v>
      </c>
    </row>
    <row r="912" spans="1:13" ht="20" customHeight="1">
      <c r="A912" s="4" t="str">
        <f>テーブル__26使用教番交付・目録システム[[#This Row],[学校種]]&amp;テーブル__26使用教番交付・目録システム[[#This Row],[教科書記号・番号]]</f>
        <v>高等学校論Ⅱ712</v>
      </c>
      <c r="B912" s="4" t="s">
        <v>841</v>
      </c>
      <c r="C912" s="4" t="s">
        <v>892</v>
      </c>
      <c r="D912" s="4" t="s">
        <v>917</v>
      </c>
      <c r="E912" s="4" t="s">
        <v>787</v>
      </c>
      <c r="F912" s="4" t="str">
        <f>テーブル__26使用教番交付・目録システム[[#This Row],[種目名]]&amp;テーブル__26使用教番交付・目録システム[[#This Row],[書籍番号]]</f>
        <v>論Ⅱ712</v>
      </c>
      <c r="G912" s="4" t="s">
        <v>521</v>
      </c>
      <c r="H912" s="9">
        <v>104</v>
      </c>
      <c r="I912" s="9" t="s">
        <v>1890</v>
      </c>
      <c r="J912" s="4" t="s">
        <v>1205</v>
      </c>
      <c r="K912" s="4" t="s">
        <v>1783</v>
      </c>
      <c r="L912" s="9">
        <v>104</v>
      </c>
      <c r="M912" s="9" t="s">
        <v>1890</v>
      </c>
    </row>
    <row r="913" spans="1:13" ht="20" customHeight="1">
      <c r="A913" s="4" t="str">
        <f>テーブル__26使用教番交付・目録システム[[#This Row],[学校種]]&amp;テーブル__26使用教番交付・目録システム[[#This Row],[教科書記号・番号]]</f>
        <v>高等学校論Ⅱ713</v>
      </c>
      <c r="B913" s="4" t="s">
        <v>841</v>
      </c>
      <c r="C913" s="4" t="s">
        <v>892</v>
      </c>
      <c r="D913" s="4" t="s">
        <v>917</v>
      </c>
      <c r="E913" s="4" t="s">
        <v>771</v>
      </c>
      <c r="F913" s="4" t="str">
        <f>テーブル__26使用教番交付・目録システム[[#This Row],[種目名]]&amp;テーブル__26使用教番交付・目録システム[[#This Row],[書籍番号]]</f>
        <v>論Ⅱ713</v>
      </c>
      <c r="G913" s="4" t="s">
        <v>950</v>
      </c>
      <c r="H913" s="9">
        <v>177</v>
      </c>
      <c r="I913" s="9" t="s">
        <v>1890</v>
      </c>
      <c r="J913" s="4" t="s">
        <v>1206</v>
      </c>
      <c r="K913" s="4" t="s">
        <v>1783</v>
      </c>
      <c r="L913" s="9">
        <v>177</v>
      </c>
      <c r="M913" s="9" t="s">
        <v>1890</v>
      </c>
    </row>
    <row r="914" spans="1:13" ht="20" customHeight="1">
      <c r="A914" s="4" t="str">
        <f>テーブル__26使用教番交付・目録システム[[#This Row],[学校種]]&amp;テーブル__26使用教番交付・目録システム[[#This Row],[教科書記号・番号]]</f>
        <v>高等学校論Ⅱ714</v>
      </c>
      <c r="B914" s="4" t="s">
        <v>841</v>
      </c>
      <c r="C914" s="4" t="s">
        <v>892</v>
      </c>
      <c r="D914" s="4" t="s">
        <v>917</v>
      </c>
      <c r="E914" s="4" t="s">
        <v>833</v>
      </c>
      <c r="F914" s="4" t="str">
        <f>テーブル__26使用教番交付・目録システム[[#This Row],[種目名]]&amp;テーブル__26使用教番交付・目録システム[[#This Row],[書籍番号]]</f>
        <v>論Ⅱ714</v>
      </c>
      <c r="G914" s="4" t="s">
        <v>944</v>
      </c>
      <c r="H914" s="9">
        <v>212</v>
      </c>
      <c r="I914" s="9" t="s">
        <v>1890</v>
      </c>
      <c r="J914" s="4" t="s">
        <v>1207</v>
      </c>
      <c r="K914" s="4" t="s">
        <v>1783</v>
      </c>
      <c r="L914" s="9">
        <v>212</v>
      </c>
      <c r="M914" s="9" t="s">
        <v>1890</v>
      </c>
    </row>
    <row r="915" spans="1:13" ht="20" customHeight="1">
      <c r="A915" s="4" t="str">
        <f>テーブル__26使用教番交付・目録システム[[#This Row],[学校種]]&amp;テーブル__26使用教番交付・目録システム[[#This Row],[教科書記号・番号]]</f>
        <v>高等学校論Ⅱ715</v>
      </c>
      <c r="B915" s="4" t="s">
        <v>841</v>
      </c>
      <c r="C915" s="4" t="s">
        <v>892</v>
      </c>
      <c r="D915" s="4" t="s">
        <v>917</v>
      </c>
      <c r="E915" s="4" t="s">
        <v>782</v>
      </c>
      <c r="F915" s="4" t="str">
        <f>テーブル__26使用教番交付・目録システム[[#This Row],[種目名]]&amp;テーブル__26使用教番交付・目録システム[[#This Row],[書籍番号]]</f>
        <v>論Ⅱ715</v>
      </c>
      <c r="G915" s="4" t="s">
        <v>718</v>
      </c>
      <c r="H915" s="9">
        <v>231</v>
      </c>
      <c r="I915" s="9" t="s">
        <v>1890</v>
      </c>
      <c r="J915" s="4" t="s">
        <v>1208</v>
      </c>
      <c r="K915" s="4" t="s">
        <v>1783</v>
      </c>
      <c r="L915" s="9">
        <v>231</v>
      </c>
      <c r="M915" s="9" t="s">
        <v>1890</v>
      </c>
    </row>
    <row r="916" spans="1:13" ht="20" customHeight="1">
      <c r="A916" s="4" t="str">
        <f>テーブル__26使用教番交付・目録システム[[#This Row],[学校種]]&amp;テーブル__26使用教番交付・目録システム[[#This Row],[教科書記号・番号]]</f>
        <v>高等学校論Ⅱ716</v>
      </c>
      <c r="B916" s="4" t="s">
        <v>841</v>
      </c>
      <c r="C916" s="4" t="s">
        <v>892</v>
      </c>
      <c r="D916" s="4" t="s">
        <v>917</v>
      </c>
      <c r="E916" s="4" t="s">
        <v>829</v>
      </c>
      <c r="F916" s="4" t="str">
        <f>テーブル__26使用教番交付・目録システム[[#This Row],[種目名]]&amp;テーブル__26使用教番交付・目録システム[[#This Row],[書籍番号]]</f>
        <v>論Ⅱ716</v>
      </c>
      <c r="G916" s="4" t="s">
        <v>718</v>
      </c>
      <c r="H916" s="9">
        <v>231</v>
      </c>
      <c r="I916" s="9" t="s">
        <v>1890</v>
      </c>
      <c r="J916" s="4" t="s">
        <v>1209</v>
      </c>
      <c r="K916" s="4" t="s">
        <v>1783</v>
      </c>
      <c r="L916" s="9">
        <v>231</v>
      </c>
      <c r="M916" s="9" t="s">
        <v>1890</v>
      </c>
    </row>
    <row r="917" spans="1:13" ht="20" customHeight="1">
      <c r="A917" s="4" t="str">
        <f>テーブル__26使用教番交付・目録システム[[#This Row],[学校種]]&amp;テーブル__26使用教番交付・目録システム[[#This Row],[教科書記号・番号]]</f>
        <v>高等学校論Ⅱ717</v>
      </c>
      <c r="B917" s="4" t="s">
        <v>841</v>
      </c>
      <c r="C917" s="4" t="s">
        <v>892</v>
      </c>
      <c r="D917" s="4" t="s">
        <v>917</v>
      </c>
      <c r="E917" s="4" t="s">
        <v>773</v>
      </c>
      <c r="F917" s="4" t="str">
        <f>テーブル__26使用教番交付・目録システム[[#This Row],[種目名]]&amp;テーブル__26使用教番交付・目録システム[[#This Row],[書籍番号]]</f>
        <v>論Ⅱ717</v>
      </c>
      <c r="G917" s="4" t="s">
        <v>718</v>
      </c>
      <c r="H917" s="9">
        <v>231</v>
      </c>
      <c r="I917" s="9" t="s">
        <v>1890</v>
      </c>
      <c r="J917" s="4" t="s">
        <v>1210</v>
      </c>
      <c r="K917" s="4" t="s">
        <v>1783</v>
      </c>
      <c r="L917" s="9">
        <v>231</v>
      </c>
      <c r="M917" s="9" t="s">
        <v>1890</v>
      </c>
    </row>
    <row r="918" spans="1:13" ht="20" customHeight="1">
      <c r="A918" s="4" t="str">
        <f>テーブル__26使用教番交付・目録システム[[#This Row],[学校種]]&amp;テーブル__26使用教番交付・目録システム[[#This Row],[教科書記号・番号]]</f>
        <v>高等学校家基701</v>
      </c>
      <c r="B918" s="4" t="s">
        <v>841</v>
      </c>
      <c r="C918" s="4" t="s">
        <v>64</v>
      </c>
      <c r="D918" s="4" t="s">
        <v>686</v>
      </c>
      <c r="E918" s="4">
        <v>701</v>
      </c>
      <c r="F918" s="4" t="str">
        <f>テーブル__26使用教番交付・目録システム[[#This Row],[種目名]]&amp;テーブル__26使用教番交付・目録システム[[#This Row],[書籍番号]]</f>
        <v>家基701</v>
      </c>
      <c r="G918" s="4" t="s">
        <v>5</v>
      </c>
      <c r="H918" s="9" t="s">
        <v>82</v>
      </c>
      <c r="I918" s="9" t="s">
        <v>1890</v>
      </c>
      <c r="J918" s="4" t="s">
        <v>729</v>
      </c>
      <c r="K918" s="4" t="s">
        <v>483</v>
      </c>
      <c r="L918" s="9" t="s">
        <v>82</v>
      </c>
      <c r="M918" s="9" t="s">
        <v>1890</v>
      </c>
    </row>
    <row r="919" spans="1:13" ht="20" customHeight="1">
      <c r="A919" s="4" t="str">
        <f>テーブル__26使用教番交付・目録システム[[#This Row],[学校種]]&amp;テーブル__26使用教番交付・目録システム[[#This Row],[教科書記号・番号]]</f>
        <v>高等学校家基702</v>
      </c>
      <c r="B919" s="4" t="s">
        <v>841</v>
      </c>
      <c r="C919" s="4" t="s">
        <v>64</v>
      </c>
      <c r="D919" s="4" t="s">
        <v>686</v>
      </c>
      <c r="E919" s="4">
        <v>702</v>
      </c>
      <c r="F919" s="4" t="str">
        <f>テーブル__26使用教番交付・目録システム[[#This Row],[種目名]]&amp;テーブル__26使用教番交付・目録システム[[#This Row],[書籍番号]]</f>
        <v>家基702</v>
      </c>
      <c r="G919" s="4" t="s">
        <v>580</v>
      </c>
      <c r="H919" s="9" t="s">
        <v>1877</v>
      </c>
      <c r="I919" s="9" t="s">
        <v>1890</v>
      </c>
      <c r="J919" s="4" t="s">
        <v>1211</v>
      </c>
      <c r="K919" s="4" t="s">
        <v>483</v>
      </c>
      <c r="L919" s="9" t="s">
        <v>1877</v>
      </c>
      <c r="M919" s="9" t="s">
        <v>1890</v>
      </c>
    </row>
    <row r="920" spans="1:13" ht="20" customHeight="1">
      <c r="A920" s="4" t="str">
        <f>テーブル__26使用教番交付・目録システム[[#This Row],[学校種]]&amp;テーブル__26使用教番交付・目録システム[[#This Row],[教科書記号・番号]]</f>
        <v>高等学校家基703</v>
      </c>
      <c r="B920" s="4" t="s">
        <v>841</v>
      </c>
      <c r="C920" s="4" t="s">
        <v>64</v>
      </c>
      <c r="D920" s="4" t="s">
        <v>686</v>
      </c>
      <c r="E920" s="4">
        <v>703</v>
      </c>
      <c r="F920" s="4" t="str">
        <f>テーブル__26使用教番交付・目録システム[[#This Row],[種目名]]&amp;テーブル__26使用教番交付・目録システム[[#This Row],[書籍番号]]</f>
        <v>家基703</v>
      </c>
      <c r="G920" s="4" t="s">
        <v>580</v>
      </c>
      <c r="H920" s="9" t="s">
        <v>1877</v>
      </c>
      <c r="I920" s="9" t="s">
        <v>1890</v>
      </c>
      <c r="J920" s="4" t="s">
        <v>1212</v>
      </c>
      <c r="K920" s="4" t="s">
        <v>483</v>
      </c>
      <c r="L920" s="9" t="s">
        <v>1877</v>
      </c>
      <c r="M920" s="9" t="s">
        <v>1890</v>
      </c>
    </row>
    <row r="921" spans="1:13" ht="20" customHeight="1">
      <c r="A921" s="4" t="str">
        <f>テーブル__26使用教番交付・目録システム[[#This Row],[学校種]]&amp;テーブル__26使用教番交付・目録システム[[#This Row],[教科書記号・番号]]</f>
        <v>高等学校家基704</v>
      </c>
      <c r="B921" s="4" t="s">
        <v>841</v>
      </c>
      <c r="C921" s="4" t="s">
        <v>64</v>
      </c>
      <c r="D921" s="4" t="s">
        <v>686</v>
      </c>
      <c r="E921" s="4">
        <v>704</v>
      </c>
      <c r="F921" s="4" t="str">
        <f>テーブル__26使用教番交付・目録システム[[#This Row],[種目名]]&amp;テーブル__26使用教番交付・目録システム[[#This Row],[書籍番号]]</f>
        <v>家基704</v>
      </c>
      <c r="G921" s="4" t="s">
        <v>580</v>
      </c>
      <c r="H921" s="9" t="s">
        <v>1877</v>
      </c>
      <c r="I921" s="9" t="s">
        <v>1890</v>
      </c>
      <c r="J921" s="4" t="s">
        <v>1213</v>
      </c>
      <c r="K921" s="4" t="s">
        <v>483</v>
      </c>
      <c r="L921" s="9" t="s">
        <v>1877</v>
      </c>
      <c r="M921" s="9" t="s">
        <v>1890</v>
      </c>
    </row>
    <row r="922" spans="1:13" ht="20" customHeight="1">
      <c r="A922" s="4" t="str">
        <f>テーブル__26使用教番交付・目録システム[[#This Row],[学校種]]&amp;テーブル__26使用教番交付・目録システム[[#This Row],[教科書記号・番号]]</f>
        <v>高等学校家基705</v>
      </c>
      <c r="B922" s="4" t="s">
        <v>841</v>
      </c>
      <c r="C922" s="4" t="s">
        <v>64</v>
      </c>
      <c r="D922" s="4" t="s">
        <v>686</v>
      </c>
      <c r="E922" s="4">
        <v>705</v>
      </c>
      <c r="F922" s="4" t="str">
        <f>テーブル__26使用教番交付・目録システム[[#This Row],[種目名]]&amp;テーブル__26使用教番交付・目録システム[[#This Row],[書籍番号]]</f>
        <v>家基705</v>
      </c>
      <c r="G922" s="4" t="s">
        <v>680</v>
      </c>
      <c r="H922" s="9" t="s">
        <v>1878</v>
      </c>
      <c r="I922" s="9" t="s">
        <v>1890</v>
      </c>
      <c r="J922" s="4" t="s">
        <v>1853</v>
      </c>
      <c r="K922" s="4" t="s">
        <v>483</v>
      </c>
      <c r="L922" s="9" t="s">
        <v>1878</v>
      </c>
      <c r="M922" s="9" t="s">
        <v>1890</v>
      </c>
    </row>
    <row r="923" spans="1:13" ht="20" customHeight="1">
      <c r="A923" s="4" t="str">
        <f>テーブル__26使用教番交付・目録システム[[#This Row],[学校種]]&amp;テーブル__26使用教番交付・目録システム[[#This Row],[教科書記号・番号]]</f>
        <v>高等学校家基706</v>
      </c>
      <c r="B923" s="4" t="s">
        <v>841</v>
      </c>
      <c r="C923" s="4" t="s">
        <v>64</v>
      </c>
      <c r="D923" s="4" t="s">
        <v>686</v>
      </c>
      <c r="E923" s="4">
        <v>706</v>
      </c>
      <c r="F923" s="4" t="str">
        <f>テーブル__26使用教番交付・目録システム[[#This Row],[種目名]]&amp;テーブル__26使用教番交付・目録システム[[#This Row],[書籍番号]]</f>
        <v>家基706</v>
      </c>
      <c r="G923" s="4" t="s">
        <v>680</v>
      </c>
      <c r="H923" s="9" t="s">
        <v>1878</v>
      </c>
      <c r="I923" s="9" t="s">
        <v>1890</v>
      </c>
      <c r="J923" s="4" t="s">
        <v>1854</v>
      </c>
      <c r="K923" s="4" t="s">
        <v>483</v>
      </c>
      <c r="L923" s="9" t="s">
        <v>1878</v>
      </c>
      <c r="M923" s="9" t="s">
        <v>1890</v>
      </c>
    </row>
    <row r="924" spans="1:13" ht="20" customHeight="1">
      <c r="A924" s="4" t="str">
        <f>テーブル__26使用教番交付・目録システム[[#This Row],[学校種]]&amp;テーブル__26使用教番交付・目録システム[[#This Row],[教科書記号・番号]]</f>
        <v>高等学校家基707</v>
      </c>
      <c r="B924" s="4" t="s">
        <v>841</v>
      </c>
      <c r="C924" s="4" t="s">
        <v>64</v>
      </c>
      <c r="D924" s="4" t="s">
        <v>686</v>
      </c>
      <c r="E924" s="4">
        <v>707</v>
      </c>
      <c r="F924" s="4" t="str">
        <f>テーブル__26使用教番交付・目録システム[[#This Row],[種目名]]&amp;テーブル__26使用教番交付・目録システム[[#This Row],[書籍番号]]</f>
        <v>家基707</v>
      </c>
      <c r="G924" s="4" t="s">
        <v>680</v>
      </c>
      <c r="H924" s="9" t="s">
        <v>1878</v>
      </c>
      <c r="I924" s="9" t="s">
        <v>1890</v>
      </c>
      <c r="J924" s="4" t="s">
        <v>1214</v>
      </c>
      <c r="K924" s="4" t="s">
        <v>483</v>
      </c>
      <c r="L924" s="9" t="s">
        <v>1878</v>
      </c>
      <c r="M924" s="9" t="s">
        <v>1890</v>
      </c>
    </row>
    <row r="925" spans="1:13" ht="20" customHeight="1">
      <c r="A925" s="4" t="str">
        <f>テーブル__26使用教番交付・目録システム[[#This Row],[学校種]]&amp;テーブル__26使用教番交付・目録システム[[#This Row],[教科書記号・番号]]</f>
        <v>高等学校家基708</v>
      </c>
      <c r="B925" s="4" t="s">
        <v>841</v>
      </c>
      <c r="C925" s="4" t="s">
        <v>64</v>
      </c>
      <c r="D925" s="4" t="s">
        <v>686</v>
      </c>
      <c r="E925" s="4">
        <v>708</v>
      </c>
      <c r="F925" s="4" t="str">
        <f>テーブル__26使用教番交付・目録システム[[#This Row],[種目名]]&amp;テーブル__26使用教番交付・目録システム[[#This Row],[書籍番号]]</f>
        <v>家基708</v>
      </c>
      <c r="G925" s="4" t="s">
        <v>2</v>
      </c>
      <c r="H925" s="9" t="s">
        <v>1879</v>
      </c>
      <c r="I925" s="9" t="s">
        <v>1890</v>
      </c>
      <c r="J925" s="4" t="s">
        <v>1215</v>
      </c>
      <c r="K925" s="4" t="s">
        <v>483</v>
      </c>
      <c r="L925" s="9" t="s">
        <v>1879</v>
      </c>
      <c r="M925" s="9" t="s">
        <v>1890</v>
      </c>
    </row>
    <row r="926" spans="1:13" ht="20" customHeight="1">
      <c r="A926" s="4" t="str">
        <f>テーブル__26使用教番交付・目録システム[[#This Row],[学校種]]&amp;テーブル__26使用教番交付・目録システム[[#This Row],[教科書記号・番号]]</f>
        <v>高等学校家基709</v>
      </c>
      <c r="B926" s="4" t="s">
        <v>841</v>
      </c>
      <c r="C926" s="4" t="s">
        <v>64</v>
      </c>
      <c r="D926" s="4" t="s">
        <v>686</v>
      </c>
      <c r="E926" s="4">
        <v>709</v>
      </c>
      <c r="F926" s="4" t="str">
        <f>テーブル__26使用教番交付・目録システム[[#This Row],[種目名]]&amp;テーブル__26使用教番交付・目録システム[[#This Row],[書籍番号]]</f>
        <v>家基709</v>
      </c>
      <c r="G926" s="4" t="s">
        <v>574</v>
      </c>
      <c r="H926" s="9" t="s">
        <v>1885</v>
      </c>
      <c r="I926" s="9" t="s">
        <v>1890</v>
      </c>
      <c r="J926" s="4" t="s">
        <v>1216</v>
      </c>
      <c r="K926" s="4" t="s">
        <v>483</v>
      </c>
      <c r="L926" s="9" t="s">
        <v>1885</v>
      </c>
      <c r="M926" s="9" t="s">
        <v>1890</v>
      </c>
    </row>
    <row r="927" spans="1:13" ht="20" customHeight="1">
      <c r="A927" s="4" t="str">
        <f>テーブル__26使用教番交付・目録システム[[#This Row],[学校種]]&amp;テーブル__26使用教番交付・目録システム[[#This Row],[教科書記号・番号]]</f>
        <v>高等学校家基710</v>
      </c>
      <c r="B927" s="4" t="s">
        <v>841</v>
      </c>
      <c r="C927" s="4" t="s">
        <v>64</v>
      </c>
      <c r="D927" s="4" t="s">
        <v>686</v>
      </c>
      <c r="E927" s="4">
        <v>710</v>
      </c>
      <c r="F927" s="4" t="str">
        <f>テーブル__26使用教番交付・目録システム[[#This Row],[種目名]]&amp;テーブル__26使用教番交付・目録システム[[#This Row],[書籍番号]]</f>
        <v>家基710</v>
      </c>
      <c r="G927" s="4" t="s">
        <v>682</v>
      </c>
      <c r="H927" s="9">
        <v>183</v>
      </c>
      <c r="I927" s="9" t="s">
        <v>1890</v>
      </c>
      <c r="J927" s="4" t="s">
        <v>1217</v>
      </c>
      <c r="K927" s="4" t="s">
        <v>483</v>
      </c>
      <c r="L927" s="9">
        <v>183</v>
      </c>
      <c r="M927" s="9" t="s">
        <v>1890</v>
      </c>
    </row>
    <row r="928" spans="1:13" ht="20" customHeight="1">
      <c r="A928" s="4" t="str">
        <f>テーブル__26使用教番交付・目録システム[[#This Row],[学校種]]&amp;テーブル__26使用教番交付・目録システム[[#This Row],[教科書記号・番号]]</f>
        <v>高等学校家総701</v>
      </c>
      <c r="B928" s="4" t="s">
        <v>841</v>
      </c>
      <c r="C928" s="4" t="s">
        <v>64</v>
      </c>
      <c r="D928" s="4" t="s">
        <v>687</v>
      </c>
      <c r="E928" s="4">
        <v>701</v>
      </c>
      <c r="F928" s="4" t="str">
        <f>テーブル__26使用教番交付・目録システム[[#This Row],[種目名]]&amp;テーブル__26使用教番交付・目録システム[[#This Row],[書籍番号]]</f>
        <v>家総701</v>
      </c>
      <c r="G928" s="4" t="s">
        <v>5</v>
      </c>
      <c r="H928" s="9" t="s">
        <v>82</v>
      </c>
      <c r="I928" s="9" t="s">
        <v>1890</v>
      </c>
      <c r="J928" s="4" t="s">
        <v>1218</v>
      </c>
      <c r="K928" s="4" t="s">
        <v>483</v>
      </c>
      <c r="L928" s="9" t="s">
        <v>82</v>
      </c>
      <c r="M928" s="9" t="s">
        <v>1890</v>
      </c>
    </row>
    <row r="929" spans="1:13" ht="20" customHeight="1">
      <c r="A929" s="4" t="str">
        <f>テーブル__26使用教番交付・目録システム[[#This Row],[学校種]]&amp;テーブル__26使用教番交付・目録システム[[#This Row],[教科書記号・番号]]</f>
        <v>高等学校家総702</v>
      </c>
      <c r="B929" s="4" t="s">
        <v>841</v>
      </c>
      <c r="C929" s="4" t="s">
        <v>64</v>
      </c>
      <c r="D929" s="4" t="s">
        <v>687</v>
      </c>
      <c r="E929" s="4">
        <v>702</v>
      </c>
      <c r="F929" s="4" t="str">
        <f>テーブル__26使用教番交付・目録システム[[#This Row],[種目名]]&amp;テーブル__26使用教番交付・目録システム[[#This Row],[書籍番号]]</f>
        <v>家総702</v>
      </c>
      <c r="G929" s="4" t="s">
        <v>580</v>
      </c>
      <c r="H929" s="9" t="s">
        <v>1877</v>
      </c>
      <c r="I929" s="9" t="s">
        <v>1890</v>
      </c>
      <c r="J929" s="4" t="s">
        <v>1219</v>
      </c>
      <c r="K929" s="4" t="s">
        <v>483</v>
      </c>
      <c r="L929" s="9" t="s">
        <v>1877</v>
      </c>
      <c r="M929" s="9" t="s">
        <v>1890</v>
      </c>
    </row>
    <row r="930" spans="1:13" ht="20" customHeight="1">
      <c r="A930" s="4" t="str">
        <f>テーブル__26使用教番交付・目録システム[[#This Row],[学校種]]&amp;テーブル__26使用教番交付・目録システム[[#This Row],[教科書記号・番号]]</f>
        <v>高等学校家総703</v>
      </c>
      <c r="B930" s="4" t="s">
        <v>841</v>
      </c>
      <c r="C930" s="4" t="s">
        <v>64</v>
      </c>
      <c r="D930" s="4" t="s">
        <v>687</v>
      </c>
      <c r="E930" s="4">
        <v>703</v>
      </c>
      <c r="F930" s="4" t="str">
        <f>テーブル__26使用教番交付・目録システム[[#This Row],[種目名]]&amp;テーブル__26使用教番交付・目録システム[[#This Row],[書籍番号]]</f>
        <v>家総703</v>
      </c>
      <c r="G930" s="4" t="s">
        <v>680</v>
      </c>
      <c r="H930" s="9" t="s">
        <v>1878</v>
      </c>
      <c r="I930" s="9" t="s">
        <v>1890</v>
      </c>
      <c r="J930" s="4" t="s">
        <v>1220</v>
      </c>
      <c r="K930" s="4" t="s">
        <v>483</v>
      </c>
      <c r="L930" s="9" t="s">
        <v>1878</v>
      </c>
      <c r="M930" s="9" t="s">
        <v>1890</v>
      </c>
    </row>
    <row r="931" spans="1:13" ht="20" customHeight="1">
      <c r="A931" s="4" t="str">
        <f>テーブル__26使用教番交付・目録システム[[#This Row],[学校種]]&amp;テーブル__26使用教番交付・目録システム[[#This Row],[教科書記号・番号]]</f>
        <v>高等学校家総704</v>
      </c>
      <c r="B931" s="4" t="s">
        <v>841</v>
      </c>
      <c r="C931" s="4" t="s">
        <v>64</v>
      </c>
      <c r="D931" s="4" t="s">
        <v>687</v>
      </c>
      <c r="E931" s="4">
        <v>704</v>
      </c>
      <c r="F931" s="4" t="str">
        <f>テーブル__26使用教番交付・目録システム[[#This Row],[種目名]]&amp;テーブル__26使用教番交付・目録システム[[#This Row],[書籍番号]]</f>
        <v>家総704</v>
      </c>
      <c r="G931" s="4" t="s">
        <v>2</v>
      </c>
      <c r="H931" s="9" t="s">
        <v>1879</v>
      </c>
      <c r="I931" s="9" t="s">
        <v>1890</v>
      </c>
      <c r="J931" s="4" t="s">
        <v>730</v>
      </c>
      <c r="K931" s="4" t="s">
        <v>483</v>
      </c>
      <c r="L931" s="9" t="s">
        <v>1879</v>
      </c>
      <c r="M931" s="9" t="s">
        <v>1890</v>
      </c>
    </row>
    <row r="932" spans="1:13" ht="20" customHeight="1">
      <c r="A932" s="4" t="str">
        <f>テーブル__26使用教番交付・目録システム[[#This Row],[学校種]]&amp;テーブル__26使用教番交付・目録システム[[#This Row],[教科書記号・番号]]</f>
        <v>高等学校家総705</v>
      </c>
      <c r="B932" s="4" t="s">
        <v>841</v>
      </c>
      <c r="C932" s="4" t="s">
        <v>64</v>
      </c>
      <c r="D932" s="4" t="s">
        <v>687</v>
      </c>
      <c r="E932" s="4">
        <v>705</v>
      </c>
      <c r="F932" s="4" t="str">
        <f>テーブル__26使用教番交付・目録システム[[#This Row],[種目名]]&amp;テーブル__26使用教番交付・目録システム[[#This Row],[書籍番号]]</f>
        <v>家総705</v>
      </c>
      <c r="G932" s="4" t="s">
        <v>574</v>
      </c>
      <c r="H932" s="9" t="s">
        <v>1885</v>
      </c>
      <c r="I932" s="9" t="s">
        <v>1890</v>
      </c>
      <c r="J932" s="4" t="s">
        <v>1221</v>
      </c>
      <c r="K932" s="4" t="s">
        <v>483</v>
      </c>
      <c r="L932" s="9" t="s">
        <v>1885</v>
      </c>
      <c r="M932" s="9" t="s">
        <v>1890</v>
      </c>
    </row>
    <row r="933" spans="1:13" ht="20" customHeight="1">
      <c r="A933" s="4" t="str">
        <f>テーブル__26使用教番交付・目録システム[[#This Row],[学校種]]&amp;テーブル__26使用教番交付・目録システム[[#This Row],[教科書記号・番号]]</f>
        <v>高等学校家総706</v>
      </c>
      <c r="B933" s="4" t="s">
        <v>841</v>
      </c>
      <c r="C933" s="4" t="s">
        <v>64</v>
      </c>
      <c r="D933" s="4" t="s">
        <v>687</v>
      </c>
      <c r="E933" s="4">
        <v>706</v>
      </c>
      <c r="F933" s="4" t="str">
        <f>テーブル__26使用教番交付・目録システム[[#This Row],[種目名]]&amp;テーブル__26使用教番交付・目録システム[[#This Row],[書籍番号]]</f>
        <v>家総706</v>
      </c>
      <c r="G933" s="4" t="s">
        <v>682</v>
      </c>
      <c r="H933" s="9">
        <v>183</v>
      </c>
      <c r="I933" s="9" t="s">
        <v>1890</v>
      </c>
      <c r="J933" s="4" t="s">
        <v>1222</v>
      </c>
      <c r="K933" s="4" t="s">
        <v>483</v>
      </c>
      <c r="L933" s="9">
        <v>183</v>
      </c>
      <c r="M933" s="9" t="s">
        <v>1890</v>
      </c>
    </row>
    <row r="934" spans="1:13" ht="20" customHeight="1">
      <c r="A934" s="4" t="str">
        <f>テーブル__26使用教番交付・目録システム[[#This Row],[学校種]]&amp;テーブル__26使用教番交付・目録システム[[#This Row],[教科書記号・番号]]</f>
        <v>高等学校情Ⅰ701</v>
      </c>
      <c r="B934" s="4" t="s">
        <v>841</v>
      </c>
      <c r="C934" s="4" t="s">
        <v>893</v>
      </c>
      <c r="D934" s="4" t="s">
        <v>793</v>
      </c>
      <c r="E934" s="4">
        <v>701</v>
      </c>
      <c r="F934" s="4" t="str">
        <f>テーブル__26使用教番交付・目録システム[[#This Row],[種目名]]&amp;テーブル__26使用教番交付・目録システム[[#This Row],[書籍番号]]</f>
        <v>情Ⅰ701</v>
      </c>
      <c r="G934" s="4" t="s">
        <v>5</v>
      </c>
      <c r="H934" s="9" t="s">
        <v>82</v>
      </c>
      <c r="I934" s="9" t="s">
        <v>1890</v>
      </c>
      <c r="J934" s="4" t="s">
        <v>1223</v>
      </c>
      <c r="K934" s="4" t="s">
        <v>483</v>
      </c>
      <c r="L934" s="9" t="s">
        <v>82</v>
      </c>
      <c r="M934" s="9" t="s">
        <v>1890</v>
      </c>
    </row>
    <row r="935" spans="1:13" ht="20" customHeight="1">
      <c r="A935" s="4" t="str">
        <f>テーブル__26使用教番交付・目録システム[[#This Row],[学校種]]&amp;テーブル__26使用教番交付・目録システム[[#This Row],[教科書記号・番号]]</f>
        <v>高等学校情Ⅰ702</v>
      </c>
      <c r="B935" s="4" t="s">
        <v>841</v>
      </c>
      <c r="C935" s="4" t="s">
        <v>893</v>
      </c>
      <c r="D935" s="4" t="s">
        <v>793</v>
      </c>
      <c r="E935" s="4">
        <v>702</v>
      </c>
      <c r="F935" s="4" t="str">
        <f>テーブル__26使用教番交付・目録システム[[#This Row],[種目名]]&amp;テーブル__26使用教番交付・目録システム[[#This Row],[書籍番号]]</f>
        <v>情Ⅰ702</v>
      </c>
      <c r="G935" s="4" t="s">
        <v>5</v>
      </c>
      <c r="H935" s="9" t="s">
        <v>82</v>
      </c>
      <c r="I935" s="9" t="s">
        <v>1890</v>
      </c>
      <c r="J935" s="4" t="s">
        <v>1224</v>
      </c>
      <c r="K935" s="4" t="s">
        <v>483</v>
      </c>
      <c r="L935" s="9" t="s">
        <v>82</v>
      </c>
      <c r="M935" s="9" t="s">
        <v>1890</v>
      </c>
    </row>
    <row r="936" spans="1:13" ht="20" customHeight="1">
      <c r="A936" s="4" t="str">
        <f>テーブル__26使用教番交付・目録システム[[#This Row],[学校種]]&amp;テーブル__26使用教番交付・目録システム[[#This Row],[教科書記号・番号]]</f>
        <v>高等学校情Ⅰ703</v>
      </c>
      <c r="B936" s="4" t="s">
        <v>841</v>
      </c>
      <c r="C936" s="4" t="s">
        <v>893</v>
      </c>
      <c r="D936" s="4" t="s">
        <v>793</v>
      </c>
      <c r="E936" s="4">
        <v>703</v>
      </c>
      <c r="F936" s="4" t="str">
        <f>テーブル__26使用教番交付・目録システム[[#This Row],[種目名]]&amp;テーブル__26使用教番交付・目録システム[[#This Row],[書籍番号]]</f>
        <v>情Ⅰ703</v>
      </c>
      <c r="G936" s="4" t="s">
        <v>680</v>
      </c>
      <c r="H936" s="9" t="s">
        <v>1878</v>
      </c>
      <c r="I936" s="9" t="s">
        <v>1890</v>
      </c>
      <c r="J936" s="4" t="s">
        <v>1225</v>
      </c>
      <c r="K936" s="4" t="s">
        <v>483</v>
      </c>
      <c r="L936" s="9" t="s">
        <v>1878</v>
      </c>
      <c r="M936" s="9" t="s">
        <v>1890</v>
      </c>
    </row>
    <row r="937" spans="1:13" ht="20" customHeight="1">
      <c r="A937" s="4" t="str">
        <f>テーブル__26使用教番交付・目録システム[[#This Row],[学校種]]&amp;テーブル__26使用教番交付・目録システム[[#This Row],[教科書記号・番号]]</f>
        <v>高等学校情Ⅰ704</v>
      </c>
      <c r="B937" s="4" t="s">
        <v>841</v>
      </c>
      <c r="C937" s="4" t="s">
        <v>893</v>
      </c>
      <c r="D937" s="4" t="s">
        <v>793</v>
      </c>
      <c r="E937" s="4">
        <v>704</v>
      </c>
      <c r="F937" s="4" t="str">
        <f>テーブル__26使用教番交付・目録システム[[#This Row],[種目名]]&amp;テーブル__26使用教番交付・目録システム[[#This Row],[書籍番号]]</f>
        <v>情Ⅰ704</v>
      </c>
      <c r="G937" s="4" t="s">
        <v>680</v>
      </c>
      <c r="H937" s="9" t="s">
        <v>1878</v>
      </c>
      <c r="I937" s="9" t="s">
        <v>1890</v>
      </c>
      <c r="J937" s="4" t="s">
        <v>1226</v>
      </c>
      <c r="K937" s="4" t="s">
        <v>483</v>
      </c>
      <c r="L937" s="9" t="s">
        <v>1878</v>
      </c>
      <c r="M937" s="9" t="s">
        <v>1890</v>
      </c>
    </row>
    <row r="938" spans="1:13" ht="20" customHeight="1">
      <c r="A938" s="4" t="str">
        <f>テーブル__26使用教番交付・目録システム[[#This Row],[学校種]]&amp;テーブル__26使用教番交付・目録システム[[#This Row],[教科書記号・番号]]</f>
        <v>高等学校情Ⅰ705</v>
      </c>
      <c r="B938" s="4" t="s">
        <v>841</v>
      </c>
      <c r="C938" s="4" t="s">
        <v>893</v>
      </c>
      <c r="D938" s="4" t="s">
        <v>793</v>
      </c>
      <c r="E938" s="4">
        <v>705</v>
      </c>
      <c r="F938" s="4" t="str">
        <f>テーブル__26使用教番交付・目録システム[[#This Row],[種目名]]&amp;テーブル__26使用教番交付・目録システム[[#This Row],[書籍番号]]</f>
        <v>情Ⅰ705</v>
      </c>
      <c r="G938" s="4" t="s">
        <v>680</v>
      </c>
      <c r="H938" s="9" t="s">
        <v>1878</v>
      </c>
      <c r="I938" s="9" t="s">
        <v>1890</v>
      </c>
      <c r="J938" s="4" t="s">
        <v>1227</v>
      </c>
      <c r="K938" s="4" t="s">
        <v>483</v>
      </c>
      <c r="L938" s="9" t="s">
        <v>1878</v>
      </c>
      <c r="M938" s="9" t="s">
        <v>1890</v>
      </c>
    </row>
    <row r="939" spans="1:13" ht="20" customHeight="1">
      <c r="A939" s="4" t="str">
        <f>テーブル__26使用教番交付・目録システム[[#This Row],[学校種]]&amp;テーブル__26使用教番交付・目録システム[[#This Row],[教科書記号・番号]]</f>
        <v>高等学校情Ⅰ706</v>
      </c>
      <c r="B939" s="4" t="s">
        <v>841</v>
      </c>
      <c r="C939" s="4" t="s">
        <v>893</v>
      </c>
      <c r="D939" s="4" t="s">
        <v>793</v>
      </c>
      <c r="E939" s="4">
        <v>706</v>
      </c>
      <c r="F939" s="4" t="str">
        <f>テーブル__26使用教番交付・目録システム[[#This Row],[種目名]]&amp;テーブル__26使用教番交付・目録システム[[#This Row],[書籍番号]]</f>
        <v>情Ⅰ706</v>
      </c>
      <c r="G939" s="4" t="s">
        <v>680</v>
      </c>
      <c r="H939" s="9" t="s">
        <v>1878</v>
      </c>
      <c r="I939" s="9" t="s">
        <v>1890</v>
      </c>
      <c r="J939" s="4" t="s">
        <v>1228</v>
      </c>
      <c r="K939" s="4" t="s">
        <v>483</v>
      </c>
      <c r="L939" s="9" t="s">
        <v>1878</v>
      </c>
      <c r="M939" s="9" t="s">
        <v>1890</v>
      </c>
    </row>
    <row r="940" spans="1:13" ht="20" customHeight="1">
      <c r="A940" s="4" t="str">
        <f>テーブル__26使用教番交付・目録システム[[#This Row],[学校種]]&amp;テーブル__26使用教番交付・目録システム[[#This Row],[教科書記号・番号]]</f>
        <v>高等学校情Ⅰ707</v>
      </c>
      <c r="B940" s="4" t="s">
        <v>841</v>
      </c>
      <c r="C940" s="4" t="s">
        <v>893</v>
      </c>
      <c r="D940" s="4" t="s">
        <v>793</v>
      </c>
      <c r="E940" s="4">
        <v>707</v>
      </c>
      <c r="F940" s="4" t="str">
        <f>テーブル__26使用教番交付・目録システム[[#This Row],[種目名]]&amp;テーブル__26使用教番交付・目録システム[[#This Row],[書籍番号]]</f>
        <v>情Ⅰ707</v>
      </c>
      <c r="G940" s="4" t="s">
        <v>2</v>
      </c>
      <c r="H940" s="9" t="s">
        <v>1879</v>
      </c>
      <c r="I940" s="9" t="s">
        <v>1890</v>
      </c>
      <c r="J940" s="4" t="s">
        <v>1229</v>
      </c>
      <c r="K940" s="4" t="s">
        <v>483</v>
      </c>
      <c r="L940" s="9" t="s">
        <v>1879</v>
      </c>
      <c r="M940" s="9" t="s">
        <v>1890</v>
      </c>
    </row>
    <row r="941" spans="1:13" ht="20" customHeight="1">
      <c r="A941" s="4" t="str">
        <f>テーブル__26使用教番交付・目録システム[[#This Row],[学校種]]&amp;テーブル__26使用教番交付・目録システム[[#This Row],[教科書記号・番号]]</f>
        <v>高等学校情Ⅰ708</v>
      </c>
      <c r="B941" s="4" t="s">
        <v>841</v>
      </c>
      <c r="C941" s="4" t="s">
        <v>893</v>
      </c>
      <c r="D941" s="4" t="s">
        <v>793</v>
      </c>
      <c r="E941" s="4">
        <v>708</v>
      </c>
      <c r="F941" s="4" t="str">
        <f>テーブル__26使用教番交付・目録システム[[#This Row],[種目名]]&amp;テーブル__26使用教番交付・目録システム[[#This Row],[書籍番号]]</f>
        <v>情Ⅰ708</v>
      </c>
      <c r="G941" s="4" t="s">
        <v>521</v>
      </c>
      <c r="H941" s="9">
        <v>104</v>
      </c>
      <c r="I941" s="9" t="s">
        <v>1890</v>
      </c>
      <c r="J941" s="4" t="s">
        <v>1230</v>
      </c>
      <c r="K941" s="4" t="s">
        <v>483</v>
      </c>
      <c r="L941" s="9">
        <v>104</v>
      </c>
      <c r="M941" s="9" t="s">
        <v>1890</v>
      </c>
    </row>
    <row r="942" spans="1:13" ht="20" customHeight="1">
      <c r="A942" s="4" t="str">
        <f>テーブル__26使用教番交付・目録システム[[#This Row],[学校種]]&amp;テーブル__26使用教番交付・目録システム[[#This Row],[教科書記号・番号]]</f>
        <v>高等学校情Ⅰ709</v>
      </c>
      <c r="B942" s="4" t="s">
        <v>841</v>
      </c>
      <c r="C942" s="4" t="s">
        <v>893</v>
      </c>
      <c r="D942" s="4" t="s">
        <v>793</v>
      </c>
      <c r="E942" s="4">
        <v>709</v>
      </c>
      <c r="F942" s="4" t="str">
        <f>テーブル__26使用教番交付・目録システム[[#This Row],[種目名]]&amp;テーブル__26使用教番交付・目録システム[[#This Row],[書籍番号]]</f>
        <v>情Ⅰ709</v>
      </c>
      <c r="G942" s="4" t="s">
        <v>521</v>
      </c>
      <c r="H942" s="9">
        <v>104</v>
      </c>
      <c r="I942" s="9" t="s">
        <v>1890</v>
      </c>
      <c r="J942" s="4" t="s">
        <v>794</v>
      </c>
      <c r="K942" s="4" t="s">
        <v>483</v>
      </c>
      <c r="L942" s="9">
        <v>104</v>
      </c>
      <c r="M942" s="9" t="s">
        <v>1890</v>
      </c>
    </row>
    <row r="943" spans="1:13" ht="20" customHeight="1">
      <c r="A943" s="4" t="str">
        <f>テーブル__26使用教番交付・目録システム[[#This Row],[学校種]]&amp;テーブル__26使用教番交付・目録システム[[#This Row],[教科書記号・番号]]</f>
        <v>高等学校情Ⅰ710</v>
      </c>
      <c r="B943" s="4" t="s">
        <v>841</v>
      </c>
      <c r="C943" s="4" t="s">
        <v>893</v>
      </c>
      <c r="D943" s="4" t="s">
        <v>793</v>
      </c>
      <c r="E943" s="4">
        <v>710</v>
      </c>
      <c r="F943" s="4" t="str">
        <f>テーブル__26使用教番交付・目録システム[[#This Row],[種目名]]&amp;テーブル__26使用教番交付・目録システム[[#This Row],[書籍番号]]</f>
        <v>情Ⅰ710</v>
      </c>
      <c r="G943" s="4" t="s">
        <v>28</v>
      </c>
      <c r="H943" s="9">
        <v>116</v>
      </c>
      <c r="I943" s="9" t="s">
        <v>1890</v>
      </c>
      <c r="J943" s="4" t="s">
        <v>1231</v>
      </c>
      <c r="K943" s="4" t="s">
        <v>483</v>
      </c>
      <c r="L943" s="9">
        <v>116</v>
      </c>
      <c r="M943" s="9" t="s">
        <v>1890</v>
      </c>
    </row>
    <row r="944" spans="1:13" ht="20" customHeight="1">
      <c r="A944" s="4" t="str">
        <f>テーブル__26使用教番交付・目録システム[[#This Row],[学校種]]&amp;テーブル__26使用教番交付・目録システム[[#This Row],[教科書記号・番号]]</f>
        <v>高等学校情Ⅰ711</v>
      </c>
      <c r="B944" s="4" t="s">
        <v>841</v>
      </c>
      <c r="C944" s="4" t="s">
        <v>893</v>
      </c>
      <c r="D944" s="4" t="s">
        <v>793</v>
      </c>
      <c r="E944" s="4">
        <v>711</v>
      </c>
      <c r="F944" s="4" t="str">
        <f>テーブル__26使用教番交付・目録システム[[#This Row],[種目名]]&amp;テーブル__26使用教番交付・目録システム[[#This Row],[書籍番号]]</f>
        <v>情Ⅰ711</v>
      </c>
      <c r="G944" s="4" t="s">
        <v>28</v>
      </c>
      <c r="H944" s="9">
        <v>116</v>
      </c>
      <c r="I944" s="9" t="s">
        <v>1890</v>
      </c>
      <c r="J944" s="4" t="s">
        <v>1232</v>
      </c>
      <c r="K944" s="4" t="s">
        <v>483</v>
      </c>
      <c r="L944" s="9">
        <v>116</v>
      </c>
      <c r="M944" s="9" t="s">
        <v>1890</v>
      </c>
    </row>
    <row r="945" spans="1:13" ht="20" customHeight="1">
      <c r="A945" s="4" t="str">
        <f>テーブル__26使用教番交付・目録システム[[#This Row],[学校種]]&amp;テーブル__26使用教番交付・目録システム[[#This Row],[教科書記号・番号]]</f>
        <v>高等学校情Ⅰ712</v>
      </c>
      <c r="B945" s="4" t="s">
        <v>841</v>
      </c>
      <c r="C945" s="4" t="s">
        <v>893</v>
      </c>
      <c r="D945" s="4" t="s">
        <v>793</v>
      </c>
      <c r="E945" s="4">
        <v>712</v>
      </c>
      <c r="F945" s="4" t="str">
        <f>テーブル__26使用教番交付・目録システム[[#This Row],[種目名]]&amp;テーブル__26使用教番交付・目録システム[[#This Row],[書籍番号]]</f>
        <v>情Ⅰ712</v>
      </c>
      <c r="G945" s="4" t="s">
        <v>28</v>
      </c>
      <c r="H945" s="9">
        <v>116</v>
      </c>
      <c r="I945" s="9" t="s">
        <v>1890</v>
      </c>
      <c r="J945" s="4" t="s">
        <v>795</v>
      </c>
      <c r="K945" s="4" t="s">
        <v>483</v>
      </c>
      <c r="L945" s="9">
        <v>116</v>
      </c>
      <c r="M945" s="9" t="s">
        <v>1890</v>
      </c>
    </row>
    <row r="946" spans="1:13" ht="20" customHeight="1">
      <c r="A946" s="4" t="str">
        <f>テーブル__26使用教番交付・目録システム[[#This Row],[学校種]]&amp;テーブル__26使用教番交付・目録システム[[#This Row],[教科書記号・番号]]</f>
        <v>高等学校情Ⅰ713</v>
      </c>
      <c r="B946" s="4" t="s">
        <v>841</v>
      </c>
      <c r="C946" s="4" t="s">
        <v>893</v>
      </c>
      <c r="D946" s="4" t="s">
        <v>793</v>
      </c>
      <c r="E946" s="4">
        <v>713</v>
      </c>
      <c r="F946" s="4" t="str">
        <f>テーブル__26使用教番交付・目録システム[[#This Row],[種目名]]&amp;テーブル__26使用教番交付・目録システム[[#This Row],[書籍番号]]</f>
        <v>情Ⅰ713</v>
      </c>
      <c r="G946" s="4" t="s">
        <v>682</v>
      </c>
      <c r="H946" s="9">
        <v>183</v>
      </c>
      <c r="I946" s="9" t="s">
        <v>1890</v>
      </c>
      <c r="J946" s="4" t="s">
        <v>1230</v>
      </c>
      <c r="K946" s="4" t="s">
        <v>483</v>
      </c>
      <c r="L946" s="9">
        <v>183</v>
      </c>
      <c r="M946" s="9" t="s">
        <v>1890</v>
      </c>
    </row>
    <row r="947" spans="1:13" ht="20" customHeight="1">
      <c r="A947" s="4" t="str">
        <f>テーブル__26使用教番交付・目録システム[[#This Row],[学校種]]&amp;テーブル__26使用教番交付・目録システム[[#This Row],[教科書記号・番号]]</f>
        <v>高等学校情Ⅱ701</v>
      </c>
      <c r="B947" s="4" t="s">
        <v>841</v>
      </c>
      <c r="C947" s="4" t="s">
        <v>893</v>
      </c>
      <c r="D947" s="4" t="s">
        <v>918</v>
      </c>
      <c r="E947" s="4" t="s">
        <v>432</v>
      </c>
      <c r="F947" s="4" t="str">
        <f>テーブル__26使用教番交付・目録システム[[#This Row],[種目名]]&amp;テーブル__26使用教番交付・目録システム[[#This Row],[書籍番号]]</f>
        <v>情Ⅱ701</v>
      </c>
      <c r="G947" s="4" t="s">
        <v>5</v>
      </c>
      <c r="H947" s="9" t="s">
        <v>82</v>
      </c>
      <c r="I947" s="9" t="s">
        <v>1890</v>
      </c>
      <c r="J947" s="4" t="s">
        <v>1233</v>
      </c>
      <c r="K947" s="4" t="s">
        <v>1783</v>
      </c>
      <c r="L947" s="9" t="s">
        <v>82</v>
      </c>
      <c r="M947" s="9" t="s">
        <v>1890</v>
      </c>
    </row>
    <row r="948" spans="1:13" ht="20" customHeight="1">
      <c r="A948" s="4" t="str">
        <f>テーブル__26使用教番交付・目録システム[[#This Row],[学校種]]&amp;テーブル__26使用教番交付・目録システム[[#This Row],[教科書記号・番号]]</f>
        <v>高等学校情Ⅱ702</v>
      </c>
      <c r="B948" s="4" t="s">
        <v>841</v>
      </c>
      <c r="C948" s="4" t="s">
        <v>893</v>
      </c>
      <c r="D948" s="4" t="s">
        <v>918</v>
      </c>
      <c r="E948" s="4" t="s">
        <v>439</v>
      </c>
      <c r="F948" s="4" t="str">
        <f>テーブル__26使用教番交付・目録システム[[#This Row],[種目名]]&amp;テーブル__26使用教番交付・目録システム[[#This Row],[書籍番号]]</f>
        <v>情Ⅱ702</v>
      </c>
      <c r="G948" s="4" t="s">
        <v>680</v>
      </c>
      <c r="H948" s="9" t="s">
        <v>1878</v>
      </c>
      <c r="I948" s="9" t="s">
        <v>1890</v>
      </c>
      <c r="J948" s="4" t="s">
        <v>1233</v>
      </c>
      <c r="K948" s="4" t="s">
        <v>1783</v>
      </c>
      <c r="L948" s="9" t="s">
        <v>1878</v>
      </c>
      <c r="M948" s="9" t="s">
        <v>1890</v>
      </c>
    </row>
    <row r="949" spans="1:13" ht="20" customHeight="1">
      <c r="A949" s="4" t="str">
        <f>テーブル__26使用教番交付・目録システム[[#This Row],[学校種]]&amp;テーブル__26使用教番交付・目録システム[[#This Row],[教科書記号・番号]]</f>
        <v>高等学校情Ⅱ703</v>
      </c>
      <c r="B949" s="4" t="s">
        <v>841</v>
      </c>
      <c r="C949" s="4" t="s">
        <v>893</v>
      </c>
      <c r="D949" s="4" t="s">
        <v>918</v>
      </c>
      <c r="E949" s="4" t="s">
        <v>445</v>
      </c>
      <c r="F949" s="4" t="str">
        <f>テーブル__26使用教番交付・目録システム[[#This Row],[種目名]]&amp;テーブル__26使用教番交付・目録システム[[#This Row],[書籍番号]]</f>
        <v>情Ⅱ703</v>
      </c>
      <c r="G949" s="4" t="s">
        <v>28</v>
      </c>
      <c r="H949" s="9">
        <v>116</v>
      </c>
      <c r="I949" s="9" t="s">
        <v>1890</v>
      </c>
      <c r="J949" s="4" t="s">
        <v>1233</v>
      </c>
      <c r="K949" s="4" t="s">
        <v>1783</v>
      </c>
      <c r="L949" s="9">
        <v>116</v>
      </c>
      <c r="M949" s="9" t="s">
        <v>1890</v>
      </c>
    </row>
    <row r="950" spans="1:13" ht="20" customHeight="1">
      <c r="A950" s="4" t="str">
        <f>テーブル__26使用教番交付・目録システム[[#This Row],[学校種]]&amp;テーブル__26使用教番交付・目録システム[[#This Row],[教科書記号・番号]]</f>
        <v>高等学校理数701</v>
      </c>
      <c r="B950" s="4" t="s">
        <v>841</v>
      </c>
      <c r="C950" s="4" t="s">
        <v>894</v>
      </c>
      <c r="D950" s="4" t="s">
        <v>894</v>
      </c>
      <c r="E950" s="4">
        <v>701</v>
      </c>
      <c r="F950" s="4" t="str">
        <f>テーブル__26使用教番交付・目録システム[[#This Row],[種目名]]&amp;テーブル__26使用教番交付・目録システム[[#This Row],[書籍番号]]</f>
        <v>理数701</v>
      </c>
      <c r="G950" s="4" t="s">
        <v>1</v>
      </c>
      <c r="H950" s="9" t="s">
        <v>1886</v>
      </c>
      <c r="I950" s="9" t="s">
        <v>1890</v>
      </c>
      <c r="J950" s="4" t="s">
        <v>1855</v>
      </c>
      <c r="K950" s="4" t="s">
        <v>483</v>
      </c>
      <c r="L950" s="9" t="s">
        <v>1886</v>
      </c>
      <c r="M950" s="9" t="s">
        <v>1890</v>
      </c>
    </row>
    <row r="951" spans="1:13" ht="20" customHeight="1">
      <c r="A951" s="4" t="str">
        <f>テーブル__26使用教番交付・目録システム[[#This Row],[学校種]]&amp;テーブル__26使用教番交付・目録システム[[#This Row],[教科書記号・番号]]</f>
        <v>高等学校理数702</v>
      </c>
      <c r="B951" s="4" t="s">
        <v>841</v>
      </c>
      <c r="C951" s="4" t="s">
        <v>894</v>
      </c>
      <c r="D951" s="4" t="s">
        <v>894</v>
      </c>
      <c r="E951" s="4">
        <v>702</v>
      </c>
      <c r="F951" s="4" t="str">
        <f>テーブル__26使用教番交付・目録システム[[#This Row],[種目名]]&amp;テーブル__26使用教番交付・目録システム[[#This Row],[書籍番号]]</f>
        <v>理数702</v>
      </c>
      <c r="G951" s="4" t="s">
        <v>521</v>
      </c>
      <c r="H951" s="9">
        <v>104</v>
      </c>
      <c r="I951" s="9" t="s">
        <v>1890</v>
      </c>
      <c r="J951" s="4" t="s">
        <v>1234</v>
      </c>
      <c r="K951" s="4" t="s">
        <v>483</v>
      </c>
      <c r="L951" s="9">
        <v>104</v>
      </c>
      <c r="M951" s="9" t="s">
        <v>1890</v>
      </c>
    </row>
    <row r="952" spans="1:13" ht="20" customHeight="1">
      <c r="A952" s="4" t="str">
        <f>テーブル__26使用教番交付・目録システム[[#This Row],[学校種]]&amp;テーブル__26使用教番交付・目録システム[[#This Row],[教科書記号・番号]]</f>
        <v>高等学校農業701</v>
      </c>
      <c r="B952" s="4" t="s">
        <v>841</v>
      </c>
      <c r="C952" s="4" t="s">
        <v>703</v>
      </c>
      <c r="D952" s="4" t="s">
        <v>703</v>
      </c>
      <c r="E952" s="4">
        <v>701</v>
      </c>
      <c r="F952" s="4" t="str">
        <f>テーブル__26使用教番交付・目録システム[[#This Row],[種目名]]&amp;テーブル__26使用教番交付・目録システム[[#This Row],[書籍番号]]</f>
        <v>農業701</v>
      </c>
      <c r="G952" s="4" t="s">
        <v>680</v>
      </c>
      <c r="H952" s="9" t="s">
        <v>1878</v>
      </c>
      <c r="I952" s="9" t="s">
        <v>1890</v>
      </c>
      <c r="J952" s="4" t="s">
        <v>1235</v>
      </c>
      <c r="K952" s="4" t="s">
        <v>483</v>
      </c>
      <c r="L952" s="9" t="s">
        <v>1878</v>
      </c>
      <c r="M952" s="9" t="s">
        <v>1890</v>
      </c>
    </row>
    <row r="953" spans="1:13" ht="20" customHeight="1">
      <c r="A953" s="4" t="str">
        <f>テーブル__26使用教番交付・目録システム[[#This Row],[学校種]]&amp;テーブル__26使用教番交付・目録システム[[#This Row],[教科書記号・番号]]</f>
        <v>高等学校農業702</v>
      </c>
      <c r="B953" s="4" t="s">
        <v>841</v>
      </c>
      <c r="C953" s="4" t="s">
        <v>703</v>
      </c>
      <c r="D953" s="4" t="s">
        <v>703</v>
      </c>
      <c r="E953" s="4">
        <v>702</v>
      </c>
      <c r="F953" s="4" t="str">
        <f>テーブル__26使用教番交付・目録システム[[#This Row],[種目名]]&amp;テーブル__26使用教番交付・目録システム[[#This Row],[書籍番号]]</f>
        <v>農業702</v>
      </c>
      <c r="G953" s="4" t="s">
        <v>680</v>
      </c>
      <c r="H953" s="9" t="s">
        <v>1878</v>
      </c>
      <c r="I953" s="9" t="s">
        <v>1890</v>
      </c>
      <c r="J953" s="4" t="s">
        <v>1236</v>
      </c>
      <c r="K953" s="4" t="s">
        <v>483</v>
      </c>
      <c r="L953" s="9" t="s">
        <v>1878</v>
      </c>
      <c r="M953" s="9" t="s">
        <v>1890</v>
      </c>
    </row>
    <row r="954" spans="1:13" ht="20" customHeight="1">
      <c r="A954" s="4" t="str">
        <f>テーブル__26使用教番交付・目録システム[[#This Row],[学校種]]&amp;テーブル__26使用教番交付・目録システム[[#This Row],[教科書記号・番号]]</f>
        <v>高等学校農業708</v>
      </c>
      <c r="B954" s="4" t="s">
        <v>841</v>
      </c>
      <c r="C954" s="4" t="s">
        <v>703</v>
      </c>
      <c r="D954" s="4" t="s">
        <v>703</v>
      </c>
      <c r="E954" s="4" t="s">
        <v>475</v>
      </c>
      <c r="F954" s="4" t="str">
        <f>テーブル__26使用教番交付・目録システム[[#This Row],[種目名]]&amp;テーブル__26使用教番交付・目録システム[[#This Row],[書籍番号]]</f>
        <v>農業708</v>
      </c>
      <c r="G954" s="4" t="s">
        <v>680</v>
      </c>
      <c r="H954" s="9" t="s">
        <v>1878</v>
      </c>
      <c r="I954" s="9" t="s">
        <v>1890</v>
      </c>
      <c r="J954" s="4" t="s">
        <v>1237</v>
      </c>
      <c r="K954" s="4" t="s">
        <v>1783</v>
      </c>
      <c r="L954" s="9" t="s">
        <v>1878</v>
      </c>
      <c r="M954" s="9" t="s">
        <v>1890</v>
      </c>
    </row>
    <row r="955" spans="1:13" ht="20" customHeight="1">
      <c r="A955" s="4" t="str">
        <f>テーブル__26使用教番交付・目録システム[[#This Row],[学校種]]&amp;テーブル__26使用教番交付・目録システム[[#This Row],[教科書記号・番号]]</f>
        <v>高等学校農業710</v>
      </c>
      <c r="B955" s="4" t="s">
        <v>841</v>
      </c>
      <c r="C955" s="4" t="s">
        <v>703</v>
      </c>
      <c r="D955" s="4" t="s">
        <v>703</v>
      </c>
      <c r="E955" s="4" t="s">
        <v>484</v>
      </c>
      <c r="F955" s="4" t="str">
        <f>テーブル__26使用教番交付・目録システム[[#This Row],[種目名]]&amp;テーブル__26使用教番交付・目録システム[[#This Row],[書籍番号]]</f>
        <v>農業710</v>
      </c>
      <c r="G955" s="4" t="s">
        <v>680</v>
      </c>
      <c r="H955" s="9" t="s">
        <v>1878</v>
      </c>
      <c r="I955" s="9" t="s">
        <v>1890</v>
      </c>
      <c r="J955" s="4" t="s">
        <v>1238</v>
      </c>
      <c r="K955" s="4" t="s">
        <v>1783</v>
      </c>
      <c r="L955" s="9" t="s">
        <v>1878</v>
      </c>
      <c r="M955" s="9" t="s">
        <v>1890</v>
      </c>
    </row>
    <row r="956" spans="1:13" ht="20" customHeight="1">
      <c r="A956" s="4" t="str">
        <f>テーブル__26使用教番交付・目録システム[[#This Row],[学校種]]&amp;テーブル__26使用教番交付・目録システム[[#This Row],[教科書記号・番号]]</f>
        <v>高等学校農業709</v>
      </c>
      <c r="B956" s="4" t="s">
        <v>841</v>
      </c>
      <c r="C956" s="4" t="s">
        <v>703</v>
      </c>
      <c r="D956" s="4" t="s">
        <v>703</v>
      </c>
      <c r="E956" s="4" t="s">
        <v>479</v>
      </c>
      <c r="F956" s="4" t="str">
        <f>テーブル__26使用教番交付・目録システム[[#This Row],[種目名]]&amp;テーブル__26使用教番交付・目録システム[[#This Row],[書籍番号]]</f>
        <v>農業709</v>
      </c>
      <c r="G956" s="4" t="s">
        <v>680</v>
      </c>
      <c r="H956" s="9" t="s">
        <v>1878</v>
      </c>
      <c r="I956" s="9" t="s">
        <v>1890</v>
      </c>
      <c r="J956" s="4" t="s">
        <v>1239</v>
      </c>
      <c r="K956" s="4" t="s">
        <v>1783</v>
      </c>
      <c r="L956" s="9" t="s">
        <v>1878</v>
      </c>
      <c r="M956" s="9" t="s">
        <v>1890</v>
      </c>
    </row>
    <row r="957" spans="1:13" ht="20" customHeight="1">
      <c r="A957" s="4" t="str">
        <f>テーブル__26使用教番交付・目録システム[[#This Row],[学校種]]&amp;テーブル__26使用教番交付・目録システム[[#This Row],[教科書記号・番号]]</f>
        <v>高等学校農業703</v>
      </c>
      <c r="B957" s="4" t="s">
        <v>841</v>
      </c>
      <c r="C957" s="4" t="s">
        <v>703</v>
      </c>
      <c r="D957" s="4" t="s">
        <v>703</v>
      </c>
      <c r="E957" s="4">
        <v>703</v>
      </c>
      <c r="F957" s="4" t="str">
        <f>テーブル__26使用教番交付・目録システム[[#This Row],[種目名]]&amp;テーブル__26使用教番交付・目録システム[[#This Row],[書籍番号]]</f>
        <v>農業703</v>
      </c>
      <c r="G957" s="4" t="s">
        <v>680</v>
      </c>
      <c r="H957" s="9" t="s">
        <v>1878</v>
      </c>
      <c r="I957" s="9" t="s">
        <v>1890</v>
      </c>
      <c r="J957" s="4" t="s">
        <v>1240</v>
      </c>
      <c r="K957" s="4" t="s">
        <v>483</v>
      </c>
      <c r="L957" s="9" t="s">
        <v>1878</v>
      </c>
      <c r="M957" s="9" t="s">
        <v>1890</v>
      </c>
    </row>
    <row r="958" spans="1:13" ht="20" customHeight="1">
      <c r="A958" s="4" t="str">
        <f>テーブル__26使用教番交付・目録システム[[#This Row],[学校種]]&amp;テーブル__26使用教番交付・目録システム[[#This Row],[教科書記号・番号]]</f>
        <v>高等学校農業704</v>
      </c>
      <c r="B958" s="4" t="s">
        <v>841</v>
      </c>
      <c r="C958" s="4" t="s">
        <v>703</v>
      </c>
      <c r="D958" s="4" t="s">
        <v>703</v>
      </c>
      <c r="E958" s="4">
        <v>704</v>
      </c>
      <c r="F958" s="4" t="str">
        <f>テーブル__26使用教番交付・目録システム[[#This Row],[種目名]]&amp;テーブル__26使用教番交付・目録システム[[#This Row],[書籍番号]]</f>
        <v>農業704</v>
      </c>
      <c r="G958" s="4" t="s">
        <v>680</v>
      </c>
      <c r="H958" s="9" t="s">
        <v>1878</v>
      </c>
      <c r="I958" s="9" t="s">
        <v>1890</v>
      </c>
      <c r="J958" s="4" t="s">
        <v>1241</v>
      </c>
      <c r="K958" s="4" t="s">
        <v>483</v>
      </c>
      <c r="L958" s="9" t="s">
        <v>1878</v>
      </c>
      <c r="M958" s="9" t="s">
        <v>1890</v>
      </c>
    </row>
    <row r="959" spans="1:13" ht="20" customHeight="1">
      <c r="A959" s="4" t="str">
        <f>テーブル__26使用教番交付・目録システム[[#This Row],[学校種]]&amp;テーブル__26使用教番交付・目録システム[[#This Row],[教科書記号・番号]]</f>
        <v>高等学校農業711</v>
      </c>
      <c r="B959" s="4" t="s">
        <v>841</v>
      </c>
      <c r="C959" s="4" t="s">
        <v>703</v>
      </c>
      <c r="D959" s="4" t="s">
        <v>703</v>
      </c>
      <c r="E959" s="4" t="s">
        <v>488</v>
      </c>
      <c r="F959" s="4" t="str">
        <f>テーブル__26使用教番交付・目録システム[[#This Row],[種目名]]&amp;テーブル__26使用教番交付・目録システム[[#This Row],[書籍番号]]</f>
        <v>農業711</v>
      </c>
      <c r="G959" s="4" t="s">
        <v>680</v>
      </c>
      <c r="H959" s="9" t="s">
        <v>1878</v>
      </c>
      <c r="I959" s="9" t="s">
        <v>1890</v>
      </c>
      <c r="J959" s="4" t="s">
        <v>706</v>
      </c>
      <c r="K959" s="4" t="s">
        <v>1783</v>
      </c>
      <c r="L959" s="9" t="s">
        <v>1878</v>
      </c>
      <c r="M959" s="9" t="s">
        <v>1890</v>
      </c>
    </row>
    <row r="960" spans="1:13" ht="20" customHeight="1">
      <c r="A960" s="4" t="str">
        <f>テーブル__26使用教番交付・目録システム[[#This Row],[学校種]]&amp;テーブル__26使用教番交付・目録システム[[#This Row],[教科書記号・番号]]</f>
        <v>高等学校農業705</v>
      </c>
      <c r="B960" s="4" t="s">
        <v>841</v>
      </c>
      <c r="C960" s="4" t="s">
        <v>703</v>
      </c>
      <c r="D960" s="4" t="s">
        <v>703</v>
      </c>
      <c r="E960" s="4">
        <v>705</v>
      </c>
      <c r="F960" s="4" t="str">
        <f>テーブル__26使用教番交付・目録システム[[#This Row],[種目名]]&amp;テーブル__26使用教番交付・目録システム[[#This Row],[書籍番号]]</f>
        <v>農業705</v>
      </c>
      <c r="G960" s="4" t="s">
        <v>680</v>
      </c>
      <c r="H960" s="9" t="s">
        <v>1878</v>
      </c>
      <c r="I960" s="9" t="s">
        <v>1890</v>
      </c>
      <c r="J960" s="4" t="s">
        <v>705</v>
      </c>
      <c r="K960" s="4" t="s">
        <v>483</v>
      </c>
      <c r="L960" s="9" t="s">
        <v>1878</v>
      </c>
      <c r="M960" s="9" t="s">
        <v>1890</v>
      </c>
    </row>
    <row r="961" spans="1:13" ht="20" customHeight="1">
      <c r="A961" s="4" t="str">
        <f>テーブル__26使用教番交付・目録システム[[#This Row],[学校種]]&amp;テーブル__26使用教番交付・目録システム[[#This Row],[教科書記号・番号]]</f>
        <v>高等学校農業712</v>
      </c>
      <c r="B961" s="4" t="s">
        <v>841</v>
      </c>
      <c r="C961" s="4" t="s">
        <v>703</v>
      </c>
      <c r="D961" s="4" t="s">
        <v>919</v>
      </c>
      <c r="E961" s="4">
        <v>712</v>
      </c>
      <c r="F961" s="4" t="str">
        <f>テーブル__26使用教番交付・目録システム[[#This Row],[種目名]]&amp;テーブル__26使用教番交付・目録システム[[#This Row],[書籍番号]]</f>
        <v>農業712</v>
      </c>
      <c r="G961" s="4" t="s">
        <v>680</v>
      </c>
      <c r="H961" s="9" t="s">
        <v>1878</v>
      </c>
      <c r="I961" s="9" t="s">
        <v>1890</v>
      </c>
      <c r="J961" s="4" t="s">
        <v>1242</v>
      </c>
      <c r="K961" s="4" t="s">
        <v>1783</v>
      </c>
      <c r="L961" s="9" t="s">
        <v>1878</v>
      </c>
      <c r="M961" s="9" t="s">
        <v>1890</v>
      </c>
    </row>
    <row r="962" spans="1:13" ht="20" customHeight="1">
      <c r="A962" s="4" t="str">
        <f>テーブル__26使用教番交付・目録システム[[#This Row],[学校種]]&amp;テーブル__26使用教番交付・目録システム[[#This Row],[教科書記号・番号]]</f>
        <v>高等学校農業706</v>
      </c>
      <c r="B962" s="4" t="s">
        <v>841</v>
      </c>
      <c r="C962" s="4" t="s">
        <v>703</v>
      </c>
      <c r="D962" s="4" t="s">
        <v>703</v>
      </c>
      <c r="E962" s="4">
        <v>706</v>
      </c>
      <c r="F962" s="4" t="str">
        <f>テーブル__26使用教番交付・目録システム[[#This Row],[種目名]]&amp;テーブル__26使用教番交付・目録システム[[#This Row],[書籍番号]]</f>
        <v>農業706</v>
      </c>
      <c r="G962" s="4" t="s">
        <v>680</v>
      </c>
      <c r="H962" s="9" t="s">
        <v>1878</v>
      </c>
      <c r="I962" s="9" t="s">
        <v>1890</v>
      </c>
      <c r="J962" s="4" t="s">
        <v>1243</v>
      </c>
      <c r="K962" s="4" t="s">
        <v>483</v>
      </c>
      <c r="L962" s="9" t="s">
        <v>1878</v>
      </c>
      <c r="M962" s="9" t="s">
        <v>1890</v>
      </c>
    </row>
    <row r="963" spans="1:13" ht="20" customHeight="1">
      <c r="A963" s="4" t="str">
        <f>テーブル__26使用教番交付・目録システム[[#This Row],[学校種]]&amp;テーブル__26使用教番交付・目録システム[[#This Row],[教科書記号・番号]]</f>
        <v>高等学校農業713</v>
      </c>
      <c r="B963" s="4" t="s">
        <v>841</v>
      </c>
      <c r="C963" s="4" t="s">
        <v>703</v>
      </c>
      <c r="D963" s="4" t="s">
        <v>919</v>
      </c>
      <c r="E963" s="4">
        <v>713</v>
      </c>
      <c r="F963" s="4" t="str">
        <f>テーブル__26使用教番交付・目録システム[[#This Row],[種目名]]&amp;テーブル__26使用教番交付・目録システム[[#This Row],[書籍番号]]</f>
        <v>農業713</v>
      </c>
      <c r="G963" s="4" t="s">
        <v>953</v>
      </c>
      <c r="H963" s="9">
        <v>179</v>
      </c>
      <c r="I963" s="9" t="s">
        <v>1890</v>
      </c>
      <c r="J963" s="4" t="s">
        <v>1244</v>
      </c>
      <c r="K963" s="4" t="s">
        <v>1783</v>
      </c>
      <c r="L963" s="9">
        <v>179</v>
      </c>
      <c r="M963" s="9" t="s">
        <v>1890</v>
      </c>
    </row>
    <row r="964" spans="1:13" ht="20" customHeight="1">
      <c r="A964" s="4" t="str">
        <f>テーブル__26使用教番交付・目録システム[[#This Row],[学校種]]&amp;テーブル__26使用教番交付・目録システム[[#This Row],[教科書記号・番号]]</f>
        <v>高等学校農業707</v>
      </c>
      <c r="B964" s="4" t="s">
        <v>841</v>
      </c>
      <c r="C964" s="4" t="s">
        <v>703</v>
      </c>
      <c r="D964" s="4" t="s">
        <v>703</v>
      </c>
      <c r="E964" s="4">
        <v>707</v>
      </c>
      <c r="F964" s="4" t="str">
        <f>テーブル__26使用教番交付・目録システム[[#This Row],[種目名]]&amp;テーブル__26使用教番交付・目録システム[[#This Row],[書籍番号]]</f>
        <v>農業707</v>
      </c>
      <c r="G964" s="4" t="s">
        <v>680</v>
      </c>
      <c r="H964" s="9" t="s">
        <v>1878</v>
      </c>
      <c r="I964" s="9" t="s">
        <v>1890</v>
      </c>
      <c r="J964" s="4" t="s">
        <v>1245</v>
      </c>
      <c r="K964" s="4" t="s">
        <v>483</v>
      </c>
      <c r="L964" s="9" t="s">
        <v>1878</v>
      </c>
      <c r="M964" s="9" t="s">
        <v>1890</v>
      </c>
    </row>
    <row r="965" spans="1:13" ht="20" customHeight="1">
      <c r="A965" s="4" t="str">
        <f>テーブル__26使用教番交付・目録システム[[#This Row],[学校種]]&amp;テーブル__26使用教番交付・目録システム[[#This Row],[教科書記号・番号]]</f>
        <v>高等学校農業714</v>
      </c>
      <c r="B965" s="4" t="s">
        <v>841</v>
      </c>
      <c r="C965" s="4" t="s">
        <v>703</v>
      </c>
      <c r="D965" s="4" t="s">
        <v>919</v>
      </c>
      <c r="E965" s="4">
        <v>714</v>
      </c>
      <c r="F965" s="4" t="str">
        <f>テーブル__26使用教番交付・目録システム[[#This Row],[種目名]]&amp;テーブル__26使用教番交付・目録システム[[#This Row],[書籍番号]]</f>
        <v>農業714</v>
      </c>
      <c r="G965" s="4" t="s">
        <v>953</v>
      </c>
      <c r="H965" s="9">
        <v>179</v>
      </c>
      <c r="I965" s="9" t="s">
        <v>1890</v>
      </c>
      <c r="J965" s="4" t="s">
        <v>1246</v>
      </c>
      <c r="K965" s="4" t="s">
        <v>1783</v>
      </c>
      <c r="L965" s="9">
        <v>179</v>
      </c>
      <c r="M965" s="9" t="s">
        <v>1890</v>
      </c>
    </row>
    <row r="966" spans="1:13" ht="20" customHeight="1">
      <c r="A966" s="4" t="str">
        <f>テーブル__26使用教番交付・目録システム[[#This Row],[学校種]]&amp;テーブル__26使用教番交付・目録システム[[#This Row],[教科書記号・番号]]</f>
        <v>高等学校工業701</v>
      </c>
      <c r="B966" s="4" t="s">
        <v>841</v>
      </c>
      <c r="C966" s="4" t="s">
        <v>895</v>
      </c>
      <c r="D966" s="4" t="s">
        <v>895</v>
      </c>
      <c r="E966" s="4">
        <v>701</v>
      </c>
      <c r="F966" s="4" t="str">
        <f>テーブル__26使用教番交付・目録システム[[#This Row],[種目名]]&amp;テーブル__26使用教番交付・目録システム[[#This Row],[書籍番号]]</f>
        <v>工業701</v>
      </c>
      <c r="G966" s="4" t="s">
        <v>680</v>
      </c>
      <c r="H966" s="9" t="s">
        <v>1878</v>
      </c>
      <c r="I966" s="9" t="s">
        <v>1890</v>
      </c>
      <c r="J966" s="4" t="s">
        <v>1247</v>
      </c>
      <c r="K966" s="4" t="s">
        <v>483</v>
      </c>
      <c r="L966" s="9" t="s">
        <v>1878</v>
      </c>
      <c r="M966" s="9" t="s">
        <v>1890</v>
      </c>
    </row>
    <row r="967" spans="1:13" ht="20" customHeight="1">
      <c r="A967" s="4" t="str">
        <f>テーブル__26使用教番交付・目録システム[[#This Row],[学校種]]&amp;テーブル__26使用教番交付・目録システム[[#This Row],[教科書記号・番号]]</f>
        <v>高等学校工業702</v>
      </c>
      <c r="B967" s="4" t="s">
        <v>841</v>
      </c>
      <c r="C967" s="4" t="s">
        <v>895</v>
      </c>
      <c r="D967" s="4" t="s">
        <v>895</v>
      </c>
      <c r="E967" s="4">
        <v>702</v>
      </c>
      <c r="F967" s="4" t="str">
        <f>テーブル__26使用教番交付・目録システム[[#This Row],[種目名]]&amp;テーブル__26使用教番交付・目録システム[[#This Row],[書籍番号]]</f>
        <v>工業702</v>
      </c>
      <c r="G967" s="4" t="s">
        <v>680</v>
      </c>
      <c r="H967" s="9" t="s">
        <v>1878</v>
      </c>
      <c r="I967" s="9" t="s">
        <v>1890</v>
      </c>
      <c r="J967" s="4" t="s">
        <v>1248</v>
      </c>
      <c r="K967" s="4" t="s">
        <v>483</v>
      </c>
      <c r="L967" s="9" t="s">
        <v>1878</v>
      </c>
      <c r="M967" s="9" t="s">
        <v>1890</v>
      </c>
    </row>
    <row r="968" spans="1:13" ht="20" customHeight="1">
      <c r="A968" s="4" t="str">
        <f>テーブル__26使用教番交付・目録システム[[#This Row],[学校種]]&amp;テーブル__26使用教番交付・目録システム[[#This Row],[教科書記号・番号]]</f>
        <v>高等学校工業703</v>
      </c>
      <c r="B968" s="4" t="s">
        <v>841</v>
      </c>
      <c r="C968" s="4" t="s">
        <v>895</v>
      </c>
      <c r="D968" s="4" t="s">
        <v>895</v>
      </c>
      <c r="E968" s="4">
        <v>703</v>
      </c>
      <c r="F968" s="4" t="str">
        <f>テーブル__26使用教番交付・目録システム[[#This Row],[種目名]]&amp;テーブル__26使用教番交付・目録システム[[#This Row],[書籍番号]]</f>
        <v>工業703</v>
      </c>
      <c r="G968" s="4" t="s">
        <v>680</v>
      </c>
      <c r="H968" s="9" t="s">
        <v>1878</v>
      </c>
      <c r="I968" s="9" t="s">
        <v>1890</v>
      </c>
      <c r="J968" s="4" t="s">
        <v>1249</v>
      </c>
      <c r="K968" s="4" t="s">
        <v>483</v>
      </c>
      <c r="L968" s="9" t="s">
        <v>1878</v>
      </c>
      <c r="M968" s="9" t="s">
        <v>1890</v>
      </c>
    </row>
    <row r="969" spans="1:13" ht="20" customHeight="1">
      <c r="A969" s="4" t="str">
        <f>テーブル__26使用教番交付・目録システム[[#This Row],[学校種]]&amp;テーブル__26使用教番交付・目録システム[[#This Row],[教科書記号・番号]]</f>
        <v>高等学校工業704</v>
      </c>
      <c r="B969" s="4" t="s">
        <v>841</v>
      </c>
      <c r="C969" s="4" t="s">
        <v>895</v>
      </c>
      <c r="D969" s="4" t="s">
        <v>895</v>
      </c>
      <c r="E969" s="4">
        <v>704</v>
      </c>
      <c r="F969" s="4" t="str">
        <f>テーブル__26使用教番交付・目録システム[[#This Row],[種目名]]&amp;テーブル__26使用教番交付・目録システム[[#This Row],[書籍番号]]</f>
        <v>工業704</v>
      </c>
      <c r="G969" s="4" t="s">
        <v>680</v>
      </c>
      <c r="H969" s="9" t="s">
        <v>1878</v>
      </c>
      <c r="I969" s="9" t="s">
        <v>1890</v>
      </c>
      <c r="J969" s="4" t="s">
        <v>1250</v>
      </c>
      <c r="K969" s="4" t="s">
        <v>483</v>
      </c>
      <c r="L969" s="9" t="s">
        <v>1878</v>
      </c>
      <c r="M969" s="9" t="s">
        <v>1890</v>
      </c>
    </row>
    <row r="970" spans="1:13" ht="20" customHeight="1">
      <c r="A970" s="4" t="str">
        <f>テーブル__26使用教番交付・目録システム[[#This Row],[学校種]]&amp;テーブル__26使用教番交付・目録システム[[#This Row],[教科書記号・番号]]</f>
        <v>高等学校工業705</v>
      </c>
      <c r="B970" s="4" t="s">
        <v>841</v>
      </c>
      <c r="C970" s="4" t="s">
        <v>895</v>
      </c>
      <c r="D970" s="4" t="s">
        <v>895</v>
      </c>
      <c r="E970" s="4">
        <v>705</v>
      </c>
      <c r="F970" s="4" t="str">
        <f>テーブル__26使用教番交付・目録システム[[#This Row],[種目名]]&amp;テーブル__26使用教番交付・目録システム[[#This Row],[書籍番号]]</f>
        <v>工業705</v>
      </c>
      <c r="G970" s="4" t="s">
        <v>680</v>
      </c>
      <c r="H970" s="9" t="s">
        <v>1878</v>
      </c>
      <c r="I970" s="9" t="s">
        <v>1890</v>
      </c>
      <c r="J970" s="4" t="s">
        <v>1251</v>
      </c>
      <c r="K970" s="4" t="s">
        <v>483</v>
      </c>
      <c r="L970" s="9" t="s">
        <v>1878</v>
      </c>
      <c r="M970" s="9" t="s">
        <v>1890</v>
      </c>
    </row>
    <row r="971" spans="1:13" ht="20" customHeight="1">
      <c r="A971" s="4" t="str">
        <f>テーブル__26使用教番交付・目録システム[[#This Row],[学校種]]&amp;テーブル__26使用教番交付・目録システム[[#This Row],[教科書記号・番号]]</f>
        <v>高等学校工業706</v>
      </c>
      <c r="B971" s="4" t="s">
        <v>841</v>
      </c>
      <c r="C971" s="4" t="s">
        <v>895</v>
      </c>
      <c r="D971" s="4" t="s">
        <v>895</v>
      </c>
      <c r="E971" s="4">
        <v>706</v>
      </c>
      <c r="F971" s="4" t="str">
        <f>テーブル__26使用教番交付・目録システム[[#This Row],[種目名]]&amp;テーブル__26使用教番交付・目録システム[[#This Row],[書籍番号]]</f>
        <v>工業706</v>
      </c>
      <c r="G971" s="4" t="s">
        <v>680</v>
      </c>
      <c r="H971" s="9" t="s">
        <v>1878</v>
      </c>
      <c r="I971" s="9" t="s">
        <v>1890</v>
      </c>
      <c r="J971" s="4" t="s">
        <v>1252</v>
      </c>
      <c r="K971" s="4" t="s">
        <v>483</v>
      </c>
      <c r="L971" s="9" t="s">
        <v>1878</v>
      </c>
      <c r="M971" s="9" t="s">
        <v>1890</v>
      </c>
    </row>
    <row r="972" spans="1:13" ht="20" customHeight="1">
      <c r="A972" s="4" t="str">
        <f>テーブル__26使用教番交付・目録システム[[#This Row],[学校種]]&amp;テーブル__26使用教番交付・目録システム[[#This Row],[教科書記号・番号]]</f>
        <v>高等学校工業707</v>
      </c>
      <c r="B972" s="4" t="s">
        <v>841</v>
      </c>
      <c r="C972" s="4" t="s">
        <v>895</v>
      </c>
      <c r="D972" s="4" t="s">
        <v>895</v>
      </c>
      <c r="E972" s="4">
        <v>707</v>
      </c>
      <c r="F972" s="4" t="str">
        <f>テーブル__26使用教番交付・目録システム[[#This Row],[種目名]]&amp;テーブル__26使用教番交付・目録システム[[#This Row],[書籍番号]]</f>
        <v>工業707</v>
      </c>
      <c r="G972" s="4" t="s">
        <v>680</v>
      </c>
      <c r="H972" s="9" t="s">
        <v>1878</v>
      </c>
      <c r="I972" s="9" t="s">
        <v>1890</v>
      </c>
      <c r="J972" s="4" t="s">
        <v>1253</v>
      </c>
      <c r="K972" s="4" t="s">
        <v>483</v>
      </c>
      <c r="L972" s="9" t="s">
        <v>1878</v>
      </c>
      <c r="M972" s="9" t="s">
        <v>1890</v>
      </c>
    </row>
    <row r="973" spans="1:13" ht="20" customHeight="1">
      <c r="A973" s="4" t="str">
        <f>テーブル__26使用教番交付・目録システム[[#This Row],[学校種]]&amp;テーブル__26使用教番交付・目録システム[[#This Row],[教科書記号・番号]]</f>
        <v>高等学校工業718</v>
      </c>
      <c r="B973" s="4" t="s">
        <v>841</v>
      </c>
      <c r="C973" s="4" t="s">
        <v>895</v>
      </c>
      <c r="D973" s="4" t="s">
        <v>895</v>
      </c>
      <c r="E973" s="4">
        <v>718</v>
      </c>
      <c r="F973" s="4" t="str">
        <f>テーブル__26使用教番交付・目録システム[[#This Row],[種目名]]&amp;テーブル__26使用教番交付・目録システム[[#This Row],[書籍番号]]</f>
        <v>工業718</v>
      </c>
      <c r="G973" s="4" t="s">
        <v>680</v>
      </c>
      <c r="H973" s="9" t="s">
        <v>1878</v>
      </c>
      <c r="I973" s="9" t="s">
        <v>1890</v>
      </c>
      <c r="J973" s="4" t="s">
        <v>1254</v>
      </c>
      <c r="K973" s="4" t="s">
        <v>483</v>
      </c>
      <c r="L973" s="9" t="s">
        <v>1878</v>
      </c>
      <c r="M973" s="9" t="s">
        <v>1890</v>
      </c>
    </row>
    <row r="974" spans="1:13" ht="20" customHeight="1">
      <c r="A974" s="4" t="str">
        <f>テーブル__26使用教番交付・目録システム[[#This Row],[学校種]]&amp;テーブル__26使用教番交付・目録システム[[#This Row],[教科書記号・番号]]</f>
        <v>高等学校工業719</v>
      </c>
      <c r="B974" s="4" t="s">
        <v>841</v>
      </c>
      <c r="C974" s="4" t="s">
        <v>895</v>
      </c>
      <c r="D974" s="4" t="s">
        <v>895</v>
      </c>
      <c r="E974" s="4">
        <v>719</v>
      </c>
      <c r="F974" s="4" t="str">
        <f>テーブル__26使用教番交付・目録システム[[#This Row],[種目名]]&amp;テーブル__26使用教番交付・目録システム[[#This Row],[書籍番号]]</f>
        <v>工業719</v>
      </c>
      <c r="G974" s="4" t="s">
        <v>680</v>
      </c>
      <c r="H974" s="9" t="s">
        <v>1878</v>
      </c>
      <c r="I974" s="9" t="s">
        <v>1890</v>
      </c>
      <c r="J974" s="4" t="s">
        <v>1255</v>
      </c>
      <c r="K974" s="4" t="s">
        <v>483</v>
      </c>
      <c r="L974" s="9" t="s">
        <v>1878</v>
      </c>
      <c r="M974" s="9" t="s">
        <v>1890</v>
      </c>
    </row>
    <row r="975" spans="1:13" ht="20" customHeight="1">
      <c r="A975" s="4" t="str">
        <f>テーブル__26使用教番交付・目録システム[[#This Row],[学校種]]&amp;テーブル__26使用教番交付・目録システム[[#This Row],[教科書記号・番号]]</f>
        <v>高等学校工業723</v>
      </c>
      <c r="B975" s="4" t="s">
        <v>841</v>
      </c>
      <c r="C975" s="4" t="s">
        <v>895</v>
      </c>
      <c r="D975" s="4" t="s">
        <v>895</v>
      </c>
      <c r="E975" s="4">
        <v>723</v>
      </c>
      <c r="F975" s="4" t="str">
        <f>テーブル__26使用教番交付・目録システム[[#This Row],[種目名]]&amp;テーブル__26使用教番交付・目録システム[[#This Row],[書籍番号]]</f>
        <v>工業723</v>
      </c>
      <c r="G975" s="4" t="s">
        <v>954</v>
      </c>
      <c r="H975" s="9">
        <v>154</v>
      </c>
      <c r="I975" s="9" t="s">
        <v>1890</v>
      </c>
      <c r="J975" s="4" t="s">
        <v>1254</v>
      </c>
      <c r="K975" s="4" t="s">
        <v>483</v>
      </c>
      <c r="L975" s="9">
        <v>154</v>
      </c>
      <c r="M975" s="9" t="s">
        <v>1890</v>
      </c>
    </row>
    <row r="976" spans="1:13" ht="20" customHeight="1">
      <c r="A976" s="4" t="str">
        <f>テーブル__26使用教番交付・目録システム[[#This Row],[学校種]]&amp;テーブル__26使用教番交付・目録システム[[#This Row],[教科書記号・番号]]</f>
        <v>高等学校工業754</v>
      </c>
      <c r="B976" s="4" t="s">
        <v>841</v>
      </c>
      <c r="C976" s="4" t="s">
        <v>895</v>
      </c>
      <c r="D976" s="4" t="s">
        <v>895</v>
      </c>
      <c r="E976" s="4" t="s">
        <v>964</v>
      </c>
      <c r="F976" s="4" t="str">
        <f>テーブル__26使用教番交付・目録システム[[#This Row],[種目名]]&amp;テーブル__26使用教番交付・目録システム[[#This Row],[書籍番号]]</f>
        <v>工業754</v>
      </c>
      <c r="G976" s="4" t="s">
        <v>680</v>
      </c>
      <c r="H976" s="9" t="s">
        <v>1878</v>
      </c>
      <c r="I976" s="9" t="s">
        <v>1890</v>
      </c>
      <c r="J976" s="4" t="s">
        <v>1256</v>
      </c>
      <c r="K976" s="4" t="s">
        <v>1783</v>
      </c>
      <c r="L976" s="9" t="s">
        <v>1878</v>
      </c>
      <c r="M976" s="9" t="s">
        <v>1890</v>
      </c>
    </row>
    <row r="977" spans="1:13" ht="20" customHeight="1">
      <c r="A977" s="4" t="str">
        <f>テーブル__26使用教番交付・目録システム[[#This Row],[学校種]]&amp;テーブル__26使用教番交付・目録システム[[#This Row],[教科書記号・番号]]</f>
        <v>高等学校工業708</v>
      </c>
      <c r="B977" s="4" t="s">
        <v>841</v>
      </c>
      <c r="C977" s="4" t="s">
        <v>895</v>
      </c>
      <c r="D977" s="4" t="s">
        <v>895</v>
      </c>
      <c r="E977" s="4">
        <v>708</v>
      </c>
      <c r="F977" s="4" t="str">
        <f>テーブル__26使用教番交付・目録システム[[#This Row],[種目名]]&amp;テーブル__26使用教番交付・目録システム[[#This Row],[書籍番号]]</f>
        <v>工業708</v>
      </c>
      <c r="G977" s="4" t="s">
        <v>680</v>
      </c>
      <c r="H977" s="9" t="s">
        <v>1878</v>
      </c>
      <c r="I977" s="9" t="s">
        <v>1890</v>
      </c>
      <c r="J977" s="4" t="s">
        <v>1257</v>
      </c>
      <c r="K977" s="4" t="s">
        <v>483</v>
      </c>
      <c r="L977" s="9" t="s">
        <v>1878</v>
      </c>
      <c r="M977" s="9" t="s">
        <v>1890</v>
      </c>
    </row>
    <row r="978" spans="1:13" ht="20" customHeight="1">
      <c r="A978" s="4" t="str">
        <f>テーブル__26使用教番交付・目録システム[[#This Row],[学校種]]&amp;テーブル__26使用教番交付・目録システム[[#This Row],[教科書記号・番号]]</f>
        <v>高等学校工業709</v>
      </c>
      <c r="B978" s="4" t="s">
        <v>841</v>
      </c>
      <c r="C978" s="4" t="s">
        <v>895</v>
      </c>
      <c r="D978" s="4" t="s">
        <v>895</v>
      </c>
      <c r="E978" s="4">
        <v>709</v>
      </c>
      <c r="F978" s="4" t="str">
        <f>テーブル__26使用教番交付・目録システム[[#This Row],[種目名]]&amp;テーブル__26使用教番交付・目録システム[[#This Row],[書籍番号]]</f>
        <v>工業709</v>
      </c>
      <c r="G978" s="4" t="s">
        <v>680</v>
      </c>
      <c r="H978" s="9" t="s">
        <v>1878</v>
      </c>
      <c r="I978" s="9" t="s">
        <v>1890</v>
      </c>
      <c r="J978" s="4" t="s">
        <v>1258</v>
      </c>
      <c r="K978" s="4" t="s">
        <v>483</v>
      </c>
      <c r="L978" s="9" t="s">
        <v>1878</v>
      </c>
      <c r="M978" s="9" t="s">
        <v>1890</v>
      </c>
    </row>
    <row r="979" spans="1:13" ht="20" customHeight="1">
      <c r="A979" s="4" t="str">
        <f>テーブル__26使用教番交付・目録システム[[#This Row],[学校種]]&amp;テーブル__26使用教番交付・目録システム[[#This Row],[教科書記号・番号]]</f>
        <v>高等学校工業710</v>
      </c>
      <c r="B979" s="4" t="s">
        <v>841</v>
      </c>
      <c r="C979" s="4" t="s">
        <v>895</v>
      </c>
      <c r="D979" s="4" t="s">
        <v>895</v>
      </c>
      <c r="E979" s="4">
        <v>710</v>
      </c>
      <c r="F979" s="4" t="str">
        <f>テーブル__26使用教番交付・目録システム[[#This Row],[種目名]]&amp;テーブル__26使用教番交付・目録システム[[#This Row],[書籍番号]]</f>
        <v>工業710</v>
      </c>
      <c r="G979" s="4" t="s">
        <v>680</v>
      </c>
      <c r="H979" s="9" t="s">
        <v>1878</v>
      </c>
      <c r="I979" s="9" t="s">
        <v>1890</v>
      </c>
      <c r="J979" s="4" t="s">
        <v>1259</v>
      </c>
      <c r="K979" s="4" t="s">
        <v>483</v>
      </c>
      <c r="L979" s="9" t="s">
        <v>1878</v>
      </c>
      <c r="M979" s="9" t="s">
        <v>1890</v>
      </c>
    </row>
    <row r="980" spans="1:13" ht="20" customHeight="1">
      <c r="A980" s="4" t="str">
        <f>テーブル__26使用教番交付・目録システム[[#This Row],[学校種]]&amp;テーブル__26使用教番交付・目録システム[[#This Row],[教科書記号・番号]]</f>
        <v>高等学校工業711</v>
      </c>
      <c r="B980" s="4" t="s">
        <v>841</v>
      </c>
      <c r="C980" s="4" t="s">
        <v>895</v>
      </c>
      <c r="D980" s="4" t="s">
        <v>895</v>
      </c>
      <c r="E980" s="4">
        <v>711</v>
      </c>
      <c r="F980" s="4" t="str">
        <f>テーブル__26使用教番交付・目録システム[[#This Row],[種目名]]&amp;テーブル__26使用教番交付・目録システム[[#This Row],[書籍番号]]</f>
        <v>工業711</v>
      </c>
      <c r="G980" s="4" t="s">
        <v>680</v>
      </c>
      <c r="H980" s="9" t="s">
        <v>1878</v>
      </c>
      <c r="I980" s="9" t="s">
        <v>1890</v>
      </c>
      <c r="J980" s="4" t="s">
        <v>1260</v>
      </c>
      <c r="K980" s="4" t="s">
        <v>483</v>
      </c>
      <c r="L980" s="9" t="s">
        <v>1878</v>
      </c>
      <c r="M980" s="9" t="s">
        <v>1890</v>
      </c>
    </row>
    <row r="981" spans="1:13" ht="20" customHeight="1">
      <c r="A981" s="4" t="str">
        <f>テーブル__26使用教番交付・目録システム[[#This Row],[学校種]]&amp;テーブル__26使用教番交付・目録システム[[#This Row],[教科書記号・番号]]</f>
        <v>高等学校工業736</v>
      </c>
      <c r="B981" s="4" t="s">
        <v>841</v>
      </c>
      <c r="C981" s="4" t="s">
        <v>895</v>
      </c>
      <c r="D981" s="4" t="s">
        <v>895</v>
      </c>
      <c r="E981" s="4" t="s">
        <v>965</v>
      </c>
      <c r="F981" s="4" t="str">
        <f>テーブル__26使用教番交付・目録システム[[#This Row],[種目名]]&amp;テーブル__26使用教番交付・目録システム[[#This Row],[書籍番号]]</f>
        <v>工業736</v>
      </c>
      <c r="G981" s="4" t="s">
        <v>680</v>
      </c>
      <c r="H981" s="9" t="s">
        <v>1878</v>
      </c>
      <c r="I981" s="9" t="s">
        <v>1890</v>
      </c>
      <c r="J981" s="4" t="s">
        <v>1261</v>
      </c>
      <c r="K981" s="4" t="s">
        <v>1783</v>
      </c>
      <c r="L981" s="9" t="s">
        <v>1878</v>
      </c>
      <c r="M981" s="9" t="s">
        <v>1890</v>
      </c>
    </row>
    <row r="982" spans="1:13" ht="20" customHeight="1">
      <c r="A982" s="4" t="str">
        <f>テーブル__26使用教番交付・目録システム[[#This Row],[学校種]]&amp;テーブル__26使用教番交付・目録システム[[#This Row],[教科書記号・番号]]</f>
        <v>高等学校工業755</v>
      </c>
      <c r="B982" s="4" t="s">
        <v>841</v>
      </c>
      <c r="C982" s="4" t="s">
        <v>895</v>
      </c>
      <c r="D982" s="4" t="s">
        <v>895</v>
      </c>
      <c r="E982" s="4" t="s">
        <v>966</v>
      </c>
      <c r="F982" s="4" t="str">
        <f>テーブル__26使用教番交付・目録システム[[#This Row],[種目名]]&amp;テーブル__26使用教番交付・目録システム[[#This Row],[書籍番号]]</f>
        <v>工業755</v>
      </c>
      <c r="G982" s="4" t="s">
        <v>680</v>
      </c>
      <c r="H982" s="9" t="s">
        <v>1878</v>
      </c>
      <c r="I982" s="9" t="s">
        <v>1890</v>
      </c>
      <c r="J982" s="4" t="s">
        <v>1262</v>
      </c>
      <c r="K982" s="4" t="s">
        <v>1783</v>
      </c>
      <c r="L982" s="9" t="s">
        <v>1878</v>
      </c>
      <c r="M982" s="9" t="s">
        <v>1890</v>
      </c>
    </row>
    <row r="983" spans="1:13" ht="20" customHeight="1">
      <c r="A983" s="4" t="str">
        <f>テーブル__26使用教番交付・目録システム[[#This Row],[学校種]]&amp;テーブル__26使用教番交付・目録システム[[#This Row],[教科書記号・番号]]</f>
        <v>高等学校工業712</v>
      </c>
      <c r="B983" s="4" t="s">
        <v>841</v>
      </c>
      <c r="C983" s="4" t="s">
        <v>895</v>
      </c>
      <c r="D983" s="4" t="s">
        <v>895</v>
      </c>
      <c r="E983" s="4">
        <v>712</v>
      </c>
      <c r="F983" s="4" t="str">
        <f>テーブル__26使用教番交付・目録システム[[#This Row],[種目名]]&amp;テーブル__26使用教番交付・目録システム[[#This Row],[書籍番号]]</f>
        <v>工業712</v>
      </c>
      <c r="G983" s="4" t="s">
        <v>680</v>
      </c>
      <c r="H983" s="9" t="s">
        <v>1878</v>
      </c>
      <c r="I983" s="9" t="s">
        <v>1890</v>
      </c>
      <c r="J983" s="4" t="s">
        <v>1263</v>
      </c>
      <c r="K983" s="4" t="s">
        <v>483</v>
      </c>
      <c r="L983" s="9" t="s">
        <v>1878</v>
      </c>
      <c r="M983" s="9" t="s">
        <v>1890</v>
      </c>
    </row>
    <row r="984" spans="1:13" ht="20" customHeight="1">
      <c r="A984" s="4" t="str">
        <f>テーブル__26使用教番交付・目録システム[[#This Row],[学校種]]&amp;テーブル__26使用教番交付・目録システム[[#This Row],[教科書記号・番号]]</f>
        <v>高等学校工業713</v>
      </c>
      <c r="B984" s="4" t="s">
        <v>841</v>
      </c>
      <c r="C984" s="4" t="s">
        <v>895</v>
      </c>
      <c r="D984" s="4" t="s">
        <v>895</v>
      </c>
      <c r="E984" s="4">
        <v>713</v>
      </c>
      <c r="F984" s="4" t="str">
        <f>テーブル__26使用教番交付・目録システム[[#This Row],[種目名]]&amp;テーブル__26使用教番交付・目録システム[[#This Row],[書籍番号]]</f>
        <v>工業713</v>
      </c>
      <c r="G984" s="4" t="s">
        <v>680</v>
      </c>
      <c r="H984" s="9" t="s">
        <v>1878</v>
      </c>
      <c r="I984" s="9" t="s">
        <v>1890</v>
      </c>
      <c r="J984" s="4" t="s">
        <v>1264</v>
      </c>
      <c r="K984" s="4" t="s">
        <v>483</v>
      </c>
      <c r="L984" s="9" t="s">
        <v>1878</v>
      </c>
      <c r="M984" s="9" t="s">
        <v>1890</v>
      </c>
    </row>
    <row r="985" spans="1:13" ht="20" customHeight="1">
      <c r="A985" s="4" t="str">
        <f>テーブル__26使用教番交付・目録システム[[#This Row],[学校種]]&amp;テーブル__26使用教番交付・目録システム[[#This Row],[教科書記号・番号]]</f>
        <v>高等学校工業737</v>
      </c>
      <c r="B985" s="4" t="s">
        <v>841</v>
      </c>
      <c r="C985" s="4" t="s">
        <v>895</v>
      </c>
      <c r="D985" s="4" t="s">
        <v>895</v>
      </c>
      <c r="E985" s="4" t="s">
        <v>653</v>
      </c>
      <c r="F985" s="4" t="str">
        <f>テーブル__26使用教番交付・目録システム[[#This Row],[種目名]]&amp;テーブル__26使用教番交付・目録システム[[#This Row],[書籍番号]]</f>
        <v>工業737</v>
      </c>
      <c r="G985" s="4" t="s">
        <v>680</v>
      </c>
      <c r="H985" s="9" t="s">
        <v>1878</v>
      </c>
      <c r="I985" s="9" t="s">
        <v>1890</v>
      </c>
      <c r="J985" s="4" t="s">
        <v>1265</v>
      </c>
      <c r="K985" s="4" t="s">
        <v>1783</v>
      </c>
      <c r="L985" s="9" t="s">
        <v>1878</v>
      </c>
      <c r="M985" s="9" t="s">
        <v>1890</v>
      </c>
    </row>
    <row r="986" spans="1:13" ht="20" customHeight="1">
      <c r="A986" s="4" t="str">
        <f>テーブル__26使用教番交付・目録システム[[#This Row],[学校種]]&amp;テーブル__26使用教番交付・目録システム[[#This Row],[教科書記号・番号]]</f>
        <v>高等学校工業720</v>
      </c>
      <c r="B986" s="4" t="s">
        <v>841</v>
      </c>
      <c r="C986" s="4" t="s">
        <v>895</v>
      </c>
      <c r="D986" s="4" t="s">
        <v>895</v>
      </c>
      <c r="E986" s="4">
        <v>720</v>
      </c>
      <c r="F986" s="4" t="str">
        <f>テーブル__26使用教番交付・目録システム[[#This Row],[種目名]]&amp;テーブル__26使用教番交付・目録システム[[#This Row],[書籍番号]]</f>
        <v>工業720</v>
      </c>
      <c r="G986" s="4" t="s">
        <v>680</v>
      </c>
      <c r="H986" s="9" t="s">
        <v>1878</v>
      </c>
      <c r="I986" s="9" t="s">
        <v>1890</v>
      </c>
      <c r="J986" s="4" t="s">
        <v>1266</v>
      </c>
      <c r="K986" s="4" t="s">
        <v>483</v>
      </c>
      <c r="L986" s="9" t="s">
        <v>1878</v>
      </c>
      <c r="M986" s="9" t="s">
        <v>1890</v>
      </c>
    </row>
    <row r="987" spans="1:13" ht="20" customHeight="1">
      <c r="A987" s="4" t="str">
        <f>テーブル__26使用教番交付・目録システム[[#This Row],[学校種]]&amp;テーブル__26使用教番交付・目録システム[[#This Row],[教科書記号・番号]]</f>
        <v>高等学校工業721</v>
      </c>
      <c r="B987" s="4" t="s">
        <v>841</v>
      </c>
      <c r="C987" s="4" t="s">
        <v>895</v>
      </c>
      <c r="D987" s="4" t="s">
        <v>895</v>
      </c>
      <c r="E987" s="4">
        <v>721</v>
      </c>
      <c r="F987" s="4" t="str">
        <f>テーブル__26使用教番交付・目録システム[[#This Row],[種目名]]&amp;テーブル__26使用教番交付・目録システム[[#This Row],[書籍番号]]</f>
        <v>工業721</v>
      </c>
      <c r="G987" s="4" t="s">
        <v>680</v>
      </c>
      <c r="H987" s="9" t="s">
        <v>1878</v>
      </c>
      <c r="I987" s="9" t="s">
        <v>1890</v>
      </c>
      <c r="J987" s="4" t="s">
        <v>1267</v>
      </c>
      <c r="K987" s="4" t="s">
        <v>483</v>
      </c>
      <c r="L987" s="9" t="s">
        <v>1878</v>
      </c>
      <c r="M987" s="9" t="s">
        <v>1890</v>
      </c>
    </row>
    <row r="988" spans="1:13" ht="20" customHeight="1">
      <c r="A988" s="4" t="str">
        <f>テーブル__26使用教番交付・目録システム[[#This Row],[学校種]]&amp;テーブル__26使用教番交付・目録システム[[#This Row],[教科書記号・番号]]</f>
        <v>高等学校工業722</v>
      </c>
      <c r="B988" s="4" t="s">
        <v>841</v>
      </c>
      <c r="C988" s="4" t="s">
        <v>895</v>
      </c>
      <c r="D988" s="4" t="s">
        <v>895</v>
      </c>
      <c r="E988" s="4">
        <v>722</v>
      </c>
      <c r="F988" s="4" t="str">
        <f>テーブル__26使用教番交付・目録システム[[#This Row],[種目名]]&amp;テーブル__26使用教番交付・目録システム[[#This Row],[書籍番号]]</f>
        <v>工業722</v>
      </c>
      <c r="G988" s="4" t="s">
        <v>680</v>
      </c>
      <c r="H988" s="9" t="s">
        <v>1878</v>
      </c>
      <c r="I988" s="9" t="s">
        <v>1890</v>
      </c>
      <c r="J988" s="4" t="s">
        <v>1268</v>
      </c>
      <c r="K988" s="4" t="s">
        <v>483</v>
      </c>
      <c r="L988" s="9" t="s">
        <v>1878</v>
      </c>
      <c r="M988" s="9" t="s">
        <v>1890</v>
      </c>
    </row>
    <row r="989" spans="1:13" ht="20" customHeight="1">
      <c r="A989" s="4" t="str">
        <f>テーブル__26使用教番交付・目録システム[[#This Row],[学校種]]&amp;テーブル__26使用教番交付・目録システム[[#This Row],[教科書記号・番号]]</f>
        <v>高等学校工業724</v>
      </c>
      <c r="B989" s="4" t="s">
        <v>841</v>
      </c>
      <c r="C989" s="4" t="s">
        <v>895</v>
      </c>
      <c r="D989" s="4" t="s">
        <v>895</v>
      </c>
      <c r="E989" s="4">
        <v>724</v>
      </c>
      <c r="F989" s="4" t="str">
        <f>テーブル__26使用教番交付・目録システム[[#This Row],[種目名]]&amp;テーブル__26使用教番交付・目録システム[[#This Row],[書籍番号]]</f>
        <v>工業724</v>
      </c>
      <c r="G989" s="4" t="s">
        <v>954</v>
      </c>
      <c r="H989" s="9">
        <v>154</v>
      </c>
      <c r="I989" s="9" t="s">
        <v>1890</v>
      </c>
      <c r="J989" s="4" t="s">
        <v>1266</v>
      </c>
      <c r="K989" s="4" t="s">
        <v>483</v>
      </c>
      <c r="L989" s="9">
        <v>154</v>
      </c>
      <c r="M989" s="9" t="s">
        <v>1890</v>
      </c>
    </row>
    <row r="990" spans="1:13" ht="20" customHeight="1">
      <c r="A990" s="4" t="str">
        <f>テーブル__26使用教番交付・目録システム[[#This Row],[学校種]]&amp;テーブル__26使用教番交付・目録システム[[#This Row],[教科書記号・番号]]</f>
        <v>高等学校工業725</v>
      </c>
      <c r="B990" s="4" t="s">
        <v>841</v>
      </c>
      <c r="C990" s="4" t="s">
        <v>895</v>
      </c>
      <c r="D990" s="4" t="s">
        <v>895</v>
      </c>
      <c r="E990" s="4">
        <v>725</v>
      </c>
      <c r="F990" s="4" t="str">
        <f>テーブル__26使用教番交付・目録システム[[#This Row],[種目名]]&amp;テーブル__26使用教番交付・目録システム[[#This Row],[書籍番号]]</f>
        <v>工業725</v>
      </c>
      <c r="G990" s="4" t="s">
        <v>954</v>
      </c>
      <c r="H990" s="9">
        <v>154</v>
      </c>
      <c r="I990" s="9" t="s">
        <v>1890</v>
      </c>
      <c r="J990" s="4" t="s">
        <v>1267</v>
      </c>
      <c r="K990" s="4" t="s">
        <v>483</v>
      </c>
      <c r="L990" s="9">
        <v>154</v>
      </c>
      <c r="M990" s="9" t="s">
        <v>1890</v>
      </c>
    </row>
    <row r="991" spans="1:13" ht="20" customHeight="1">
      <c r="A991" s="4" t="str">
        <f>テーブル__26使用教番交付・目録システム[[#This Row],[学校種]]&amp;テーブル__26使用教番交付・目録システム[[#This Row],[教科書記号・番号]]</f>
        <v>高等学校工業726</v>
      </c>
      <c r="B991" s="4" t="s">
        <v>841</v>
      </c>
      <c r="C991" s="4" t="s">
        <v>895</v>
      </c>
      <c r="D991" s="4" t="s">
        <v>895</v>
      </c>
      <c r="E991" s="4">
        <v>726</v>
      </c>
      <c r="F991" s="4" t="str">
        <f>テーブル__26使用教番交付・目録システム[[#This Row],[種目名]]&amp;テーブル__26使用教番交付・目録システム[[#This Row],[書籍番号]]</f>
        <v>工業726</v>
      </c>
      <c r="G991" s="4" t="s">
        <v>955</v>
      </c>
      <c r="H991" s="9">
        <v>174</v>
      </c>
      <c r="I991" s="9" t="s">
        <v>1890</v>
      </c>
      <c r="J991" s="4" t="s">
        <v>1269</v>
      </c>
      <c r="K991" s="4" t="s">
        <v>483</v>
      </c>
      <c r="L991" s="9">
        <v>174</v>
      </c>
      <c r="M991" s="9" t="s">
        <v>1890</v>
      </c>
    </row>
    <row r="992" spans="1:13" ht="20" customHeight="1">
      <c r="A992" s="4" t="str">
        <f>テーブル__26使用教番交付・目録システム[[#This Row],[学校種]]&amp;テーブル__26使用教番交付・目録システム[[#This Row],[教科書記号・番号]]</f>
        <v>高等学校工業727</v>
      </c>
      <c r="B992" s="4" t="s">
        <v>841</v>
      </c>
      <c r="C992" s="4" t="s">
        <v>895</v>
      </c>
      <c r="D992" s="4" t="s">
        <v>895</v>
      </c>
      <c r="E992" s="4">
        <v>727</v>
      </c>
      <c r="F992" s="4" t="str">
        <f>テーブル__26使用教番交付・目録システム[[#This Row],[種目名]]&amp;テーブル__26使用教番交付・目録システム[[#This Row],[書籍番号]]</f>
        <v>工業727</v>
      </c>
      <c r="G992" s="4" t="s">
        <v>955</v>
      </c>
      <c r="H992" s="9">
        <v>174</v>
      </c>
      <c r="I992" s="9" t="s">
        <v>1890</v>
      </c>
      <c r="J992" s="4" t="s">
        <v>1270</v>
      </c>
      <c r="K992" s="4" t="s">
        <v>483</v>
      </c>
      <c r="L992" s="9">
        <v>174</v>
      </c>
      <c r="M992" s="9" t="s">
        <v>1890</v>
      </c>
    </row>
    <row r="993" spans="1:13" ht="20" customHeight="1">
      <c r="A993" s="4" t="str">
        <f>テーブル__26使用教番交付・目録システム[[#This Row],[学校種]]&amp;テーブル__26使用教番交付・目録システム[[#This Row],[教科書記号・番号]]</f>
        <v>高等学校工業728</v>
      </c>
      <c r="B993" s="4" t="s">
        <v>841</v>
      </c>
      <c r="C993" s="4" t="s">
        <v>895</v>
      </c>
      <c r="D993" s="4" t="s">
        <v>895</v>
      </c>
      <c r="E993" s="4">
        <v>728</v>
      </c>
      <c r="F993" s="4" t="str">
        <f>テーブル__26使用教番交付・目録システム[[#This Row],[種目名]]&amp;テーブル__26使用教番交付・目録システム[[#This Row],[書籍番号]]</f>
        <v>工業728</v>
      </c>
      <c r="G993" s="4" t="s">
        <v>955</v>
      </c>
      <c r="H993" s="9">
        <v>174</v>
      </c>
      <c r="I993" s="9" t="s">
        <v>1890</v>
      </c>
      <c r="J993" s="4" t="s">
        <v>1271</v>
      </c>
      <c r="K993" s="4" t="s">
        <v>483</v>
      </c>
      <c r="L993" s="9">
        <v>174</v>
      </c>
      <c r="M993" s="9" t="s">
        <v>1890</v>
      </c>
    </row>
    <row r="994" spans="1:13" ht="20" customHeight="1">
      <c r="A994" s="4" t="str">
        <f>テーブル__26使用教番交付・目録システム[[#This Row],[学校種]]&amp;テーブル__26使用教番交付・目録システム[[#This Row],[教科書記号・番号]]</f>
        <v>高等学校工業738</v>
      </c>
      <c r="B994" s="4" t="s">
        <v>841</v>
      </c>
      <c r="C994" s="4" t="s">
        <v>895</v>
      </c>
      <c r="D994" s="4" t="s">
        <v>895</v>
      </c>
      <c r="E994" s="4" t="s">
        <v>656</v>
      </c>
      <c r="F994" s="4" t="str">
        <f>テーブル__26使用教番交付・目録システム[[#This Row],[種目名]]&amp;テーブル__26使用教番交付・目録システム[[#This Row],[書籍番号]]</f>
        <v>工業738</v>
      </c>
      <c r="G994" s="4" t="s">
        <v>680</v>
      </c>
      <c r="H994" s="9" t="s">
        <v>1878</v>
      </c>
      <c r="I994" s="9" t="s">
        <v>1890</v>
      </c>
      <c r="J994" s="4" t="s">
        <v>1272</v>
      </c>
      <c r="K994" s="4" t="s">
        <v>1783</v>
      </c>
      <c r="L994" s="9" t="s">
        <v>1878</v>
      </c>
      <c r="M994" s="9" t="s">
        <v>1890</v>
      </c>
    </row>
    <row r="995" spans="1:13" ht="20" customHeight="1">
      <c r="A995" s="4" t="str">
        <f>テーブル__26使用教番交付・目録システム[[#This Row],[学校種]]&amp;テーブル__26使用教番交付・目録システム[[#This Row],[教科書記号・番号]]</f>
        <v>高等学校工業739</v>
      </c>
      <c r="B995" s="4" t="s">
        <v>841</v>
      </c>
      <c r="C995" s="4" t="s">
        <v>895</v>
      </c>
      <c r="D995" s="4" t="s">
        <v>895</v>
      </c>
      <c r="E995" s="4" t="s">
        <v>967</v>
      </c>
      <c r="F995" s="4" t="str">
        <f>テーブル__26使用教番交付・目録システム[[#This Row],[種目名]]&amp;テーブル__26使用教番交付・目録システム[[#This Row],[書籍番号]]</f>
        <v>工業739</v>
      </c>
      <c r="G995" s="4" t="s">
        <v>954</v>
      </c>
      <c r="H995" s="9">
        <v>154</v>
      </c>
      <c r="I995" s="9" t="s">
        <v>1890</v>
      </c>
      <c r="J995" s="4" t="s">
        <v>1272</v>
      </c>
      <c r="K995" s="4" t="s">
        <v>1783</v>
      </c>
      <c r="L995" s="9">
        <v>154</v>
      </c>
      <c r="M995" s="9" t="s">
        <v>1890</v>
      </c>
    </row>
    <row r="996" spans="1:13" ht="20" customHeight="1">
      <c r="A996" s="4" t="str">
        <f>テーブル__26使用教番交付・目録システム[[#This Row],[学校種]]&amp;テーブル__26使用教番交付・目録システム[[#This Row],[教科書記号・番号]]</f>
        <v>高等学校工業740</v>
      </c>
      <c r="B996" s="4" t="s">
        <v>841</v>
      </c>
      <c r="C996" s="4" t="s">
        <v>895</v>
      </c>
      <c r="D996" s="4" t="s">
        <v>895</v>
      </c>
      <c r="E996" s="4" t="s">
        <v>968</v>
      </c>
      <c r="F996" s="4" t="str">
        <f>テーブル__26使用教番交付・目録システム[[#This Row],[種目名]]&amp;テーブル__26使用教番交付・目録システム[[#This Row],[書籍番号]]</f>
        <v>工業740</v>
      </c>
      <c r="G996" s="4" t="s">
        <v>680</v>
      </c>
      <c r="H996" s="9" t="s">
        <v>1878</v>
      </c>
      <c r="I996" s="9" t="s">
        <v>1890</v>
      </c>
      <c r="J996" s="4" t="s">
        <v>1856</v>
      </c>
      <c r="K996" s="4" t="s">
        <v>1783</v>
      </c>
      <c r="L996" s="9" t="s">
        <v>1878</v>
      </c>
      <c r="M996" s="9" t="s">
        <v>1890</v>
      </c>
    </row>
    <row r="997" spans="1:13" ht="20" customHeight="1">
      <c r="A997" s="4" t="str">
        <f>テーブル__26使用教番交付・目録システム[[#This Row],[学校種]]&amp;テーブル__26使用教番交付・目録システム[[#This Row],[教科書記号・番号]]</f>
        <v>高等学校工業741</v>
      </c>
      <c r="B997" s="4" t="s">
        <v>841</v>
      </c>
      <c r="C997" s="4" t="s">
        <v>895</v>
      </c>
      <c r="D997" s="4" t="s">
        <v>895</v>
      </c>
      <c r="E997" s="4" t="s">
        <v>969</v>
      </c>
      <c r="F997" s="4" t="str">
        <f>テーブル__26使用教番交付・目録システム[[#This Row],[種目名]]&amp;テーブル__26使用教番交付・目録システム[[#This Row],[書籍番号]]</f>
        <v>工業741</v>
      </c>
      <c r="G997" s="4" t="s">
        <v>680</v>
      </c>
      <c r="H997" s="9" t="s">
        <v>1878</v>
      </c>
      <c r="I997" s="9" t="s">
        <v>1890</v>
      </c>
      <c r="J997" s="4" t="s">
        <v>1857</v>
      </c>
      <c r="K997" s="4" t="s">
        <v>1783</v>
      </c>
      <c r="L997" s="9" t="s">
        <v>1878</v>
      </c>
      <c r="M997" s="9" t="s">
        <v>1890</v>
      </c>
    </row>
    <row r="998" spans="1:13" ht="20" customHeight="1">
      <c r="A998" s="4" t="str">
        <f>テーブル__26使用教番交付・目録システム[[#This Row],[学校種]]&amp;テーブル__26使用教番交付・目録システム[[#This Row],[教科書記号・番号]]</f>
        <v>高等学校工業742</v>
      </c>
      <c r="B998" s="4" t="s">
        <v>841</v>
      </c>
      <c r="C998" s="4" t="s">
        <v>895</v>
      </c>
      <c r="D998" s="4" t="s">
        <v>895</v>
      </c>
      <c r="E998" s="4" t="s">
        <v>970</v>
      </c>
      <c r="F998" s="4" t="str">
        <f>テーブル__26使用教番交付・目録システム[[#This Row],[種目名]]&amp;テーブル__26使用教番交付・目録システム[[#This Row],[書籍番号]]</f>
        <v>工業742</v>
      </c>
      <c r="G998" s="4" t="s">
        <v>954</v>
      </c>
      <c r="H998" s="9">
        <v>154</v>
      </c>
      <c r="I998" s="9" t="s">
        <v>1890</v>
      </c>
      <c r="J998" s="4" t="s">
        <v>1693</v>
      </c>
      <c r="K998" s="4" t="s">
        <v>1783</v>
      </c>
      <c r="L998" s="9">
        <v>154</v>
      </c>
      <c r="M998" s="9" t="s">
        <v>1890</v>
      </c>
    </row>
    <row r="999" spans="1:13" ht="20" customHeight="1">
      <c r="A999" s="4" t="str">
        <f>テーブル__26使用教番交付・目録システム[[#This Row],[学校種]]&amp;テーブル__26使用教番交付・目録システム[[#This Row],[教科書記号・番号]]</f>
        <v>高等学校工業743</v>
      </c>
      <c r="B999" s="4" t="s">
        <v>841</v>
      </c>
      <c r="C999" s="4" t="s">
        <v>895</v>
      </c>
      <c r="D999" s="4" t="s">
        <v>895</v>
      </c>
      <c r="E999" s="4" t="s">
        <v>971</v>
      </c>
      <c r="F999" s="4" t="str">
        <f>テーブル__26使用教番交付・目録システム[[#This Row],[種目名]]&amp;テーブル__26使用教番交付・目録システム[[#This Row],[書籍番号]]</f>
        <v>工業743</v>
      </c>
      <c r="G999" s="4" t="s">
        <v>954</v>
      </c>
      <c r="H999" s="9">
        <v>154</v>
      </c>
      <c r="I999" s="9" t="s">
        <v>1890</v>
      </c>
      <c r="J999" s="4" t="s">
        <v>1694</v>
      </c>
      <c r="K999" s="4" t="s">
        <v>1783</v>
      </c>
      <c r="L999" s="9">
        <v>154</v>
      </c>
      <c r="M999" s="9" t="s">
        <v>1890</v>
      </c>
    </row>
    <row r="1000" spans="1:13" ht="20" customHeight="1">
      <c r="A1000" s="4" t="str">
        <f>テーブル__26使用教番交付・目録システム[[#This Row],[学校種]]&amp;テーブル__26使用教番交付・目録システム[[#This Row],[教科書記号・番号]]</f>
        <v>高等学校工業744</v>
      </c>
      <c r="B1000" s="4" t="s">
        <v>841</v>
      </c>
      <c r="C1000" s="4" t="s">
        <v>895</v>
      </c>
      <c r="D1000" s="4" t="s">
        <v>895</v>
      </c>
      <c r="E1000" s="4" t="s">
        <v>972</v>
      </c>
      <c r="F1000" s="4" t="str">
        <f>テーブル__26使用教番交付・目録システム[[#This Row],[種目名]]&amp;テーブル__26使用教番交付・目録システム[[#This Row],[書籍番号]]</f>
        <v>工業744</v>
      </c>
      <c r="G1000" s="4" t="s">
        <v>680</v>
      </c>
      <c r="H1000" s="9" t="s">
        <v>1878</v>
      </c>
      <c r="I1000" s="9" t="s">
        <v>1890</v>
      </c>
      <c r="J1000" s="4" t="s">
        <v>1273</v>
      </c>
      <c r="K1000" s="4" t="s">
        <v>1783</v>
      </c>
      <c r="L1000" s="9" t="s">
        <v>1878</v>
      </c>
      <c r="M1000" s="9" t="s">
        <v>1890</v>
      </c>
    </row>
    <row r="1001" spans="1:13" ht="20" customHeight="1">
      <c r="A1001" s="4" t="str">
        <f>テーブル__26使用教番交付・目録システム[[#This Row],[学校種]]&amp;テーブル__26使用教番交付・目録システム[[#This Row],[教科書記号・番号]]</f>
        <v>高等学校工業745</v>
      </c>
      <c r="B1001" s="4" t="s">
        <v>841</v>
      </c>
      <c r="C1001" s="4" t="s">
        <v>895</v>
      </c>
      <c r="D1001" s="4" t="s">
        <v>895</v>
      </c>
      <c r="E1001" s="4" t="s">
        <v>973</v>
      </c>
      <c r="F1001" s="4" t="str">
        <f>テーブル__26使用教番交付・目録システム[[#This Row],[種目名]]&amp;テーブル__26使用教番交付・目録システム[[#This Row],[書籍番号]]</f>
        <v>工業745</v>
      </c>
      <c r="G1001" s="4" t="s">
        <v>680</v>
      </c>
      <c r="H1001" s="9" t="s">
        <v>1878</v>
      </c>
      <c r="I1001" s="9" t="s">
        <v>1890</v>
      </c>
      <c r="J1001" s="4" t="s">
        <v>1274</v>
      </c>
      <c r="K1001" s="4" t="s">
        <v>1783</v>
      </c>
      <c r="L1001" s="9" t="s">
        <v>1878</v>
      </c>
      <c r="M1001" s="9" t="s">
        <v>1890</v>
      </c>
    </row>
    <row r="1002" spans="1:13" ht="20" customHeight="1">
      <c r="A1002" s="4" t="str">
        <f>テーブル__26使用教番交付・目録システム[[#This Row],[学校種]]&amp;テーブル__26使用教番交付・目録システム[[#This Row],[教科書記号・番号]]</f>
        <v>高等学校工業746</v>
      </c>
      <c r="B1002" s="4" t="s">
        <v>841</v>
      </c>
      <c r="C1002" s="4" t="s">
        <v>895</v>
      </c>
      <c r="D1002" s="4" t="s">
        <v>895</v>
      </c>
      <c r="E1002" s="4" t="s">
        <v>974</v>
      </c>
      <c r="F1002" s="4" t="str">
        <f>テーブル__26使用教番交付・目録システム[[#This Row],[種目名]]&amp;テーブル__26使用教番交付・目録システム[[#This Row],[書籍番号]]</f>
        <v>工業746</v>
      </c>
      <c r="G1002" s="4" t="s">
        <v>680</v>
      </c>
      <c r="H1002" s="9" t="s">
        <v>1878</v>
      </c>
      <c r="I1002" s="9" t="s">
        <v>1890</v>
      </c>
      <c r="J1002" s="4" t="s">
        <v>1275</v>
      </c>
      <c r="K1002" s="4" t="s">
        <v>1783</v>
      </c>
      <c r="L1002" s="9" t="s">
        <v>1878</v>
      </c>
      <c r="M1002" s="9" t="s">
        <v>1890</v>
      </c>
    </row>
    <row r="1003" spans="1:13" ht="20" customHeight="1">
      <c r="A1003" s="4" t="str">
        <f>テーブル__26使用教番交付・目録システム[[#This Row],[学校種]]&amp;テーブル__26使用教番交付・目録システム[[#This Row],[教科書記号・番号]]</f>
        <v>高等学校工業747</v>
      </c>
      <c r="B1003" s="4" t="s">
        <v>841</v>
      </c>
      <c r="C1003" s="4" t="s">
        <v>895</v>
      </c>
      <c r="D1003" s="4" t="s">
        <v>895</v>
      </c>
      <c r="E1003" s="4" t="s">
        <v>975</v>
      </c>
      <c r="F1003" s="4" t="str">
        <f>テーブル__26使用教番交付・目録システム[[#This Row],[種目名]]&amp;テーブル__26使用教番交付・目録システム[[#This Row],[書籍番号]]</f>
        <v>工業747</v>
      </c>
      <c r="G1003" s="4" t="s">
        <v>680</v>
      </c>
      <c r="H1003" s="9" t="s">
        <v>1878</v>
      </c>
      <c r="I1003" s="9" t="s">
        <v>1890</v>
      </c>
      <c r="J1003" s="4" t="s">
        <v>1276</v>
      </c>
      <c r="K1003" s="4" t="s">
        <v>1783</v>
      </c>
      <c r="L1003" s="9" t="s">
        <v>1878</v>
      </c>
      <c r="M1003" s="9" t="s">
        <v>1890</v>
      </c>
    </row>
    <row r="1004" spans="1:13" ht="20" customHeight="1">
      <c r="A1004" s="4" t="str">
        <f>テーブル__26使用教番交付・目録システム[[#This Row],[学校種]]&amp;テーブル__26使用教番交付・目録システム[[#This Row],[教科書記号・番号]]</f>
        <v>高等学校工業714</v>
      </c>
      <c r="B1004" s="4" t="s">
        <v>841</v>
      </c>
      <c r="C1004" s="4" t="s">
        <v>895</v>
      </c>
      <c r="D1004" s="4" t="s">
        <v>895</v>
      </c>
      <c r="E1004" s="4">
        <v>714</v>
      </c>
      <c r="F1004" s="4" t="str">
        <f>テーブル__26使用教番交付・目録システム[[#This Row],[種目名]]&amp;テーブル__26使用教番交付・目録システム[[#This Row],[書籍番号]]</f>
        <v>工業714</v>
      </c>
      <c r="G1004" s="4" t="s">
        <v>680</v>
      </c>
      <c r="H1004" s="9" t="s">
        <v>1878</v>
      </c>
      <c r="I1004" s="9" t="s">
        <v>1890</v>
      </c>
      <c r="J1004" s="4" t="s">
        <v>1277</v>
      </c>
      <c r="K1004" s="4" t="s">
        <v>483</v>
      </c>
      <c r="L1004" s="9" t="s">
        <v>1878</v>
      </c>
      <c r="M1004" s="9" t="s">
        <v>1890</v>
      </c>
    </row>
    <row r="1005" spans="1:13" ht="20" customHeight="1">
      <c r="A1005" s="4" t="str">
        <f>テーブル__26使用教番交付・目録システム[[#This Row],[学校種]]&amp;テーブル__26使用教番交付・目録システム[[#This Row],[教科書記号・番号]]</f>
        <v>高等学校工業749</v>
      </c>
      <c r="B1005" s="4" t="s">
        <v>841</v>
      </c>
      <c r="C1005" s="4" t="s">
        <v>895</v>
      </c>
      <c r="D1005" s="4" t="s">
        <v>895</v>
      </c>
      <c r="E1005" s="4" t="s">
        <v>976</v>
      </c>
      <c r="F1005" s="4" t="str">
        <f>テーブル__26使用教番交付・目録システム[[#This Row],[種目名]]&amp;テーブル__26使用教番交付・目録システム[[#This Row],[書籍番号]]</f>
        <v>工業749</v>
      </c>
      <c r="G1005" s="4" t="s">
        <v>680</v>
      </c>
      <c r="H1005" s="9" t="s">
        <v>1878</v>
      </c>
      <c r="I1005" s="9" t="s">
        <v>1890</v>
      </c>
      <c r="J1005" s="4" t="s">
        <v>1278</v>
      </c>
      <c r="K1005" s="4" t="s">
        <v>1783</v>
      </c>
      <c r="L1005" s="9" t="s">
        <v>1878</v>
      </c>
      <c r="M1005" s="9" t="s">
        <v>1890</v>
      </c>
    </row>
    <row r="1006" spans="1:13" ht="20" customHeight="1">
      <c r="A1006" s="4" t="str">
        <f>テーブル__26使用教番交付・目録システム[[#This Row],[学校種]]&amp;テーブル__26使用教番交付・目録システム[[#This Row],[教科書記号・番号]]</f>
        <v>高等学校工業748</v>
      </c>
      <c r="B1006" s="4" t="s">
        <v>841</v>
      </c>
      <c r="C1006" s="4" t="s">
        <v>895</v>
      </c>
      <c r="D1006" s="4" t="s">
        <v>895</v>
      </c>
      <c r="E1006" s="4" t="s">
        <v>977</v>
      </c>
      <c r="F1006" s="4" t="str">
        <f>テーブル__26使用教番交付・目録システム[[#This Row],[種目名]]&amp;テーブル__26使用教番交付・目録システム[[#This Row],[書籍番号]]</f>
        <v>工業748</v>
      </c>
      <c r="G1006" s="4" t="s">
        <v>680</v>
      </c>
      <c r="H1006" s="9" t="s">
        <v>1878</v>
      </c>
      <c r="I1006" s="9" t="s">
        <v>1890</v>
      </c>
      <c r="J1006" s="4" t="s">
        <v>1279</v>
      </c>
      <c r="K1006" s="4" t="s">
        <v>1783</v>
      </c>
      <c r="L1006" s="9" t="s">
        <v>1878</v>
      </c>
      <c r="M1006" s="9" t="s">
        <v>1890</v>
      </c>
    </row>
    <row r="1007" spans="1:13" ht="20" customHeight="1">
      <c r="A1007" s="4" t="str">
        <f>テーブル__26使用教番交付・目録システム[[#This Row],[学校種]]&amp;テーブル__26使用教番交付・目録システム[[#This Row],[教科書記号・番号]]</f>
        <v>高等学校工業715</v>
      </c>
      <c r="B1007" s="4" t="s">
        <v>841</v>
      </c>
      <c r="C1007" s="4" t="s">
        <v>895</v>
      </c>
      <c r="D1007" s="4" t="s">
        <v>895</v>
      </c>
      <c r="E1007" s="4">
        <v>715</v>
      </c>
      <c r="F1007" s="4" t="str">
        <f>テーブル__26使用教番交付・目録システム[[#This Row],[種目名]]&amp;テーブル__26使用教番交付・目録システム[[#This Row],[書籍番号]]</f>
        <v>工業715</v>
      </c>
      <c r="G1007" s="4" t="s">
        <v>680</v>
      </c>
      <c r="H1007" s="9" t="s">
        <v>1878</v>
      </c>
      <c r="I1007" s="9" t="s">
        <v>1890</v>
      </c>
      <c r="J1007" s="4" t="s">
        <v>1280</v>
      </c>
      <c r="K1007" s="4" t="s">
        <v>483</v>
      </c>
      <c r="L1007" s="9" t="s">
        <v>1878</v>
      </c>
      <c r="M1007" s="9" t="s">
        <v>1890</v>
      </c>
    </row>
    <row r="1008" spans="1:13" ht="20" customHeight="1">
      <c r="A1008" s="4" t="str">
        <f>テーブル__26使用教番交付・目録システム[[#This Row],[学校種]]&amp;テーブル__26使用教番交付・目録システム[[#This Row],[教科書記号・番号]]</f>
        <v>高等学校工業756</v>
      </c>
      <c r="B1008" s="4" t="s">
        <v>841</v>
      </c>
      <c r="C1008" s="4" t="s">
        <v>895</v>
      </c>
      <c r="D1008" s="4" t="s">
        <v>895</v>
      </c>
      <c r="E1008" s="4" t="s">
        <v>978</v>
      </c>
      <c r="F1008" s="4" t="str">
        <f>テーブル__26使用教番交付・目録システム[[#This Row],[種目名]]&amp;テーブル__26使用教番交付・目録システム[[#This Row],[書籍番号]]</f>
        <v>工業756</v>
      </c>
      <c r="G1008" s="4" t="s">
        <v>680</v>
      </c>
      <c r="H1008" s="9" t="s">
        <v>1878</v>
      </c>
      <c r="I1008" s="9" t="s">
        <v>1890</v>
      </c>
      <c r="J1008" s="4" t="s">
        <v>1281</v>
      </c>
      <c r="K1008" s="4" t="s">
        <v>1783</v>
      </c>
      <c r="L1008" s="9" t="s">
        <v>1878</v>
      </c>
      <c r="M1008" s="9" t="s">
        <v>1890</v>
      </c>
    </row>
    <row r="1009" spans="1:13" ht="20" customHeight="1">
      <c r="A1009" s="4" t="str">
        <f>テーブル__26使用教番交付・目録システム[[#This Row],[学校種]]&amp;テーブル__26使用教番交付・目録システム[[#This Row],[教科書記号・番号]]</f>
        <v>高等学校工業751</v>
      </c>
      <c r="B1009" s="4" t="s">
        <v>841</v>
      </c>
      <c r="C1009" s="4" t="s">
        <v>895</v>
      </c>
      <c r="D1009" s="4" t="s">
        <v>895</v>
      </c>
      <c r="E1009" s="4" t="s">
        <v>559</v>
      </c>
      <c r="F1009" s="4" t="str">
        <f>テーブル__26使用教番交付・目録システム[[#This Row],[種目名]]&amp;テーブル__26使用教番交付・目録システム[[#This Row],[書籍番号]]</f>
        <v>工業751</v>
      </c>
      <c r="G1009" s="4" t="s">
        <v>680</v>
      </c>
      <c r="H1009" s="9" t="s">
        <v>1878</v>
      </c>
      <c r="I1009" s="9" t="s">
        <v>1890</v>
      </c>
      <c r="J1009" s="4" t="s">
        <v>1858</v>
      </c>
      <c r="K1009" s="4" t="s">
        <v>1783</v>
      </c>
      <c r="L1009" s="9" t="s">
        <v>1878</v>
      </c>
      <c r="M1009" s="9" t="s">
        <v>1890</v>
      </c>
    </row>
    <row r="1010" spans="1:13" ht="20" customHeight="1">
      <c r="A1010" s="4" t="str">
        <f>テーブル__26使用教番交付・目録システム[[#This Row],[学校種]]&amp;テーブル__26使用教番交付・目録システム[[#This Row],[教科書記号・番号]]</f>
        <v>高等学校工業752</v>
      </c>
      <c r="B1010" s="4" t="s">
        <v>841</v>
      </c>
      <c r="C1010" s="4" t="s">
        <v>895</v>
      </c>
      <c r="D1010" s="4" t="s">
        <v>895</v>
      </c>
      <c r="E1010" s="4" t="s">
        <v>561</v>
      </c>
      <c r="F1010" s="4" t="str">
        <f>テーブル__26使用教番交付・目録システム[[#This Row],[種目名]]&amp;テーブル__26使用教番交付・目録システム[[#This Row],[書籍番号]]</f>
        <v>工業752</v>
      </c>
      <c r="G1010" s="4" t="s">
        <v>680</v>
      </c>
      <c r="H1010" s="9" t="s">
        <v>1878</v>
      </c>
      <c r="I1010" s="9" t="s">
        <v>1890</v>
      </c>
      <c r="J1010" s="4" t="s">
        <v>1859</v>
      </c>
      <c r="K1010" s="4" t="s">
        <v>1783</v>
      </c>
      <c r="L1010" s="9" t="s">
        <v>1878</v>
      </c>
      <c r="M1010" s="9" t="s">
        <v>1890</v>
      </c>
    </row>
    <row r="1011" spans="1:13" ht="20" customHeight="1">
      <c r="A1011" s="4" t="str">
        <f>テーブル__26使用教番交付・目録システム[[#This Row],[学校種]]&amp;テーブル__26使用教番交付・目録システム[[#This Row],[教科書記号・番号]]</f>
        <v>高等学校工業750</v>
      </c>
      <c r="B1011" s="4" t="s">
        <v>841</v>
      </c>
      <c r="C1011" s="4" t="s">
        <v>895</v>
      </c>
      <c r="D1011" s="4" t="s">
        <v>895</v>
      </c>
      <c r="E1011" s="4" t="s">
        <v>979</v>
      </c>
      <c r="F1011" s="4" t="str">
        <f>テーブル__26使用教番交付・目録システム[[#This Row],[種目名]]&amp;テーブル__26使用教番交付・目録システム[[#This Row],[書籍番号]]</f>
        <v>工業750</v>
      </c>
      <c r="G1011" s="4" t="s">
        <v>680</v>
      </c>
      <c r="H1011" s="9" t="s">
        <v>1878</v>
      </c>
      <c r="I1011" s="9" t="s">
        <v>1890</v>
      </c>
      <c r="J1011" s="4" t="s">
        <v>1282</v>
      </c>
      <c r="K1011" s="4" t="s">
        <v>1783</v>
      </c>
      <c r="L1011" s="9" t="s">
        <v>1878</v>
      </c>
      <c r="M1011" s="9" t="s">
        <v>1890</v>
      </c>
    </row>
    <row r="1012" spans="1:13" ht="20" customHeight="1">
      <c r="A1012" s="4" t="str">
        <f>テーブル__26使用教番交付・目録システム[[#This Row],[学校種]]&amp;テーブル__26使用教番交付・目録システム[[#This Row],[教科書記号・番号]]</f>
        <v>高等学校工業716</v>
      </c>
      <c r="B1012" s="4" t="s">
        <v>841</v>
      </c>
      <c r="C1012" s="4" t="s">
        <v>895</v>
      </c>
      <c r="D1012" s="4" t="s">
        <v>895</v>
      </c>
      <c r="E1012" s="4">
        <v>716</v>
      </c>
      <c r="F1012" s="4" t="str">
        <f>テーブル__26使用教番交付・目録システム[[#This Row],[種目名]]&amp;テーブル__26使用教番交付・目録システム[[#This Row],[書籍番号]]</f>
        <v>工業716</v>
      </c>
      <c r="G1012" s="4" t="s">
        <v>680</v>
      </c>
      <c r="H1012" s="9" t="s">
        <v>1878</v>
      </c>
      <c r="I1012" s="9" t="s">
        <v>1890</v>
      </c>
      <c r="J1012" s="4" t="s">
        <v>1708</v>
      </c>
      <c r="K1012" s="4" t="s">
        <v>483</v>
      </c>
      <c r="L1012" s="9" t="s">
        <v>1878</v>
      </c>
      <c r="M1012" s="9" t="s">
        <v>1890</v>
      </c>
    </row>
    <row r="1013" spans="1:13" ht="20" customHeight="1">
      <c r="A1013" s="4" t="str">
        <f>テーブル__26使用教番交付・目録システム[[#This Row],[学校種]]&amp;テーブル__26使用教番交付・目録システム[[#This Row],[教科書記号・番号]]</f>
        <v>高等学校工業717</v>
      </c>
      <c r="B1013" s="4" t="s">
        <v>841</v>
      </c>
      <c r="C1013" s="4" t="s">
        <v>895</v>
      </c>
      <c r="D1013" s="4" t="s">
        <v>895</v>
      </c>
      <c r="E1013" s="4">
        <v>717</v>
      </c>
      <c r="F1013" s="4" t="str">
        <f>テーブル__26使用教番交付・目録システム[[#This Row],[種目名]]&amp;テーブル__26使用教番交付・目録システム[[#This Row],[書籍番号]]</f>
        <v>工業717</v>
      </c>
      <c r="G1013" s="4" t="s">
        <v>680</v>
      </c>
      <c r="H1013" s="9" t="s">
        <v>1878</v>
      </c>
      <c r="I1013" s="9" t="s">
        <v>1890</v>
      </c>
      <c r="J1013" s="4" t="s">
        <v>1283</v>
      </c>
      <c r="K1013" s="4" t="s">
        <v>483</v>
      </c>
      <c r="L1013" s="9" t="s">
        <v>1878</v>
      </c>
      <c r="M1013" s="9" t="s">
        <v>1890</v>
      </c>
    </row>
    <row r="1014" spans="1:13" ht="20" customHeight="1">
      <c r="A1014" s="4" t="str">
        <f>テーブル__26使用教番交付・目録システム[[#This Row],[学校種]]&amp;テーブル__26使用教番交付・目録システム[[#This Row],[教科書記号・番号]]</f>
        <v>高等学校工業753</v>
      </c>
      <c r="B1014" s="4" t="s">
        <v>841</v>
      </c>
      <c r="C1014" s="4" t="s">
        <v>895</v>
      </c>
      <c r="D1014" s="4" t="s">
        <v>895</v>
      </c>
      <c r="E1014" s="4" t="s">
        <v>980</v>
      </c>
      <c r="F1014" s="4" t="str">
        <f>テーブル__26使用教番交付・目録システム[[#This Row],[種目名]]&amp;テーブル__26使用教番交付・目録システム[[#This Row],[書籍番号]]</f>
        <v>工業753</v>
      </c>
      <c r="G1014" s="4" t="s">
        <v>680</v>
      </c>
      <c r="H1014" s="9" t="s">
        <v>1878</v>
      </c>
      <c r="I1014" s="9" t="s">
        <v>1890</v>
      </c>
      <c r="J1014" s="4" t="s">
        <v>1284</v>
      </c>
      <c r="K1014" s="4" t="s">
        <v>1783</v>
      </c>
      <c r="L1014" s="9" t="s">
        <v>1878</v>
      </c>
      <c r="M1014" s="9" t="s">
        <v>1890</v>
      </c>
    </row>
    <row r="1015" spans="1:13" ht="20" customHeight="1">
      <c r="A1015" s="4" t="str">
        <f>テーブル__26使用教番交付・目録システム[[#This Row],[学校種]]&amp;テーブル__26使用教番交付・目録システム[[#This Row],[教科書記号・番号]]</f>
        <v>高等学校工業729</v>
      </c>
      <c r="B1015" s="4" t="s">
        <v>841</v>
      </c>
      <c r="C1015" s="4" t="s">
        <v>895</v>
      </c>
      <c r="D1015" s="4" t="s">
        <v>895</v>
      </c>
      <c r="E1015" s="4">
        <v>729</v>
      </c>
      <c r="F1015" s="4" t="str">
        <f>テーブル__26使用教番交付・目録システム[[#This Row],[種目名]]&amp;テーブル__26使用教番交付・目録システム[[#This Row],[書籍番号]]</f>
        <v>工業729</v>
      </c>
      <c r="G1015" s="4" t="s">
        <v>680</v>
      </c>
      <c r="H1015" s="9" t="s">
        <v>1878</v>
      </c>
      <c r="I1015" s="9" t="s">
        <v>1890</v>
      </c>
      <c r="J1015" s="4" t="s">
        <v>1285</v>
      </c>
      <c r="K1015" s="4" t="s">
        <v>483</v>
      </c>
      <c r="L1015" s="9" t="s">
        <v>1878</v>
      </c>
      <c r="M1015" s="9" t="s">
        <v>1890</v>
      </c>
    </row>
    <row r="1016" spans="1:13" ht="20" customHeight="1">
      <c r="A1016" s="4" t="str">
        <f>テーブル__26使用教番交付・目録システム[[#This Row],[学校種]]&amp;テーブル__26使用教番交付・目録システム[[#This Row],[教科書記号・番号]]</f>
        <v>高等学校工業730</v>
      </c>
      <c r="B1016" s="4" t="s">
        <v>841</v>
      </c>
      <c r="C1016" s="4" t="s">
        <v>895</v>
      </c>
      <c r="D1016" s="4" t="s">
        <v>895</v>
      </c>
      <c r="E1016" s="4">
        <v>730</v>
      </c>
      <c r="F1016" s="4" t="str">
        <f>テーブル__26使用教番交付・目録システム[[#This Row],[種目名]]&amp;テーブル__26使用教番交付・目録システム[[#This Row],[書籍番号]]</f>
        <v>工業730</v>
      </c>
      <c r="G1016" s="4" t="s">
        <v>680</v>
      </c>
      <c r="H1016" s="9" t="s">
        <v>1878</v>
      </c>
      <c r="I1016" s="9" t="s">
        <v>1890</v>
      </c>
      <c r="J1016" s="4" t="s">
        <v>1286</v>
      </c>
      <c r="K1016" s="4" t="s">
        <v>483</v>
      </c>
      <c r="L1016" s="9" t="s">
        <v>1878</v>
      </c>
      <c r="M1016" s="9" t="s">
        <v>1890</v>
      </c>
    </row>
    <row r="1017" spans="1:13" ht="20" customHeight="1">
      <c r="A1017" s="4" t="str">
        <f>テーブル__26使用教番交付・目録システム[[#This Row],[学校種]]&amp;テーブル__26使用教番交付・目録システム[[#This Row],[教科書記号・番号]]</f>
        <v>高等学校工業731</v>
      </c>
      <c r="B1017" s="4" t="s">
        <v>841</v>
      </c>
      <c r="C1017" s="4" t="s">
        <v>895</v>
      </c>
      <c r="D1017" s="4" t="s">
        <v>895</v>
      </c>
      <c r="E1017" s="4">
        <v>731</v>
      </c>
      <c r="F1017" s="4" t="str">
        <f>テーブル__26使用教番交付・目録システム[[#This Row],[種目名]]&amp;テーブル__26使用教番交付・目録システム[[#This Row],[書籍番号]]</f>
        <v>工業731</v>
      </c>
      <c r="G1017" s="4" t="s">
        <v>680</v>
      </c>
      <c r="H1017" s="9" t="s">
        <v>1878</v>
      </c>
      <c r="I1017" s="9" t="s">
        <v>1890</v>
      </c>
      <c r="J1017" s="4" t="s">
        <v>1287</v>
      </c>
      <c r="K1017" s="4" t="s">
        <v>483</v>
      </c>
      <c r="L1017" s="9" t="s">
        <v>1878</v>
      </c>
      <c r="M1017" s="9" t="s">
        <v>1890</v>
      </c>
    </row>
    <row r="1018" spans="1:13" ht="20" customHeight="1">
      <c r="A1018" s="4" t="str">
        <f>テーブル__26使用教番交付・目録システム[[#This Row],[学校種]]&amp;テーブル__26使用教番交付・目録システム[[#This Row],[教科書記号・番号]]</f>
        <v>高等学校工業732</v>
      </c>
      <c r="B1018" s="4" t="s">
        <v>841</v>
      </c>
      <c r="C1018" s="4" t="s">
        <v>895</v>
      </c>
      <c r="D1018" s="4" t="s">
        <v>895</v>
      </c>
      <c r="E1018" s="4">
        <v>732</v>
      </c>
      <c r="F1018" s="4" t="str">
        <f>テーブル__26使用教番交付・目録システム[[#This Row],[種目名]]&amp;テーブル__26使用教番交付・目録システム[[#This Row],[書籍番号]]</f>
        <v>工業732</v>
      </c>
      <c r="G1018" s="4" t="s">
        <v>680</v>
      </c>
      <c r="H1018" s="9" t="s">
        <v>1878</v>
      </c>
      <c r="I1018" s="9" t="s">
        <v>1890</v>
      </c>
      <c r="J1018" s="4" t="s">
        <v>1288</v>
      </c>
      <c r="K1018" s="4" t="s">
        <v>483</v>
      </c>
      <c r="L1018" s="9" t="s">
        <v>1878</v>
      </c>
      <c r="M1018" s="9" t="s">
        <v>1890</v>
      </c>
    </row>
    <row r="1019" spans="1:13" ht="20" customHeight="1">
      <c r="A1019" s="4" t="str">
        <f>テーブル__26使用教番交付・目録システム[[#This Row],[学校種]]&amp;テーブル__26使用教番交付・目録システム[[#This Row],[教科書記号・番号]]</f>
        <v>高等学校工業757</v>
      </c>
      <c r="B1019" s="4" t="s">
        <v>841</v>
      </c>
      <c r="C1019" s="4" t="s">
        <v>895</v>
      </c>
      <c r="D1019" s="4" t="s">
        <v>920</v>
      </c>
      <c r="E1019" s="4" t="s">
        <v>981</v>
      </c>
      <c r="F1019" s="4" t="str">
        <f>テーブル__26使用教番交付・目録システム[[#This Row],[種目名]]&amp;テーブル__26使用教番交付・目録システム[[#This Row],[書籍番号]]</f>
        <v>工業757</v>
      </c>
      <c r="G1019" s="4" t="s">
        <v>956</v>
      </c>
      <c r="H1019" s="9">
        <v>201</v>
      </c>
      <c r="I1019" s="9" t="s">
        <v>1890</v>
      </c>
      <c r="J1019" s="4" t="s">
        <v>1289</v>
      </c>
      <c r="K1019" s="4" t="s">
        <v>1783</v>
      </c>
      <c r="L1019" s="9">
        <v>201</v>
      </c>
      <c r="M1019" s="9" t="s">
        <v>1890</v>
      </c>
    </row>
    <row r="1020" spans="1:13" ht="20" customHeight="1">
      <c r="A1020" s="4" t="str">
        <f>テーブル__26使用教番交付・目録システム[[#This Row],[学校種]]&amp;テーブル__26使用教番交付・目録システム[[#This Row],[教科書記号・番号]]</f>
        <v>高等学校工業733</v>
      </c>
      <c r="B1020" s="4" t="s">
        <v>841</v>
      </c>
      <c r="C1020" s="4" t="s">
        <v>895</v>
      </c>
      <c r="D1020" s="4" t="s">
        <v>895</v>
      </c>
      <c r="E1020" s="4">
        <v>733</v>
      </c>
      <c r="F1020" s="4" t="str">
        <f>テーブル__26使用教番交付・目録システム[[#This Row],[種目名]]&amp;テーブル__26使用教番交付・目録システム[[#This Row],[書籍番号]]</f>
        <v>工業733</v>
      </c>
      <c r="G1020" s="4" t="s">
        <v>680</v>
      </c>
      <c r="H1020" s="9" t="s">
        <v>1878</v>
      </c>
      <c r="I1020" s="9" t="s">
        <v>1890</v>
      </c>
      <c r="J1020" s="4" t="s">
        <v>1290</v>
      </c>
      <c r="K1020" s="4" t="s">
        <v>483</v>
      </c>
      <c r="L1020" s="9" t="s">
        <v>1878</v>
      </c>
      <c r="M1020" s="9" t="s">
        <v>1890</v>
      </c>
    </row>
    <row r="1021" spans="1:13" ht="20" customHeight="1">
      <c r="A1021" s="4" t="str">
        <f>テーブル__26使用教番交付・目録システム[[#This Row],[学校種]]&amp;テーブル__26使用教番交付・目録システム[[#This Row],[教科書記号・番号]]</f>
        <v>高等学校工業758</v>
      </c>
      <c r="B1021" s="4" t="s">
        <v>841</v>
      </c>
      <c r="C1021" s="4" t="s">
        <v>895</v>
      </c>
      <c r="D1021" s="4" t="s">
        <v>920</v>
      </c>
      <c r="E1021" s="4" t="s">
        <v>982</v>
      </c>
      <c r="F1021" s="4" t="str">
        <f>テーブル__26使用教番交付・目録システム[[#This Row],[種目名]]&amp;テーブル__26使用教番交付・目録システム[[#This Row],[書籍番号]]</f>
        <v>工業758</v>
      </c>
      <c r="G1021" s="4" t="s">
        <v>680</v>
      </c>
      <c r="H1021" s="9" t="s">
        <v>1878</v>
      </c>
      <c r="I1021" s="9" t="s">
        <v>1890</v>
      </c>
      <c r="J1021" s="4" t="s">
        <v>1291</v>
      </c>
      <c r="K1021" s="4" t="s">
        <v>1783</v>
      </c>
      <c r="L1021" s="9" t="s">
        <v>1878</v>
      </c>
      <c r="M1021" s="9" t="s">
        <v>1890</v>
      </c>
    </row>
    <row r="1022" spans="1:13" ht="20" customHeight="1">
      <c r="A1022" s="4" t="str">
        <f>テーブル__26使用教番交付・目録システム[[#This Row],[学校種]]&amp;テーブル__26使用教番交付・目録システム[[#This Row],[教科書記号・番号]]</f>
        <v>高等学校工業759</v>
      </c>
      <c r="B1022" s="4" t="s">
        <v>841</v>
      </c>
      <c r="C1022" s="4" t="s">
        <v>895</v>
      </c>
      <c r="D1022" s="4" t="s">
        <v>920</v>
      </c>
      <c r="E1022" s="4" t="s">
        <v>983</v>
      </c>
      <c r="F1022" s="4" t="str">
        <f>テーブル__26使用教番交付・目録システム[[#This Row],[種目名]]&amp;テーブル__26使用教番交付・目録システム[[#This Row],[書籍番号]]</f>
        <v>工業759</v>
      </c>
      <c r="G1022" s="4" t="s">
        <v>680</v>
      </c>
      <c r="H1022" s="9" t="s">
        <v>1878</v>
      </c>
      <c r="I1022" s="9" t="s">
        <v>1890</v>
      </c>
      <c r="J1022" s="4" t="s">
        <v>1292</v>
      </c>
      <c r="K1022" s="4" t="s">
        <v>1783</v>
      </c>
      <c r="L1022" s="9" t="s">
        <v>1878</v>
      </c>
      <c r="M1022" s="9" t="s">
        <v>1890</v>
      </c>
    </row>
    <row r="1023" spans="1:13" ht="20" customHeight="1">
      <c r="A1023" s="4" t="str">
        <f>テーブル__26使用教番交付・目録システム[[#This Row],[学校種]]&amp;テーブル__26使用教番交付・目録システム[[#This Row],[教科書記号・番号]]</f>
        <v>高等学校工業760</v>
      </c>
      <c r="B1023" s="4" t="s">
        <v>841</v>
      </c>
      <c r="C1023" s="4" t="s">
        <v>895</v>
      </c>
      <c r="D1023" s="4" t="s">
        <v>920</v>
      </c>
      <c r="E1023" s="4" t="s">
        <v>984</v>
      </c>
      <c r="F1023" s="4" t="str">
        <f>テーブル__26使用教番交付・目録システム[[#This Row],[種目名]]&amp;テーブル__26使用教番交付・目録システム[[#This Row],[書籍番号]]</f>
        <v>工業760</v>
      </c>
      <c r="G1023" s="4" t="s">
        <v>680</v>
      </c>
      <c r="H1023" s="9" t="s">
        <v>1878</v>
      </c>
      <c r="I1023" s="9" t="s">
        <v>1890</v>
      </c>
      <c r="J1023" s="4" t="s">
        <v>1293</v>
      </c>
      <c r="K1023" s="4" t="s">
        <v>1783</v>
      </c>
      <c r="L1023" s="9" t="s">
        <v>1878</v>
      </c>
      <c r="M1023" s="9" t="s">
        <v>1890</v>
      </c>
    </row>
    <row r="1024" spans="1:13" ht="20" customHeight="1">
      <c r="A1024" s="4" t="str">
        <f>テーブル__26使用教番交付・目録システム[[#This Row],[学校種]]&amp;テーブル__26使用教番交付・目録システム[[#This Row],[教科書記号・番号]]</f>
        <v>高等学校工業734</v>
      </c>
      <c r="B1024" s="4" t="s">
        <v>841</v>
      </c>
      <c r="C1024" s="4" t="s">
        <v>895</v>
      </c>
      <c r="D1024" s="4" t="s">
        <v>895</v>
      </c>
      <c r="E1024" s="4">
        <v>734</v>
      </c>
      <c r="F1024" s="4" t="str">
        <f>テーブル__26使用教番交付・目録システム[[#This Row],[種目名]]&amp;テーブル__26使用教番交付・目録システム[[#This Row],[書籍番号]]</f>
        <v>工業734</v>
      </c>
      <c r="G1024" s="4" t="s">
        <v>680</v>
      </c>
      <c r="H1024" s="9" t="s">
        <v>1878</v>
      </c>
      <c r="I1024" s="9" t="s">
        <v>1890</v>
      </c>
      <c r="J1024" s="4" t="s">
        <v>1294</v>
      </c>
      <c r="K1024" s="4" t="s">
        <v>483</v>
      </c>
      <c r="L1024" s="9" t="s">
        <v>1878</v>
      </c>
      <c r="M1024" s="9" t="s">
        <v>1890</v>
      </c>
    </row>
    <row r="1025" spans="1:13" ht="20" customHeight="1">
      <c r="A1025" s="4" t="str">
        <f>テーブル__26使用教番交付・目録システム[[#This Row],[学校種]]&amp;テーブル__26使用教番交付・目録システム[[#This Row],[教科書記号・番号]]</f>
        <v>高等学校工業761</v>
      </c>
      <c r="B1025" s="4" t="s">
        <v>841</v>
      </c>
      <c r="C1025" s="4" t="s">
        <v>895</v>
      </c>
      <c r="D1025" s="4" t="s">
        <v>920</v>
      </c>
      <c r="E1025" s="4" t="s">
        <v>985</v>
      </c>
      <c r="F1025" s="4" t="str">
        <f>テーブル__26使用教番交付・目録システム[[#This Row],[種目名]]&amp;テーブル__26使用教番交付・目録システム[[#This Row],[書籍番号]]</f>
        <v>工業761</v>
      </c>
      <c r="G1025" s="4" t="s">
        <v>953</v>
      </c>
      <c r="H1025" s="9">
        <v>179</v>
      </c>
      <c r="I1025" s="9" t="s">
        <v>1890</v>
      </c>
      <c r="J1025" s="4" t="s">
        <v>1295</v>
      </c>
      <c r="K1025" s="4" t="s">
        <v>1783</v>
      </c>
      <c r="L1025" s="9">
        <v>179</v>
      </c>
      <c r="M1025" s="9" t="s">
        <v>1890</v>
      </c>
    </row>
    <row r="1026" spans="1:13" ht="20" customHeight="1">
      <c r="A1026" s="4" t="str">
        <f>テーブル__26使用教番交付・目録システム[[#This Row],[学校種]]&amp;テーブル__26使用教番交付・目録システム[[#This Row],[教科書記号・番号]]</f>
        <v>高等学校工業762</v>
      </c>
      <c r="B1026" s="4" t="s">
        <v>841</v>
      </c>
      <c r="C1026" s="4" t="s">
        <v>895</v>
      </c>
      <c r="D1026" s="4" t="s">
        <v>920</v>
      </c>
      <c r="E1026" s="4" t="s">
        <v>986</v>
      </c>
      <c r="F1026" s="4" t="str">
        <f>テーブル__26使用教番交付・目録システム[[#This Row],[種目名]]&amp;テーブル__26使用教番交付・目録システム[[#This Row],[書籍番号]]</f>
        <v>工業762</v>
      </c>
      <c r="G1026" s="4" t="s">
        <v>956</v>
      </c>
      <c r="H1026" s="9">
        <v>201</v>
      </c>
      <c r="I1026" s="9" t="s">
        <v>1890</v>
      </c>
      <c r="J1026" s="4" t="s">
        <v>1296</v>
      </c>
      <c r="K1026" s="4" t="s">
        <v>1783</v>
      </c>
      <c r="L1026" s="9">
        <v>201</v>
      </c>
      <c r="M1026" s="9" t="s">
        <v>1890</v>
      </c>
    </row>
    <row r="1027" spans="1:13" ht="20" customHeight="1">
      <c r="A1027" s="4" t="str">
        <f>テーブル__26使用教番交付・目録システム[[#This Row],[学校種]]&amp;テーブル__26使用教番交付・目録システム[[#This Row],[教科書記号・番号]]</f>
        <v>高等学校工業735</v>
      </c>
      <c r="B1027" s="4" t="s">
        <v>841</v>
      </c>
      <c r="C1027" s="4" t="s">
        <v>895</v>
      </c>
      <c r="D1027" s="4" t="s">
        <v>895</v>
      </c>
      <c r="E1027" s="4">
        <v>735</v>
      </c>
      <c r="F1027" s="4" t="str">
        <f>テーブル__26使用教番交付・目録システム[[#This Row],[種目名]]&amp;テーブル__26使用教番交付・目録システム[[#This Row],[書籍番号]]</f>
        <v>工業735</v>
      </c>
      <c r="G1027" s="4" t="s">
        <v>680</v>
      </c>
      <c r="H1027" s="9" t="s">
        <v>1878</v>
      </c>
      <c r="I1027" s="9" t="s">
        <v>1890</v>
      </c>
      <c r="J1027" s="4" t="s">
        <v>1297</v>
      </c>
      <c r="K1027" s="4" t="s">
        <v>483</v>
      </c>
      <c r="L1027" s="9" t="s">
        <v>1878</v>
      </c>
      <c r="M1027" s="9" t="s">
        <v>1890</v>
      </c>
    </row>
    <row r="1028" spans="1:13" ht="20" customHeight="1">
      <c r="A1028" s="4" t="str">
        <f>テーブル__26使用教番交付・目録システム[[#This Row],[学校種]]&amp;テーブル__26使用教番交付・目録システム[[#This Row],[教科書記号・番号]]</f>
        <v>高等学校商業701</v>
      </c>
      <c r="B1028" s="4" t="s">
        <v>841</v>
      </c>
      <c r="C1028" s="4" t="s">
        <v>896</v>
      </c>
      <c r="D1028" s="4" t="s">
        <v>896</v>
      </c>
      <c r="E1028" s="4">
        <v>701</v>
      </c>
      <c r="F1028" s="4" t="str">
        <f>テーブル__26使用教番交付・目録システム[[#This Row],[種目名]]&amp;テーブル__26使用教番交付・目録システム[[#This Row],[書籍番号]]</f>
        <v>商業701</v>
      </c>
      <c r="G1028" s="4" t="s">
        <v>680</v>
      </c>
      <c r="H1028" s="9" t="s">
        <v>1878</v>
      </c>
      <c r="I1028" s="9" t="s">
        <v>1890</v>
      </c>
      <c r="J1028" s="4" t="s">
        <v>1298</v>
      </c>
      <c r="K1028" s="4" t="s">
        <v>483</v>
      </c>
      <c r="L1028" s="9" t="s">
        <v>1878</v>
      </c>
      <c r="M1028" s="9" t="s">
        <v>1890</v>
      </c>
    </row>
    <row r="1029" spans="1:13" ht="20" customHeight="1">
      <c r="A1029" s="4" t="str">
        <f>テーブル__26使用教番交付・目録システム[[#This Row],[学校種]]&amp;テーブル__26使用教番交付・目録システム[[#This Row],[教科書記号・番号]]</f>
        <v>高等学校商業702</v>
      </c>
      <c r="B1029" s="4" t="s">
        <v>841</v>
      </c>
      <c r="C1029" s="4" t="s">
        <v>896</v>
      </c>
      <c r="D1029" s="4" t="s">
        <v>896</v>
      </c>
      <c r="E1029" s="4">
        <v>702</v>
      </c>
      <c r="F1029" s="4" t="str">
        <f>テーブル__26使用教番交付・目録システム[[#This Row],[種目名]]&amp;テーブル__26使用教番交付・目録システム[[#This Row],[書籍番号]]</f>
        <v>商業702</v>
      </c>
      <c r="G1029" s="4" t="s">
        <v>948</v>
      </c>
      <c r="H1029" s="9">
        <v>190</v>
      </c>
      <c r="I1029" s="9" t="s">
        <v>1890</v>
      </c>
      <c r="J1029" s="4" t="s">
        <v>1298</v>
      </c>
      <c r="K1029" s="4" t="s">
        <v>483</v>
      </c>
      <c r="L1029" s="9">
        <v>190</v>
      </c>
      <c r="M1029" s="9" t="s">
        <v>1890</v>
      </c>
    </row>
    <row r="1030" spans="1:13" ht="20" customHeight="1">
      <c r="A1030" s="4" t="str">
        <f>テーブル__26使用教番交付・目録システム[[#This Row],[学校種]]&amp;テーブル__26使用教番交付・目録システム[[#This Row],[教科書記号・番号]]</f>
        <v>高等学校商業703</v>
      </c>
      <c r="B1030" s="4" t="s">
        <v>841</v>
      </c>
      <c r="C1030" s="4" t="s">
        <v>896</v>
      </c>
      <c r="D1030" s="4" t="s">
        <v>896</v>
      </c>
      <c r="E1030" s="4">
        <v>703</v>
      </c>
      <c r="F1030" s="4" t="str">
        <f>テーブル__26使用教番交付・目録システム[[#This Row],[種目名]]&amp;テーブル__26使用教番交付・目録システム[[#This Row],[書籍番号]]</f>
        <v>商業703</v>
      </c>
      <c r="G1030" s="4" t="s">
        <v>957</v>
      </c>
      <c r="H1030" s="9">
        <v>234</v>
      </c>
      <c r="I1030" s="9" t="s">
        <v>1890</v>
      </c>
      <c r="J1030" s="4" t="s">
        <v>1298</v>
      </c>
      <c r="K1030" s="4" t="s">
        <v>483</v>
      </c>
      <c r="L1030" s="9">
        <v>234</v>
      </c>
      <c r="M1030" s="9" t="s">
        <v>1890</v>
      </c>
    </row>
    <row r="1031" spans="1:13" ht="20" customHeight="1">
      <c r="A1031" s="4" t="str">
        <f>テーブル__26使用教番交付・目録システム[[#This Row],[学校種]]&amp;テーブル__26使用教番交付・目録システム[[#This Row],[教科書記号・番号]]</f>
        <v>高等学校商業704</v>
      </c>
      <c r="B1031" s="4" t="s">
        <v>841</v>
      </c>
      <c r="C1031" s="4" t="s">
        <v>896</v>
      </c>
      <c r="D1031" s="4" t="s">
        <v>896</v>
      </c>
      <c r="E1031" s="4">
        <v>704</v>
      </c>
      <c r="F1031" s="4" t="str">
        <f>テーブル__26使用教番交付・目録システム[[#This Row],[種目名]]&amp;テーブル__26使用教番交付・目録システム[[#This Row],[書籍番号]]</f>
        <v>商業704</v>
      </c>
      <c r="G1031" s="4" t="s">
        <v>680</v>
      </c>
      <c r="H1031" s="9" t="s">
        <v>1878</v>
      </c>
      <c r="I1031" s="9" t="s">
        <v>1890</v>
      </c>
      <c r="J1031" s="4" t="s">
        <v>1299</v>
      </c>
      <c r="K1031" s="4" t="s">
        <v>483</v>
      </c>
      <c r="L1031" s="9" t="s">
        <v>1878</v>
      </c>
      <c r="M1031" s="9" t="s">
        <v>1890</v>
      </c>
    </row>
    <row r="1032" spans="1:13" ht="20" customHeight="1">
      <c r="A1032" s="4" t="str">
        <f>テーブル__26使用教番交付・目録システム[[#This Row],[学校種]]&amp;テーブル__26使用教番交付・目録システム[[#This Row],[教科書記号・番号]]</f>
        <v>高等学校商業705</v>
      </c>
      <c r="B1032" s="4" t="s">
        <v>841</v>
      </c>
      <c r="C1032" s="4" t="s">
        <v>896</v>
      </c>
      <c r="D1032" s="4" t="s">
        <v>896</v>
      </c>
      <c r="E1032" s="4">
        <v>705</v>
      </c>
      <c r="F1032" s="4" t="str">
        <f>テーブル__26使用教番交付・目録システム[[#This Row],[種目名]]&amp;テーブル__26使用教番交付・目録システム[[#This Row],[書籍番号]]</f>
        <v>商業705</v>
      </c>
      <c r="G1032" s="4" t="s">
        <v>948</v>
      </c>
      <c r="H1032" s="9">
        <v>190</v>
      </c>
      <c r="I1032" s="9" t="s">
        <v>1890</v>
      </c>
      <c r="J1032" s="4" t="s">
        <v>1299</v>
      </c>
      <c r="K1032" s="4" t="s">
        <v>483</v>
      </c>
      <c r="L1032" s="9">
        <v>190</v>
      </c>
      <c r="M1032" s="9" t="s">
        <v>1890</v>
      </c>
    </row>
    <row r="1033" spans="1:13" ht="20" customHeight="1">
      <c r="A1033" s="4" t="str">
        <f>テーブル__26使用教番交付・目録システム[[#This Row],[学校種]]&amp;テーブル__26使用教番交付・目録システム[[#This Row],[教科書記号・番号]]</f>
        <v>高等学校商業718</v>
      </c>
      <c r="B1033" s="4" t="s">
        <v>841</v>
      </c>
      <c r="C1033" s="4" t="s">
        <v>896</v>
      </c>
      <c r="D1033" s="4" t="s">
        <v>896</v>
      </c>
      <c r="E1033" s="4" t="s">
        <v>960</v>
      </c>
      <c r="F1033" s="4" t="str">
        <f>テーブル__26使用教番交付・目録システム[[#This Row],[種目名]]&amp;テーブル__26使用教番交付・目録システム[[#This Row],[書籍番号]]</f>
        <v>商業718</v>
      </c>
      <c r="G1033" s="4" t="s">
        <v>680</v>
      </c>
      <c r="H1033" s="9" t="s">
        <v>1878</v>
      </c>
      <c r="I1033" s="9" t="s">
        <v>1890</v>
      </c>
      <c r="J1033" s="4" t="s">
        <v>1300</v>
      </c>
      <c r="K1033" s="4" t="s">
        <v>1783</v>
      </c>
      <c r="L1033" s="9" t="s">
        <v>1878</v>
      </c>
      <c r="M1033" s="9" t="s">
        <v>1890</v>
      </c>
    </row>
    <row r="1034" spans="1:13" ht="20" customHeight="1">
      <c r="A1034" s="4" t="str">
        <f>テーブル__26使用教番交付・目録システム[[#This Row],[学校種]]&amp;テーブル__26使用教番交付・目録システム[[#This Row],[教科書記号・番号]]</f>
        <v>高等学校商業719</v>
      </c>
      <c r="B1034" s="4" t="s">
        <v>841</v>
      </c>
      <c r="C1034" s="4" t="s">
        <v>896</v>
      </c>
      <c r="D1034" s="4" t="s">
        <v>896</v>
      </c>
      <c r="E1034" s="4" t="s">
        <v>961</v>
      </c>
      <c r="F1034" s="4" t="str">
        <f>テーブル__26使用教番交付・目録システム[[#This Row],[種目名]]&amp;テーブル__26使用教番交付・目録システム[[#This Row],[書籍番号]]</f>
        <v>商業719</v>
      </c>
      <c r="G1034" s="4" t="s">
        <v>948</v>
      </c>
      <c r="H1034" s="9">
        <v>190</v>
      </c>
      <c r="I1034" s="9" t="s">
        <v>1890</v>
      </c>
      <c r="J1034" s="4" t="s">
        <v>1300</v>
      </c>
      <c r="K1034" s="4" t="s">
        <v>1783</v>
      </c>
      <c r="L1034" s="9">
        <v>190</v>
      </c>
      <c r="M1034" s="9" t="s">
        <v>1890</v>
      </c>
    </row>
    <row r="1035" spans="1:13" ht="20" customHeight="1">
      <c r="A1035" s="4" t="str">
        <f>テーブル__26使用教番交付・目録システム[[#This Row],[学校種]]&amp;テーブル__26使用教番交付・目録システム[[#This Row],[教科書記号・番号]]</f>
        <v>高等学校商業732</v>
      </c>
      <c r="B1035" s="4" t="s">
        <v>841</v>
      </c>
      <c r="C1035" s="4" t="s">
        <v>896</v>
      </c>
      <c r="D1035" s="4" t="s">
        <v>896</v>
      </c>
      <c r="E1035" s="4" t="s">
        <v>640</v>
      </c>
      <c r="F1035" s="4" t="str">
        <f>テーブル__26使用教番交付・目録システム[[#This Row],[種目名]]&amp;テーブル__26使用教番交付・目録システム[[#This Row],[書籍番号]]</f>
        <v>商業732</v>
      </c>
      <c r="G1035" s="4" t="s">
        <v>680</v>
      </c>
      <c r="H1035" s="9" t="s">
        <v>1878</v>
      </c>
      <c r="I1035" s="9" t="s">
        <v>1890</v>
      </c>
      <c r="J1035" s="4" t="s">
        <v>1301</v>
      </c>
      <c r="K1035" s="4" t="s">
        <v>1783</v>
      </c>
      <c r="L1035" s="9" t="s">
        <v>1878</v>
      </c>
      <c r="M1035" s="9" t="s">
        <v>1890</v>
      </c>
    </row>
    <row r="1036" spans="1:13" ht="20" customHeight="1">
      <c r="A1036" s="4" t="str">
        <f>テーブル__26使用教番交付・目録システム[[#This Row],[学校種]]&amp;テーブル__26使用教番交付・目録システム[[#This Row],[教科書記号・番号]]</f>
        <v>高等学校商業733</v>
      </c>
      <c r="B1036" s="4" t="s">
        <v>841</v>
      </c>
      <c r="C1036" s="4" t="s">
        <v>896</v>
      </c>
      <c r="D1036" s="4" t="s">
        <v>896</v>
      </c>
      <c r="E1036" s="4" t="s">
        <v>642</v>
      </c>
      <c r="F1036" s="4" t="str">
        <f>テーブル__26使用教番交付・目録システム[[#This Row],[種目名]]&amp;テーブル__26使用教番交付・目録システム[[#This Row],[書籍番号]]</f>
        <v>商業733</v>
      </c>
      <c r="G1036" s="4" t="s">
        <v>948</v>
      </c>
      <c r="H1036" s="9">
        <v>190</v>
      </c>
      <c r="I1036" s="9" t="s">
        <v>1890</v>
      </c>
      <c r="J1036" s="4" t="s">
        <v>1301</v>
      </c>
      <c r="K1036" s="4" t="s">
        <v>1783</v>
      </c>
      <c r="L1036" s="9">
        <v>190</v>
      </c>
      <c r="M1036" s="9" t="s">
        <v>1890</v>
      </c>
    </row>
    <row r="1037" spans="1:13" ht="20" customHeight="1">
      <c r="A1037" s="4" t="str">
        <f>テーブル__26使用教番交付・目録システム[[#This Row],[学校種]]&amp;テーブル__26使用教番交付・目録システム[[#This Row],[教科書記号・番号]]</f>
        <v>高等学校商業706</v>
      </c>
      <c r="B1037" s="4" t="s">
        <v>841</v>
      </c>
      <c r="C1037" s="4" t="s">
        <v>896</v>
      </c>
      <c r="D1037" s="4" t="s">
        <v>896</v>
      </c>
      <c r="E1037" s="4">
        <v>706</v>
      </c>
      <c r="F1037" s="4" t="str">
        <f>テーブル__26使用教番交付・目録システム[[#This Row],[種目名]]&amp;テーブル__26使用教番交付・目録システム[[#This Row],[書籍番号]]</f>
        <v>商業706</v>
      </c>
      <c r="G1037" s="4" t="s">
        <v>680</v>
      </c>
      <c r="H1037" s="9" t="s">
        <v>1878</v>
      </c>
      <c r="I1037" s="9" t="s">
        <v>1890</v>
      </c>
      <c r="J1037" s="4" t="s">
        <v>1302</v>
      </c>
      <c r="K1037" s="4" t="s">
        <v>483</v>
      </c>
      <c r="L1037" s="9" t="s">
        <v>1878</v>
      </c>
      <c r="M1037" s="9" t="s">
        <v>1890</v>
      </c>
    </row>
    <row r="1038" spans="1:13" ht="20" customHeight="1">
      <c r="A1038" s="4" t="str">
        <f>テーブル__26使用教番交付・目録システム[[#This Row],[学校種]]&amp;テーブル__26使用教番交付・目録システム[[#This Row],[教科書記号・番号]]</f>
        <v>高等学校商業707</v>
      </c>
      <c r="B1038" s="4" t="s">
        <v>841</v>
      </c>
      <c r="C1038" s="4" t="s">
        <v>896</v>
      </c>
      <c r="D1038" s="4" t="s">
        <v>896</v>
      </c>
      <c r="E1038" s="4">
        <v>707</v>
      </c>
      <c r="F1038" s="4" t="str">
        <f>テーブル__26使用教番交付・目録システム[[#This Row],[種目名]]&amp;テーブル__26使用教番交付・目録システム[[#This Row],[書籍番号]]</f>
        <v>商業707</v>
      </c>
      <c r="G1038" s="4" t="s">
        <v>948</v>
      </c>
      <c r="H1038" s="9">
        <v>190</v>
      </c>
      <c r="I1038" s="9" t="s">
        <v>1890</v>
      </c>
      <c r="J1038" s="4" t="s">
        <v>1302</v>
      </c>
      <c r="K1038" s="4" t="s">
        <v>483</v>
      </c>
      <c r="L1038" s="9">
        <v>190</v>
      </c>
      <c r="M1038" s="9" t="s">
        <v>1890</v>
      </c>
    </row>
    <row r="1039" spans="1:13" ht="20" customHeight="1">
      <c r="A1039" s="4" t="str">
        <f>テーブル__26使用教番交付・目録システム[[#This Row],[学校種]]&amp;テーブル__26使用教番交付・目録システム[[#This Row],[教科書記号・番号]]</f>
        <v>高等学校商業734</v>
      </c>
      <c r="B1039" s="4" t="s">
        <v>841</v>
      </c>
      <c r="C1039" s="4" t="s">
        <v>896</v>
      </c>
      <c r="D1039" s="4" t="s">
        <v>896</v>
      </c>
      <c r="E1039" s="4" t="s">
        <v>644</v>
      </c>
      <c r="F1039" s="4" t="str">
        <f>テーブル__26使用教番交付・目録システム[[#This Row],[種目名]]&amp;テーブル__26使用教番交付・目録システム[[#This Row],[書籍番号]]</f>
        <v>商業734</v>
      </c>
      <c r="G1039" s="4" t="s">
        <v>680</v>
      </c>
      <c r="H1039" s="9" t="s">
        <v>1878</v>
      </c>
      <c r="I1039" s="9" t="s">
        <v>1890</v>
      </c>
      <c r="J1039" s="4" t="s">
        <v>1303</v>
      </c>
      <c r="K1039" s="4" t="s">
        <v>1783</v>
      </c>
      <c r="L1039" s="9" t="s">
        <v>1878</v>
      </c>
      <c r="M1039" s="9" t="s">
        <v>1890</v>
      </c>
    </row>
    <row r="1040" spans="1:13" ht="20" customHeight="1">
      <c r="A1040" s="4" t="str">
        <f>テーブル__26使用教番交付・目録システム[[#This Row],[学校種]]&amp;テーブル__26使用教番交付・目録システム[[#This Row],[教科書記号・番号]]</f>
        <v>高等学校商業735</v>
      </c>
      <c r="B1040" s="4" t="s">
        <v>841</v>
      </c>
      <c r="C1040" s="4" t="s">
        <v>896</v>
      </c>
      <c r="D1040" s="4" t="s">
        <v>896</v>
      </c>
      <c r="E1040" s="4" t="s">
        <v>645</v>
      </c>
      <c r="F1040" s="4" t="str">
        <f>テーブル__26使用教番交付・目録システム[[#This Row],[種目名]]&amp;テーブル__26使用教番交付・目録システム[[#This Row],[書籍番号]]</f>
        <v>商業735</v>
      </c>
      <c r="G1040" s="4" t="s">
        <v>948</v>
      </c>
      <c r="H1040" s="9">
        <v>190</v>
      </c>
      <c r="I1040" s="9" t="s">
        <v>1890</v>
      </c>
      <c r="J1040" s="4" t="s">
        <v>1303</v>
      </c>
      <c r="K1040" s="4" t="s">
        <v>1783</v>
      </c>
      <c r="L1040" s="9">
        <v>190</v>
      </c>
      <c r="M1040" s="9" t="s">
        <v>1890</v>
      </c>
    </row>
    <row r="1041" spans="1:13" ht="20" customHeight="1">
      <c r="A1041" s="4" t="str">
        <f>テーブル__26使用教番交付・目録システム[[#This Row],[学校種]]&amp;テーブル__26使用教番交付・目録システム[[#This Row],[教科書記号・番号]]</f>
        <v>高等学校商業708</v>
      </c>
      <c r="B1041" s="4" t="s">
        <v>841</v>
      </c>
      <c r="C1041" s="4" t="s">
        <v>896</v>
      </c>
      <c r="D1041" s="4" t="s">
        <v>896</v>
      </c>
      <c r="E1041" s="4">
        <v>708</v>
      </c>
      <c r="F1041" s="4" t="str">
        <f>テーブル__26使用教番交付・目録システム[[#This Row],[種目名]]&amp;テーブル__26使用教番交付・目録システム[[#This Row],[書籍番号]]</f>
        <v>商業708</v>
      </c>
      <c r="G1041" s="4" t="s">
        <v>680</v>
      </c>
      <c r="H1041" s="9" t="s">
        <v>1878</v>
      </c>
      <c r="I1041" s="9" t="s">
        <v>1890</v>
      </c>
      <c r="J1041" s="4" t="s">
        <v>1304</v>
      </c>
      <c r="K1041" s="4" t="s">
        <v>483</v>
      </c>
      <c r="L1041" s="9" t="s">
        <v>1878</v>
      </c>
      <c r="M1041" s="9" t="s">
        <v>1890</v>
      </c>
    </row>
    <row r="1042" spans="1:13" ht="20" customHeight="1">
      <c r="A1042" s="4" t="str">
        <f>テーブル__26使用教番交付・目録システム[[#This Row],[学校種]]&amp;テーブル__26使用教番交付・目録システム[[#This Row],[教科書記号・番号]]</f>
        <v>高等学校商業709</v>
      </c>
      <c r="B1042" s="4" t="s">
        <v>841</v>
      </c>
      <c r="C1042" s="4" t="s">
        <v>896</v>
      </c>
      <c r="D1042" s="4" t="s">
        <v>896</v>
      </c>
      <c r="E1042" s="4">
        <v>709</v>
      </c>
      <c r="F1042" s="4" t="str">
        <f>テーブル__26使用教番交付・目録システム[[#This Row],[種目名]]&amp;テーブル__26使用教番交付・目録システム[[#This Row],[書籍番号]]</f>
        <v>商業709</v>
      </c>
      <c r="G1042" s="4" t="s">
        <v>680</v>
      </c>
      <c r="H1042" s="9" t="s">
        <v>1878</v>
      </c>
      <c r="I1042" s="9" t="s">
        <v>1890</v>
      </c>
      <c r="J1042" s="4" t="s">
        <v>1305</v>
      </c>
      <c r="K1042" s="4" t="s">
        <v>483</v>
      </c>
      <c r="L1042" s="9" t="s">
        <v>1878</v>
      </c>
      <c r="M1042" s="9" t="s">
        <v>1890</v>
      </c>
    </row>
    <row r="1043" spans="1:13" ht="20" customHeight="1">
      <c r="A1043" s="4" t="str">
        <f>テーブル__26使用教番交付・目録システム[[#This Row],[学校種]]&amp;テーブル__26使用教番交付・目録システム[[#This Row],[教科書記号・番号]]</f>
        <v>高等学校商業710</v>
      </c>
      <c r="B1043" s="4" t="s">
        <v>841</v>
      </c>
      <c r="C1043" s="4" t="s">
        <v>896</v>
      </c>
      <c r="D1043" s="4" t="s">
        <v>896</v>
      </c>
      <c r="E1043" s="4">
        <v>710</v>
      </c>
      <c r="F1043" s="4" t="str">
        <f>テーブル__26使用教番交付・目録システム[[#This Row],[種目名]]&amp;テーブル__26使用教番交付・目録システム[[#This Row],[書籍番号]]</f>
        <v>商業710</v>
      </c>
      <c r="G1043" s="4" t="s">
        <v>948</v>
      </c>
      <c r="H1043" s="9">
        <v>190</v>
      </c>
      <c r="I1043" s="9" t="s">
        <v>1890</v>
      </c>
      <c r="J1043" s="4" t="s">
        <v>1306</v>
      </c>
      <c r="K1043" s="4" t="s">
        <v>483</v>
      </c>
      <c r="L1043" s="9">
        <v>190</v>
      </c>
      <c r="M1043" s="9" t="s">
        <v>1890</v>
      </c>
    </row>
    <row r="1044" spans="1:13" ht="20" customHeight="1">
      <c r="A1044" s="4" t="str">
        <f>テーブル__26使用教番交付・目録システム[[#This Row],[学校種]]&amp;テーブル__26使用教番交付・目録システム[[#This Row],[教科書記号・番号]]</f>
        <v>高等学校商業711</v>
      </c>
      <c r="B1044" s="4" t="s">
        <v>841</v>
      </c>
      <c r="C1044" s="4" t="s">
        <v>896</v>
      </c>
      <c r="D1044" s="4" t="s">
        <v>896</v>
      </c>
      <c r="E1044" s="4">
        <v>711</v>
      </c>
      <c r="F1044" s="4" t="str">
        <f>テーブル__26使用教番交付・目録システム[[#This Row],[種目名]]&amp;テーブル__26使用教番交付・目録システム[[#This Row],[書籍番号]]</f>
        <v>商業711</v>
      </c>
      <c r="G1044" s="4" t="s">
        <v>948</v>
      </c>
      <c r="H1044" s="9">
        <v>190</v>
      </c>
      <c r="I1044" s="9" t="s">
        <v>1890</v>
      </c>
      <c r="J1044" s="4" t="s">
        <v>1307</v>
      </c>
      <c r="K1044" s="4" t="s">
        <v>483</v>
      </c>
      <c r="L1044" s="9">
        <v>190</v>
      </c>
      <c r="M1044" s="9" t="s">
        <v>1890</v>
      </c>
    </row>
    <row r="1045" spans="1:13" ht="20" customHeight="1">
      <c r="A1045" s="4" t="str">
        <f>テーブル__26使用教番交付・目録システム[[#This Row],[学校種]]&amp;テーブル__26使用教番交付・目録システム[[#This Row],[教科書記号・番号]]</f>
        <v>高等学校商業713</v>
      </c>
      <c r="B1045" s="4" t="s">
        <v>841</v>
      </c>
      <c r="C1045" s="4" t="s">
        <v>896</v>
      </c>
      <c r="D1045" s="4" t="s">
        <v>896</v>
      </c>
      <c r="E1045" s="4">
        <v>713</v>
      </c>
      <c r="F1045" s="4" t="str">
        <f>テーブル__26使用教番交付・目録システム[[#This Row],[種目名]]&amp;テーブル__26使用教番交付・目録システム[[#This Row],[書籍番号]]</f>
        <v>商業713</v>
      </c>
      <c r="G1045" s="4" t="s">
        <v>957</v>
      </c>
      <c r="H1045" s="9">
        <v>234</v>
      </c>
      <c r="I1045" s="9" t="s">
        <v>1890</v>
      </c>
      <c r="J1045" s="4" t="s">
        <v>1306</v>
      </c>
      <c r="K1045" s="4" t="s">
        <v>483</v>
      </c>
      <c r="L1045" s="9">
        <v>234</v>
      </c>
      <c r="M1045" s="9" t="s">
        <v>1890</v>
      </c>
    </row>
    <row r="1046" spans="1:13" ht="20" customHeight="1">
      <c r="A1046" s="4" t="str">
        <f>テーブル__26使用教番交付・目録システム[[#This Row],[学校種]]&amp;テーブル__26使用教番交付・目録システム[[#This Row],[教科書記号・番号]]</f>
        <v>高等学校商業727</v>
      </c>
      <c r="B1046" s="4" t="s">
        <v>841</v>
      </c>
      <c r="C1046" s="4" t="s">
        <v>896</v>
      </c>
      <c r="D1046" s="4" t="s">
        <v>896</v>
      </c>
      <c r="E1046" s="4" t="s">
        <v>666</v>
      </c>
      <c r="F1046" s="4" t="str">
        <f>テーブル__26使用教番交付・目録システム[[#This Row],[種目名]]&amp;テーブル__26使用教番交付・目録システム[[#This Row],[書籍番号]]</f>
        <v>商業727</v>
      </c>
      <c r="G1046" s="4" t="s">
        <v>680</v>
      </c>
      <c r="H1046" s="9" t="s">
        <v>1878</v>
      </c>
      <c r="I1046" s="9" t="s">
        <v>1890</v>
      </c>
      <c r="J1046" s="4" t="s">
        <v>1860</v>
      </c>
      <c r="K1046" s="4" t="s">
        <v>1783</v>
      </c>
      <c r="L1046" s="9" t="s">
        <v>1878</v>
      </c>
      <c r="M1046" s="9" t="s">
        <v>1890</v>
      </c>
    </row>
    <row r="1047" spans="1:13" ht="20" customHeight="1">
      <c r="A1047" s="4" t="str">
        <f>テーブル__26使用教番交付・目録システム[[#This Row],[学校種]]&amp;テーブル__26使用教番交付・目録システム[[#This Row],[教科書記号・番号]]</f>
        <v>高等学校商業728</v>
      </c>
      <c r="B1047" s="4" t="s">
        <v>841</v>
      </c>
      <c r="C1047" s="4" t="s">
        <v>896</v>
      </c>
      <c r="D1047" s="4" t="s">
        <v>896</v>
      </c>
      <c r="E1047" s="4" t="s">
        <v>668</v>
      </c>
      <c r="F1047" s="4" t="str">
        <f>テーブル__26使用教番交付・目録システム[[#This Row],[種目名]]&amp;テーブル__26使用教番交付・目録システム[[#This Row],[書籍番号]]</f>
        <v>商業728</v>
      </c>
      <c r="G1047" s="4" t="s">
        <v>680</v>
      </c>
      <c r="H1047" s="9" t="s">
        <v>1878</v>
      </c>
      <c r="I1047" s="9" t="s">
        <v>1890</v>
      </c>
      <c r="J1047" s="4" t="s">
        <v>1861</v>
      </c>
      <c r="K1047" s="4" t="s">
        <v>1783</v>
      </c>
      <c r="L1047" s="9" t="s">
        <v>1878</v>
      </c>
      <c r="M1047" s="9" t="s">
        <v>1890</v>
      </c>
    </row>
    <row r="1048" spans="1:13" ht="20" customHeight="1">
      <c r="A1048" s="4" t="str">
        <f>テーブル__26使用教番交付・目録システム[[#This Row],[学校種]]&amp;テーブル__26使用教番交付・目録システム[[#This Row],[教科書記号・番号]]</f>
        <v>高等学校商業729</v>
      </c>
      <c r="B1048" s="4" t="s">
        <v>841</v>
      </c>
      <c r="C1048" s="4" t="s">
        <v>896</v>
      </c>
      <c r="D1048" s="4" t="s">
        <v>896</v>
      </c>
      <c r="E1048" s="4" t="s">
        <v>646</v>
      </c>
      <c r="F1048" s="4" t="str">
        <f>テーブル__26使用教番交付・目録システム[[#This Row],[種目名]]&amp;テーブル__26使用教番交付・目録システム[[#This Row],[書籍番号]]</f>
        <v>商業729</v>
      </c>
      <c r="G1048" s="4" t="s">
        <v>948</v>
      </c>
      <c r="H1048" s="9">
        <v>190</v>
      </c>
      <c r="I1048" s="9" t="s">
        <v>1890</v>
      </c>
      <c r="J1048" s="4" t="s">
        <v>1308</v>
      </c>
      <c r="K1048" s="4" t="s">
        <v>1783</v>
      </c>
      <c r="L1048" s="9">
        <v>190</v>
      </c>
      <c r="M1048" s="9" t="s">
        <v>1890</v>
      </c>
    </row>
    <row r="1049" spans="1:13" ht="20" customHeight="1">
      <c r="A1049" s="4" t="str">
        <f>テーブル__26使用教番交付・目録システム[[#This Row],[学校種]]&amp;テーブル__26使用教番交付・目録システム[[#This Row],[教科書記号・番号]]</f>
        <v>高等学校商業731</v>
      </c>
      <c r="B1049" s="4" t="s">
        <v>841</v>
      </c>
      <c r="C1049" s="4" t="s">
        <v>896</v>
      </c>
      <c r="D1049" s="4" t="s">
        <v>896</v>
      </c>
      <c r="E1049" s="4" t="s">
        <v>637</v>
      </c>
      <c r="F1049" s="4" t="str">
        <f>テーブル__26使用教番交付・目録システム[[#This Row],[種目名]]&amp;テーブル__26使用教番交付・目録システム[[#This Row],[書籍番号]]</f>
        <v>商業731</v>
      </c>
      <c r="G1049" s="4" t="s">
        <v>957</v>
      </c>
      <c r="H1049" s="9">
        <v>234</v>
      </c>
      <c r="I1049" s="9" t="s">
        <v>1890</v>
      </c>
      <c r="J1049" s="4" t="s">
        <v>1308</v>
      </c>
      <c r="K1049" s="4" t="s">
        <v>1783</v>
      </c>
      <c r="L1049" s="9">
        <v>234</v>
      </c>
      <c r="M1049" s="9" t="s">
        <v>1890</v>
      </c>
    </row>
    <row r="1050" spans="1:13" ht="20" customHeight="1">
      <c r="A1050" s="4" t="str">
        <f>テーブル__26使用教番交付・目録システム[[#This Row],[学校種]]&amp;テーブル__26使用教番交付・目録システム[[#This Row],[教科書記号・番号]]</f>
        <v>高等学校商業720</v>
      </c>
      <c r="B1050" s="4" t="s">
        <v>841</v>
      </c>
      <c r="C1050" s="4" t="s">
        <v>896</v>
      </c>
      <c r="D1050" s="4" t="s">
        <v>896</v>
      </c>
      <c r="E1050" s="4" t="s">
        <v>962</v>
      </c>
      <c r="F1050" s="4" t="str">
        <f>テーブル__26使用教番交付・目録システム[[#This Row],[種目名]]&amp;テーブル__26使用教番交付・目録システム[[#This Row],[書籍番号]]</f>
        <v>商業720</v>
      </c>
      <c r="G1050" s="4" t="s">
        <v>680</v>
      </c>
      <c r="H1050" s="9" t="s">
        <v>1878</v>
      </c>
      <c r="I1050" s="9" t="s">
        <v>1890</v>
      </c>
      <c r="J1050" s="4" t="s">
        <v>1309</v>
      </c>
      <c r="K1050" s="4" t="s">
        <v>1783</v>
      </c>
      <c r="L1050" s="9" t="s">
        <v>1878</v>
      </c>
      <c r="M1050" s="9" t="s">
        <v>1890</v>
      </c>
    </row>
    <row r="1051" spans="1:13" ht="20" customHeight="1">
      <c r="A1051" s="4" t="str">
        <f>テーブル__26使用教番交付・目録システム[[#This Row],[学校種]]&amp;テーブル__26使用教番交付・目録システム[[#This Row],[教科書記号・番号]]</f>
        <v>高等学校商業721</v>
      </c>
      <c r="B1051" s="4" t="s">
        <v>841</v>
      </c>
      <c r="C1051" s="4" t="s">
        <v>896</v>
      </c>
      <c r="D1051" s="4" t="s">
        <v>896</v>
      </c>
      <c r="E1051" s="4" t="s">
        <v>963</v>
      </c>
      <c r="F1051" s="4" t="str">
        <f>テーブル__26使用教番交付・目録システム[[#This Row],[種目名]]&amp;テーブル__26使用教番交付・目録システム[[#This Row],[書籍番号]]</f>
        <v>商業721</v>
      </c>
      <c r="G1051" s="4" t="s">
        <v>948</v>
      </c>
      <c r="H1051" s="9">
        <v>190</v>
      </c>
      <c r="I1051" s="9" t="s">
        <v>1890</v>
      </c>
      <c r="J1051" s="4" t="s">
        <v>1309</v>
      </c>
      <c r="K1051" s="4" t="s">
        <v>1783</v>
      </c>
      <c r="L1051" s="9">
        <v>190</v>
      </c>
      <c r="M1051" s="9" t="s">
        <v>1890</v>
      </c>
    </row>
    <row r="1052" spans="1:13" ht="20" customHeight="1">
      <c r="A1052" s="4" t="str">
        <f>テーブル__26使用教番交付・目録システム[[#This Row],[学校種]]&amp;テーブル__26使用教番交付・目録システム[[#This Row],[教科書記号・番号]]</f>
        <v>高等学校商業723</v>
      </c>
      <c r="B1052" s="4" t="s">
        <v>841</v>
      </c>
      <c r="C1052" s="4" t="s">
        <v>896</v>
      </c>
      <c r="D1052" s="4" t="s">
        <v>896</v>
      </c>
      <c r="E1052" s="4" t="s">
        <v>657</v>
      </c>
      <c r="F1052" s="4" t="str">
        <f>テーブル__26使用教番交付・目録システム[[#This Row],[種目名]]&amp;テーブル__26使用教番交付・目録システム[[#This Row],[書籍番号]]</f>
        <v>商業723</v>
      </c>
      <c r="G1052" s="4" t="s">
        <v>957</v>
      </c>
      <c r="H1052" s="9">
        <v>234</v>
      </c>
      <c r="I1052" s="9" t="s">
        <v>1890</v>
      </c>
      <c r="J1052" s="4" t="s">
        <v>1309</v>
      </c>
      <c r="K1052" s="4" t="s">
        <v>1783</v>
      </c>
      <c r="L1052" s="9">
        <v>234</v>
      </c>
      <c r="M1052" s="9" t="s">
        <v>1890</v>
      </c>
    </row>
    <row r="1053" spans="1:13" ht="20" customHeight="1">
      <c r="A1053" s="4" t="str">
        <f>テーブル__26使用教番交付・目録システム[[#This Row],[学校種]]&amp;テーブル__26使用教番交付・目録システム[[#This Row],[教科書記号・番号]]</f>
        <v>高等学校商業715</v>
      </c>
      <c r="B1053" s="4" t="s">
        <v>841</v>
      </c>
      <c r="C1053" s="4" t="s">
        <v>896</v>
      </c>
      <c r="D1053" s="4" t="s">
        <v>896</v>
      </c>
      <c r="E1053" s="4">
        <v>715</v>
      </c>
      <c r="F1053" s="4" t="str">
        <f>テーブル__26使用教番交付・目録システム[[#This Row],[種目名]]&amp;テーブル__26使用教番交付・目録システム[[#This Row],[書籍番号]]</f>
        <v>商業715</v>
      </c>
      <c r="G1053" s="4" t="s">
        <v>680</v>
      </c>
      <c r="H1053" s="9" t="s">
        <v>1878</v>
      </c>
      <c r="I1053" s="9" t="s">
        <v>1890</v>
      </c>
      <c r="J1053" s="4" t="s">
        <v>1310</v>
      </c>
      <c r="K1053" s="4" t="s">
        <v>483</v>
      </c>
      <c r="L1053" s="9" t="s">
        <v>1878</v>
      </c>
      <c r="M1053" s="9" t="s">
        <v>1890</v>
      </c>
    </row>
    <row r="1054" spans="1:13" ht="20" customHeight="1">
      <c r="A1054" s="4" t="str">
        <f>テーブル__26使用教番交付・目録システム[[#This Row],[学校種]]&amp;テーブル__26使用教番交付・目録システム[[#This Row],[教科書記号・番号]]</f>
        <v>高等学校商業716</v>
      </c>
      <c r="B1054" s="4" t="s">
        <v>841</v>
      </c>
      <c r="C1054" s="4" t="s">
        <v>896</v>
      </c>
      <c r="D1054" s="4" t="s">
        <v>896</v>
      </c>
      <c r="E1054" s="4">
        <v>716</v>
      </c>
      <c r="F1054" s="4" t="str">
        <f>テーブル__26使用教番交付・目録システム[[#This Row],[種目名]]&amp;テーブル__26使用教番交付・目録システム[[#This Row],[書籍番号]]</f>
        <v>商業716</v>
      </c>
      <c r="G1054" s="4" t="s">
        <v>680</v>
      </c>
      <c r="H1054" s="9" t="s">
        <v>1878</v>
      </c>
      <c r="I1054" s="9" t="s">
        <v>1890</v>
      </c>
      <c r="J1054" s="4" t="s">
        <v>1311</v>
      </c>
      <c r="K1054" s="4" t="s">
        <v>483</v>
      </c>
      <c r="L1054" s="9" t="s">
        <v>1878</v>
      </c>
      <c r="M1054" s="9" t="s">
        <v>1890</v>
      </c>
    </row>
    <row r="1055" spans="1:13" ht="20" customHeight="1">
      <c r="A1055" s="4" t="str">
        <f>テーブル__26使用教番交付・目録システム[[#This Row],[学校種]]&amp;テーブル__26使用教番交付・目録システム[[#This Row],[教科書記号・番号]]</f>
        <v>高等学校商業717</v>
      </c>
      <c r="B1055" s="4" t="s">
        <v>841</v>
      </c>
      <c r="C1055" s="4" t="s">
        <v>896</v>
      </c>
      <c r="D1055" s="4" t="s">
        <v>896</v>
      </c>
      <c r="E1055" s="4">
        <v>717</v>
      </c>
      <c r="F1055" s="4" t="str">
        <f>テーブル__26使用教番交付・目録システム[[#This Row],[種目名]]&amp;テーブル__26使用教番交付・目録システム[[#This Row],[書籍番号]]</f>
        <v>商業717</v>
      </c>
      <c r="G1055" s="4" t="s">
        <v>948</v>
      </c>
      <c r="H1055" s="9">
        <v>190</v>
      </c>
      <c r="I1055" s="9" t="s">
        <v>1890</v>
      </c>
      <c r="J1055" s="4" t="s">
        <v>1312</v>
      </c>
      <c r="K1055" s="4" t="s">
        <v>483</v>
      </c>
      <c r="L1055" s="9">
        <v>190</v>
      </c>
      <c r="M1055" s="9" t="s">
        <v>1890</v>
      </c>
    </row>
    <row r="1056" spans="1:13" ht="20" customHeight="1">
      <c r="A1056" s="4" t="str">
        <f>テーブル__26使用教番交付・目録システム[[#This Row],[学校種]]&amp;テーブル__26使用教番交付・目録システム[[#This Row],[教科書記号・番号]]</f>
        <v>高等学校商業736</v>
      </c>
      <c r="B1056" s="4" t="s">
        <v>841</v>
      </c>
      <c r="C1056" s="4" t="s">
        <v>896</v>
      </c>
      <c r="D1056" s="4" t="s">
        <v>896</v>
      </c>
      <c r="E1056" s="4" t="s">
        <v>965</v>
      </c>
      <c r="F1056" s="4" t="str">
        <f>テーブル__26使用教番交付・目録システム[[#This Row],[種目名]]&amp;テーブル__26使用教番交付・目録システム[[#This Row],[書籍番号]]</f>
        <v>商業736</v>
      </c>
      <c r="G1056" s="4" t="s">
        <v>680</v>
      </c>
      <c r="H1056" s="9" t="s">
        <v>1878</v>
      </c>
      <c r="I1056" s="9" t="s">
        <v>1890</v>
      </c>
      <c r="J1056" s="4" t="s">
        <v>1313</v>
      </c>
      <c r="K1056" s="4" t="s">
        <v>1783</v>
      </c>
      <c r="L1056" s="9" t="s">
        <v>1878</v>
      </c>
      <c r="M1056" s="9" t="s">
        <v>1890</v>
      </c>
    </row>
    <row r="1057" spans="1:13" ht="20" customHeight="1">
      <c r="A1057" s="4" t="str">
        <f>テーブル__26使用教番交付・目録システム[[#This Row],[学校種]]&amp;テーブル__26使用教番交付・目録システム[[#This Row],[教科書記号・番号]]</f>
        <v>高等学校商業737</v>
      </c>
      <c r="B1057" s="4" t="s">
        <v>841</v>
      </c>
      <c r="C1057" s="4" t="s">
        <v>896</v>
      </c>
      <c r="D1057" s="4" t="s">
        <v>896</v>
      </c>
      <c r="E1057" s="4" t="s">
        <v>653</v>
      </c>
      <c r="F1057" s="4" t="str">
        <f>テーブル__26使用教番交付・目録システム[[#This Row],[種目名]]&amp;テーブル__26使用教番交付・目録システム[[#This Row],[書籍番号]]</f>
        <v>商業737</v>
      </c>
      <c r="G1057" s="4" t="s">
        <v>948</v>
      </c>
      <c r="H1057" s="9">
        <v>190</v>
      </c>
      <c r="I1057" s="9" t="s">
        <v>1890</v>
      </c>
      <c r="J1057" s="4" t="s">
        <v>1313</v>
      </c>
      <c r="K1057" s="4" t="s">
        <v>1783</v>
      </c>
      <c r="L1057" s="9">
        <v>190</v>
      </c>
      <c r="M1057" s="9" t="s">
        <v>1890</v>
      </c>
    </row>
    <row r="1058" spans="1:13" ht="20" customHeight="1">
      <c r="A1058" s="4" t="str">
        <f>テーブル__26使用教番交付・目録システム[[#This Row],[学校種]]&amp;テーブル__26使用教番交付・目録システム[[#This Row],[教科書記号・番号]]</f>
        <v>高等学校商業724</v>
      </c>
      <c r="B1058" s="4" t="s">
        <v>841</v>
      </c>
      <c r="C1058" s="4" t="s">
        <v>896</v>
      </c>
      <c r="D1058" s="4" t="s">
        <v>896</v>
      </c>
      <c r="E1058" s="4" t="s">
        <v>659</v>
      </c>
      <c r="F1058" s="4" t="str">
        <f>テーブル__26使用教番交付・目録システム[[#This Row],[種目名]]&amp;テーブル__26使用教番交付・目録システム[[#This Row],[書籍番号]]</f>
        <v>商業724</v>
      </c>
      <c r="G1058" s="4" t="s">
        <v>680</v>
      </c>
      <c r="H1058" s="9" t="s">
        <v>1878</v>
      </c>
      <c r="I1058" s="9" t="s">
        <v>1890</v>
      </c>
      <c r="J1058" s="4" t="s">
        <v>1314</v>
      </c>
      <c r="K1058" s="4" t="s">
        <v>1783</v>
      </c>
      <c r="L1058" s="9" t="s">
        <v>1878</v>
      </c>
      <c r="M1058" s="9" t="s">
        <v>1890</v>
      </c>
    </row>
    <row r="1059" spans="1:13" ht="20" customHeight="1">
      <c r="A1059" s="4" t="str">
        <f>テーブル__26使用教番交付・目録システム[[#This Row],[学校種]]&amp;テーブル__26使用教番交付・目録システム[[#This Row],[教科書記号・番号]]</f>
        <v>高等学校商業725</v>
      </c>
      <c r="B1059" s="4" t="s">
        <v>841</v>
      </c>
      <c r="C1059" s="4" t="s">
        <v>896</v>
      </c>
      <c r="D1059" s="4" t="s">
        <v>896</v>
      </c>
      <c r="E1059" s="4" t="s">
        <v>662</v>
      </c>
      <c r="F1059" s="4" t="str">
        <f>テーブル__26使用教番交付・目録システム[[#This Row],[種目名]]&amp;テーブル__26使用教番交付・目録システム[[#This Row],[書籍番号]]</f>
        <v>商業725</v>
      </c>
      <c r="G1059" s="4" t="s">
        <v>680</v>
      </c>
      <c r="H1059" s="9" t="s">
        <v>1878</v>
      </c>
      <c r="I1059" s="9" t="s">
        <v>1890</v>
      </c>
      <c r="J1059" s="4" t="s">
        <v>1315</v>
      </c>
      <c r="K1059" s="4" t="s">
        <v>1783</v>
      </c>
      <c r="L1059" s="9" t="s">
        <v>1878</v>
      </c>
      <c r="M1059" s="9" t="s">
        <v>1890</v>
      </c>
    </row>
    <row r="1060" spans="1:13" ht="20" customHeight="1">
      <c r="A1060" s="4" t="str">
        <f>テーブル__26使用教番交付・目録システム[[#This Row],[学校種]]&amp;テーブル__26使用教番交付・目録システム[[#This Row],[教科書記号・番号]]</f>
        <v>高等学校商業726</v>
      </c>
      <c r="B1060" s="4" t="s">
        <v>841</v>
      </c>
      <c r="C1060" s="4" t="s">
        <v>896</v>
      </c>
      <c r="D1060" s="4" t="s">
        <v>896</v>
      </c>
      <c r="E1060" s="4" t="s">
        <v>664</v>
      </c>
      <c r="F1060" s="4" t="str">
        <f>テーブル__26使用教番交付・目録システム[[#This Row],[種目名]]&amp;テーブル__26使用教番交付・目録システム[[#This Row],[書籍番号]]</f>
        <v>商業726</v>
      </c>
      <c r="G1060" s="4" t="s">
        <v>948</v>
      </c>
      <c r="H1060" s="9">
        <v>190</v>
      </c>
      <c r="I1060" s="9" t="s">
        <v>1890</v>
      </c>
      <c r="J1060" s="4" t="s">
        <v>1316</v>
      </c>
      <c r="K1060" s="4" t="s">
        <v>1783</v>
      </c>
      <c r="L1060" s="9">
        <v>190</v>
      </c>
      <c r="M1060" s="9" t="s">
        <v>1890</v>
      </c>
    </row>
    <row r="1061" spans="1:13" ht="20" customHeight="1">
      <c r="A1061" s="4" t="str">
        <f>テーブル__26使用教番交付・目録システム[[#This Row],[学校種]]&amp;テーブル__26使用教番交付・目録システム[[#This Row],[教科書記号・番号]]</f>
        <v>高等学校水産701</v>
      </c>
      <c r="B1061" s="4" t="s">
        <v>841</v>
      </c>
      <c r="C1061" s="4" t="s">
        <v>897</v>
      </c>
      <c r="D1061" s="4" t="s">
        <v>897</v>
      </c>
      <c r="E1061" s="4">
        <v>701</v>
      </c>
      <c r="F1061" s="4" t="str">
        <f>テーブル__26使用教番交付・目録システム[[#This Row],[種目名]]&amp;テーブル__26使用教番交付・目録システム[[#This Row],[書籍番号]]</f>
        <v>水産701</v>
      </c>
      <c r="G1061" s="4" t="s">
        <v>956</v>
      </c>
      <c r="H1061" s="9">
        <v>201</v>
      </c>
      <c r="I1061" s="9" t="s">
        <v>1890</v>
      </c>
      <c r="J1061" s="4" t="s">
        <v>1317</v>
      </c>
      <c r="K1061" s="4" t="s">
        <v>483</v>
      </c>
      <c r="L1061" s="9">
        <v>201</v>
      </c>
      <c r="M1061" s="9" t="s">
        <v>1890</v>
      </c>
    </row>
    <row r="1062" spans="1:13" ht="20" customHeight="1">
      <c r="A1062" s="4" t="str">
        <f>テーブル__26使用教番交付・目録システム[[#This Row],[学校種]]&amp;テーブル__26使用教番交付・目録システム[[#This Row],[教科書記号・番号]]</f>
        <v>高等学校水産702</v>
      </c>
      <c r="B1062" s="4" t="s">
        <v>841</v>
      </c>
      <c r="C1062" s="4" t="s">
        <v>897</v>
      </c>
      <c r="D1062" s="4" t="s">
        <v>897</v>
      </c>
      <c r="E1062" s="4">
        <v>702</v>
      </c>
      <c r="F1062" s="4" t="str">
        <f>テーブル__26使用教番交付・目録システム[[#This Row],[種目名]]&amp;テーブル__26使用教番交付・目録システム[[#This Row],[書籍番号]]</f>
        <v>水産702</v>
      </c>
      <c r="G1062" s="4" t="s">
        <v>956</v>
      </c>
      <c r="H1062" s="9">
        <v>201</v>
      </c>
      <c r="I1062" s="9" t="s">
        <v>1890</v>
      </c>
      <c r="J1062" s="4" t="s">
        <v>1318</v>
      </c>
      <c r="K1062" s="4" t="s">
        <v>483</v>
      </c>
      <c r="L1062" s="9">
        <v>201</v>
      </c>
      <c r="M1062" s="9" t="s">
        <v>1890</v>
      </c>
    </row>
    <row r="1063" spans="1:13" ht="20" customHeight="1">
      <c r="A1063" s="4" t="str">
        <f>テーブル__26使用教番交付・目録システム[[#This Row],[学校種]]&amp;テーブル__26使用教番交付・目録システム[[#This Row],[教科書記号・番号]]</f>
        <v>高等学校水産703</v>
      </c>
      <c r="B1063" s="4" t="s">
        <v>841</v>
      </c>
      <c r="C1063" s="4" t="s">
        <v>897</v>
      </c>
      <c r="D1063" s="4" t="s">
        <v>897</v>
      </c>
      <c r="E1063" s="4">
        <v>703</v>
      </c>
      <c r="F1063" s="4" t="str">
        <f>テーブル__26使用教番交付・目録システム[[#This Row],[種目名]]&amp;テーブル__26使用教番交付・目録システム[[#This Row],[書籍番号]]</f>
        <v>水産703</v>
      </c>
      <c r="G1063" s="4" t="s">
        <v>680</v>
      </c>
      <c r="H1063" s="9" t="s">
        <v>1878</v>
      </c>
      <c r="I1063" s="9" t="s">
        <v>1890</v>
      </c>
      <c r="J1063" s="4" t="s">
        <v>1319</v>
      </c>
      <c r="K1063" s="4" t="s">
        <v>483</v>
      </c>
      <c r="L1063" s="9" t="s">
        <v>1878</v>
      </c>
      <c r="M1063" s="9" t="s">
        <v>1890</v>
      </c>
    </row>
    <row r="1064" spans="1:13" ht="20" customHeight="1">
      <c r="A1064" s="4" t="str">
        <f>テーブル__26使用教番交付・目録システム[[#This Row],[学校種]]&amp;テーブル__26使用教番交付・目録システム[[#This Row],[教科書記号・番号]]</f>
        <v>高等学校水産708</v>
      </c>
      <c r="B1064" s="4" t="s">
        <v>841</v>
      </c>
      <c r="C1064" s="4" t="s">
        <v>897</v>
      </c>
      <c r="D1064" s="4" t="s">
        <v>921</v>
      </c>
      <c r="E1064" s="4" t="s">
        <v>475</v>
      </c>
      <c r="F1064" s="4" t="str">
        <f>テーブル__26使用教番交付・目録システム[[#This Row],[種目名]]&amp;テーブル__26使用教番交付・目録システム[[#This Row],[書籍番号]]</f>
        <v>水産708</v>
      </c>
      <c r="G1064" s="4" t="s">
        <v>956</v>
      </c>
      <c r="H1064" s="9">
        <v>201</v>
      </c>
      <c r="I1064" s="9" t="s">
        <v>1890</v>
      </c>
      <c r="J1064" s="4" t="s">
        <v>1320</v>
      </c>
      <c r="K1064" s="4" t="s">
        <v>1783</v>
      </c>
      <c r="L1064" s="9">
        <v>201</v>
      </c>
      <c r="M1064" s="9" t="s">
        <v>1890</v>
      </c>
    </row>
    <row r="1065" spans="1:13" ht="20" customHeight="1">
      <c r="A1065" s="4" t="str">
        <f>テーブル__26使用教番交付・目録システム[[#This Row],[学校種]]&amp;テーブル__26使用教番交付・目録システム[[#This Row],[教科書記号・番号]]</f>
        <v>高等学校水産704</v>
      </c>
      <c r="B1065" s="4" t="s">
        <v>841</v>
      </c>
      <c r="C1065" s="4" t="s">
        <v>897</v>
      </c>
      <c r="D1065" s="4" t="s">
        <v>897</v>
      </c>
      <c r="E1065" s="4">
        <v>704</v>
      </c>
      <c r="F1065" s="4" t="str">
        <f>テーブル__26使用教番交付・目録システム[[#This Row],[種目名]]&amp;テーブル__26使用教番交付・目録システム[[#This Row],[書籍番号]]</f>
        <v>水産704</v>
      </c>
      <c r="G1065" s="4" t="s">
        <v>680</v>
      </c>
      <c r="H1065" s="9" t="s">
        <v>1878</v>
      </c>
      <c r="I1065" s="9" t="s">
        <v>1890</v>
      </c>
      <c r="J1065" s="4" t="s">
        <v>1321</v>
      </c>
      <c r="K1065" s="4" t="s">
        <v>483</v>
      </c>
      <c r="L1065" s="9" t="s">
        <v>1878</v>
      </c>
      <c r="M1065" s="9" t="s">
        <v>1890</v>
      </c>
    </row>
    <row r="1066" spans="1:13" ht="20" customHeight="1">
      <c r="A1066" s="4" t="str">
        <f>テーブル__26使用教番交付・目録システム[[#This Row],[学校種]]&amp;テーブル__26使用教番交付・目録システム[[#This Row],[教科書記号・番号]]</f>
        <v>高等学校水産705</v>
      </c>
      <c r="B1066" s="4" t="s">
        <v>841</v>
      </c>
      <c r="C1066" s="4" t="s">
        <v>897</v>
      </c>
      <c r="D1066" s="4" t="s">
        <v>897</v>
      </c>
      <c r="E1066" s="4">
        <v>705</v>
      </c>
      <c r="F1066" s="4" t="str">
        <f>テーブル__26使用教番交付・目録システム[[#This Row],[種目名]]&amp;テーブル__26使用教番交付・目録システム[[#This Row],[書籍番号]]</f>
        <v>水産705</v>
      </c>
      <c r="G1066" s="4" t="s">
        <v>680</v>
      </c>
      <c r="H1066" s="9" t="s">
        <v>1878</v>
      </c>
      <c r="I1066" s="9" t="s">
        <v>1890</v>
      </c>
      <c r="J1066" s="4" t="s">
        <v>1322</v>
      </c>
      <c r="K1066" s="4" t="s">
        <v>483</v>
      </c>
      <c r="L1066" s="9" t="s">
        <v>1878</v>
      </c>
      <c r="M1066" s="9" t="s">
        <v>1890</v>
      </c>
    </row>
    <row r="1067" spans="1:13" ht="20" customHeight="1">
      <c r="A1067" s="4" t="str">
        <f>テーブル__26使用教番交付・目録システム[[#This Row],[学校種]]&amp;テーブル__26使用教番交付・目録システム[[#This Row],[教科書記号・番号]]</f>
        <v>高等学校水産709</v>
      </c>
      <c r="B1067" s="4" t="s">
        <v>841</v>
      </c>
      <c r="C1067" s="4" t="s">
        <v>897</v>
      </c>
      <c r="D1067" s="4" t="s">
        <v>921</v>
      </c>
      <c r="E1067" s="4" t="s">
        <v>479</v>
      </c>
      <c r="F1067" s="4" t="str">
        <f>テーブル__26使用教番交付・目録システム[[#This Row],[種目名]]&amp;テーブル__26使用教番交付・目録システム[[#This Row],[書籍番号]]</f>
        <v>水産709</v>
      </c>
      <c r="G1067" s="4" t="s">
        <v>956</v>
      </c>
      <c r="H1067" s="9">
        <v>201</v>
      </c>
      <c r="I1067" s="9" t="s">
        <v>1890</v>
      </c>
      <c r="J1067" s="4" t="s">
        <v>1323</v>
      </c>
      <c r="K1067" s="4" t="s">
        <v>1783</v>
      </c>
      <c r="L1067" s="9">
        <v>201</v>
      </c>
      <c r="M1067" s="9" t="s">
        <v>1890</v>
      </c>
    </row>
    <row r="1068" spans="1:13" ht="20" customHeight="1">
      <c r="A1068" s="4" t="str">
        <f>テーブル__26使用教番交付・目録システム[[#This Row],[学校種]]&amp;テーブル__26使用教番交付・目録システム[[#This Row],[教科書記号・番号]]</f>
        <v>高等学校水産710</v>
      </c>
      <c r="B1068" s="4" t="s">
        <v>841</v>
      </c>
      <c r="C1068" s="4" t="s">
        <v>897</v>
      </c>
      <c r="D1068" s="4" t="s">
        <v>921</v>
      </c>
      <c r="E1068" s="4" t="s">
        <v>484</v>
      </c>
      <c r="F1068" s="4" t="str">
        <f>テーブル__26使用教番交付・目録システム[[#This Row],[種目名]]&amp;テーブル__26使用教番交付・目録システム[[#This Row],[書籍番号]]</f>
        <v>水産710</v>
      </c>
      <c r="G1068" s="4" t="s">
        <v>956</v>
      </c>
      <c r="H1068" s="9">
        <v>201</v>
      </c>
      <c r="I1068" s="9" t="s">
        <v>1890</v>
      </c>
      <c r="J1068" s="4" t="s">
        <v>1324</v>
      </c>
      <c r="K1068" s="4" t="s">
        <v>1783</v>
      </c>
      <c r="L1068" s="9">
        <v>201</v>
      </c>
      <c r="M1068" s="9" t="s">
        <v>1890</v>
      </c>
    </row>
    <row r="1069" spans="1:13" ht="20" customHeight="1">
      <c r="A1069" s="4" t="str">
        <f>テーブル__26使用教番交付・目録システム[[#This Row],[学校種]]&amp;テーブル__26使用教番交付・目録システム[[#This Row],[教科書記号・番号]]</f>
        <v>高等学校水産711</v>
      </c>
      <c r="B1069" s="4" t="s">
        <v>841</v>
      </c>
      <c r="C1069" s="4" t="s">
        <v>897</v>
      </c>
      <c r="D1069" s="4" t="s">
        <v>921</v>
      </c>
      <c r="E1069" s="4" t="s">
        <v>488</v>
      </c>
      <c r="F1069" s="4" t="str">
        <f>テーブル__26使用教番交付・目録システム[[#This Row],[種目名]]&amp;テーブル__26使用教番交付・目録システム[[#This Row],[書籍番号]]</f>
        <v>水産711</v>
      </c>
      <c r="G1069" s="4" t="s">
        <v>1889</v>
      </c>
      <c r="H1069" s="9" t="s">
        <v>1877</v>
      </c>
      <c r="I1069" s="4" t="s">
        <v>1890</v>
      </c>
      <c r="J1069" s="4" t="s">
        <v>1325</v>
      </c>
      <c r="K1069" s="4" t="s">
        <v>1783</v>
      </c>
      <c r="L1069" s="9" t="s">
        <v>1877</v>
      </c>
      <c r="M1069" s="4" t="s">
        <v>1890</v>
      </c>
    </row>
    <row r="1070" spans="1:13" ht="20" customHeight="1">
      <c r="A1070" s="4" t="str">
        <f>テーブル__26使用教番交付・目録システム[[#This Row],[学校種]]&amp;テーブル__26使用教番交付・目録システム[[#This Row],[教科書記号・番号]]</f>
        <v>高等学校水産706</v>
      </c>
      <c r="B1070" s="4" t="s">
        <v>841</v>
      </c>
      <c r="C1070" s="4" t="s">
        <v>897</v>
      </c>
      <c r="D1070" s="4" t="s">
        <v>897</v>
      </c>
      <c r="E1070" s="4">
        <v>706</v>
      </c>
      <c r="F1070" s="4" t="str">
        <f>テーブル__26使用教番交付・目録システム[[#This Row],[種目名]]&amp;テーブル__26使用教番交付・目録システム[[#This Row],[書籍番号]]</f>
        <v>水産706</v>
      </c>
      <c r="G1070" s="4" t="s">
        <v>680</v>
      </c>
      <c r="H1070" s="9" t="s">
        <v>1878</v>
      </c>
      <c r="I1070" s="9" t="s">
        <v>1890</v>
      </c>
      <c r="J1070" s="4" t="s">
        <v>1326</v>
      </c>
      <c r="K1070" s="4" t="s">
        <v>483</v>
      </c>
      <c r="L1070" s="9" t="s">
        <v>1878</v>
      </c>
      <c r="M1070" s="9" t="s">
        <v>1890</v>
      </c>
    </row>
    <row r="1071" spans="1:13" ht="20" customHeight="1">
      <c r="A1071" s="4" t="str">
        <f>テーブル__26使用教番交付・目録システム[[#This Row],[学校種]]&amp;テーブル__26使用教番交付・目録システム[[#This Row],[教科書記号・番号]]</f>
        <v>高等学校水産712</v>
      </c>
      <c r="B1071" s="4" t="s">
        <v>841</v>
      </c>
      <c r="C1071" s="4" t="s">
        <v>897</v>
      </c>
      <c r="D1071" s="4" t="s">
        <v>921</v>
      </c>
      <c r="E1071" s="4" t="s">
        <v>787</v>
      </c>
      <c r="F1071" s="4" t="str">
        <f>テーブル__26使用教番交付・目録システム[[#This Row],[種目名]]&amp;テーブル__26使用教番交付・目録システム[[#This Row],[書籍番号]]</f>
        <v>水産712</v>
      </c>
      <c r="G1071" s="4" t="s">
        <v>956</v>
      </c>
      <c r="H1071" s="9">
        <v>201</v>
      </c>
      <c r="I1071" s="9" t="s">
        <v>1890</v>
      </c>
      <c r="J1071" s="4" t="s">
        <v>1327</v>
      </c>
      <c r="K1071" s="4" t="s">
        <v>1783</v>
      </c>
      <c r="L1071" s="9">
        <v>201</v>
      </c>
      <c r="M1071" s="9" t="s">
        <v>1890</v>
      </c>
    </row>
    <row r="1072" spans="1:13" ht="20" customHeight="1">
      <c r="A1072" s="4" t="str">
        <f>テーブル__26使用教番交付・目録システム[[#This Row],[学校種]]&amp;テーブル__26使用教番交付・目録システム[[#This Row],[教科書記号・番号]]</f>
        <v>高等学校水産707</v>
      </c>
      <c r="B1072" s="4" t="s">
        <v>841</v>
      </c>
      <c r="C1072" s="4" t="s">
        <v>897</v>
      </c>
      <c r="D1072" s="4" t="s">
        <v>897</v>
      </c>
      <c r="E1072" s="4">
        <v>707</v>
      </c>
      <c r="F1072" s="4" t="str">
        <f>テーブル__26使用教番交付・目録システム[[#This Row],[種目名]]&amp;テーブル__26使用教番交付・目録システム[[#This Row],[書籍番号]]</f>
        <v>水産707</v>
      </c>
      <c r="G1072" s="4" t="s">
        <v>956</v>
      </c>
      <c r="H1072" s="9">
        <v>201</v>
      </c>
      <c r="I1072" s="9" t="s">
        <v>1890</v>
      </c>
      <c r="J1072" s="4" t="s">
        <v>1241</v>
      </c>
      <c r="K1072" s="4" t="s">
        <v>483</v>
      </c>
      <c r="L1072" s="9">
        <v>201</v>
      </c>
      <c r="M1072" s="9" t="s">
        <v>1890</v>
      </c>
    </row>
    <row r="1073" spans="1:13" ht="20" customHeight="1">
      <c r="A1073" s="4" t="str">
        <f>テーブル__26使用教番交付・目録システム[[#This Row],[学校種]]&amp;テーブル__26使用教番交付・目録システム[[#This Row],[教科書記号・番号]]</f>
        <v>高等学校水産713</v>
      </c>
      <c r="B1073" s="4" t="s">
        <v>841</v>
      </c>
      <c r="C1073" s="4" t="s">
        <v>897</v>
      </c>
      <c r="D1073" s="4" t="s">
        <v>921</v>
      </c>
      <c r="E1073" s="4" t="s">
        <v>771</v>
      </c>
      <c r="F1073" s="4" t="str">
        <f>テーブル__26使用教番交付・目録システム[[#This Row],[種目名]]&amp;テーブル__26使用教番交付・目録システム[[#This Row],[書籍番号]]</f>
        <v>水産713</v>
      </c>
      <c r="G1073" s="4" t="s">
        <v>956</v>
      </c>
      <c r="H1073" s="9">
        <v>201</v>
      </c>
      <c r="I1073" s="9" t="s">
        <v>1890</v>
      </c>
      <c r="J1073" s="4" t="s">
        <v>1328</v>
      </c>
      <c r="K1073" s="4" t="s">
        <v>1783</v>
      </c>
      <c r="L1073" s="9">
        <v>201</v>
      </c>
      <c r="M1073" s="9" t="s">
        <v>1890</v>
      </c>
    </row>
    <row r="1074" spans="1:13" ht="20" customHeight="1">
      <c r="A1074" s="4" t="str">
        <f>テーブル__26使用教番交付・目録システム[[#This Row],[学校種]]&amp;テーブル__26使用教番交付・目録システム[[#This Row],[教科書記号・番号]]</f>
        <v>高等学校水産714</v>
      </c>
      <c r="B1074" s="4" t="s">
        <v>841</v>
      </c>
      <c r="C1074" s="4" t="s">
        <v>897</v>
      </c>
      <c r="D1074" s="4" t="s">
        <v>921</v>
      </c>
      <c r="E1074" s="4" t="s">
        <v>833</v>
      </c>
      <c r="F1074" s="4" t="str">
        <f>テーブル__26使用教番交付・目録システム[[#This Row],[種目名]]&amp;テーブル__26使用教番交付・目録システム[[#This Row],[書籍番号]]</f>
        <v>水産714</v>
      </c>
      <c r="G1074" s="4" t="s">
        <v>956</v>
      </c>
      <c r="H1074" s="9">
        <v>201</v>
      </c>
      <c r="I1074" s="9" t="s">
        <v>1890</v>
      </c>
      <c r="J1074" s="4" t="s">
        <v>1329</v>
      </c>
      <c r="K1074" s="4" t="s">
        <v>1783</v>
      </c>
      <c r="L1074" s="9">
        <v>201</v>
      </c>
      <c r="M1074" s="9" t="s">
        <v>1890</v>
      </c>
    </row>
    <row r="1075" spans="1:13" ht="20" customHeight="1">
      <c r="A1075" s="4" t="str">
        <f>テーブル__26使用教番交付・目録システム[[#This Row],[学校種]]&amp;テーブル__26使用教番交付・目録システム[[#This Row],[教科書記号・番号]]</f>
        <v>高等学校家庭704</v>
      </c>
      <c r="B1075" s="4" t="s">
        <v>841</v>
      </c>
      <c r="C1075" s="4" t="s">
        <v>898</v>
      </c>
      <c r="D1075" s="4" t="s">
        <v>64</v>
      </c>
      <c r="E1075" s="4" t="s">
        <v>451</v>
      </c>
      <c r="F1075" s="4" t="str">
        <f>テーブル__26使用教番交付・目録システム[[#This Row],[種目名]]&amp;テーブル__26使用教番交付・目録システム[[#This Row],[書籍番号]]</f>
        <v>家庭704</v>
      </c>
      <c r="G1075" s="4" t="s">
        <v>680</v>
      </c>
      <c r="H1075" s="9" t="s">
        <v>1878</v>
      </c>
      <c r="I1075" s="9" t="s">
        <v>1890</v>
      </c>
      <c r="J1075" s="4" t="s">
        <v>1330</v>
      </c>
      <c r="K1075" s="4" t="s">
        <v>1783</v>
      </c>
      <c r="L1075" s="9" t="s">
        <v>1878</v>
      </c>
      <c r="M1075" s="9" t="s">
        <v>1890</v>
      </c>
    </row>
    <row r="1076" spans="1:13" ht="20" customHeight="1">
      <c r="A1076" s="4" t="str">
        <f>テーブル__26使用教番交付・目録システム[[#This Row],[学校種]]&amp;テーブル__26使用教番交付・目録システム[[#This Row],[教科書記号・番号]]</f>
        <v>高等学校家庭706</v>
      </c>
      <c r="B1076" s="4" t="s">
        <v>841</v>
      </c>
      <c r="C1076" s="4" t="s">
        <v>898</v>
      </c>
      <c r="D1076" s="4" t="s">
        <v>64</v>
      </c>
      <c r="E1076" s="4" t="s">
        <v>471</v>
      </c>
      <c r="F1076" s="4" t="str">
        <f>テーブル__26使用教番交付・目録システム[[#This Row],[種目名]]&amp;テーブル__26使用教番交付・目録システム[[#This Row],[書籍番号]]</f>
        <v>家庭706</v>
      </c>
      <c r="G1076" s="4" t="s">
        <v>580</v>
      </c>
      <c r="H1076" s="9" t="s">
        <v>1877</v>
      </c>
      <c r="I1076" s="9" t="s">
        <v>1890</v>
      </c>
      <c r="J1076" s="4" t="s">
        <v>1331</v>
      </c>
      <c r="K1076" s="4" t="s">
        <v>1783</v>
      </c>
      <c r="L1076" s="9" t="s">
        <v>1877</v>
      </c>
      <c r="M1076" s="9" t="s">
        <v>1890</v>
      </c>
    </row>
    <row r="1077" spans="1:13" ht="20" customHeight="1">
      <c r="A1077" s="4" t="str">
        <f>テーブル__26使用教番交付・目録システム[[#This Row],[学校種]]&amp;テーブル__26使用教番交付・目録システム[[#This Row],[教科書記号・番号]]</f>
        <v>高等学校家庭707</v>
      </c>
      <c r="B1077" s="4" t="s">
        <v>841</v>
      </c>
      <c r="C1077" s="4" t="s">
        <v>898</v>
      </c>
      <c r="D1077" s="4" t="s">
        <v>64</v>
      </c>
      <c r="E1077" s="4" t="s">
        <v>473</v>
      </c>
      <c r="F1077" s="4" t="str">
        <f>テーブル__26使用教番交付・目録システム[[#This Row],[種目名]]&amp;テーブル__26使用教番交付・目録システム[[#This Row],[書籍番号]]</f>
        <v>家庭707</v>
      </c>
      <c r="G1077" s="4" t="s">
        <v>680</v>
      </c>
      <c r="H1077" s="9" t="s">
        <v>1878</v>
      </c>
      <c r="I1077" s="9" t="s">
        <v>1890</v>
      </c>
      <c r="J1077" s="4" t="s">
        <v>1332</v>
      </c>
      <c r="K1077" s="4" t="s">
        <v>1783</v>
      </c>
      <c r="L1077" s="9" t="s">
        <v>1878</v>
      </c>
      <c r="M1077" s="9" t="s">
        <v>1890</v>
      </c>
    </row>
    <row r="1078" spans="1:13" ht="20" customHeight="1">
      <c r="A1078" s="4" t="str">
        <f>テーブル__26使用教番交付・目録システム[[#This Row],[学校種]]&amp;テーブル__26使用教番交付・目録システム[[#This Row],[教科書記号・番号]]</f>
        <v>高等学校家庭705</v>
      </c>
      <c r="B1078" s="4" t="s">
        <v>841</v>
      </c>
      <c r="C1078" s="4" t="s">
        <v>898</v>
      </c>
      <c r="D1078" s="4" t="s">
        <v>64</v>
      </c>
      <c r="E1078" s="4" t="s">
        <v>469</v>
      </c>
      <c r="F1078" s="4" t="str">
        <f>テーブル__26使用教番交付・目録システム[[#This Row],[種目名]]&amp;テーブル__26使用教番交付・目録システム[[#This Row],[書籍番号]]</f>
        <v>家庭705</v>
      </c>
      <c r="G1078" s="4" t="s">
        <v>680</v>
      </c>
      <c r="H1078" s="9" t="s">
        <v>1878</v>
      </c>
      <c r="I1078" s="9" t="s">
        <v>1890</v>
      </c>
      <c r="J1078" s="4" t="s">
        <v>1333</v>
      </c>
      <c r="K1078" s="4" t="s">
        <v>1783</v>
      </c>
      <c r="L1078" s="9" t="s">
        <v>1878</v>
      </c>
      <c r="M1078" s="9" t="s">
        <v>1890</v>
      </c>
    </row>
    <row r="1079" spans="1:13" ht="20" customHeight="1">
      <c r="A1079" s="4" t="str">
        <f>テーブル__26使用教番交付・目録システム[[#This Row],[学校種]]&amp;テーブル__26使用教番交付・目録システム[[#This Row],[教科書記号・番号]]</f>
        <v>高等学校家庭702</v>
      </c>
      <c r="B1079" s="4" t="s">
        <v>841</v>
      </c>
      <c r="C1079" s="4" t="s">
        <v>898</v>
      </c>
      <c r="D1079" s="4" t="s">
        <v>64</v>
      </c>
      <c r="E1079" s="4" t="s">
        <v>439</v>
      </c>
      <c r="F1079" s="4" t="str">
        <f>テーブル__26使用教番交付・目録システム[[#This Row],[種目名]]&amp;テーブル__26使用教番交付・目録システム[[#This Row],[書籍番号]]</f>
        <v>家庭702</v>
      </c>
      <c r="G1079" s="4" t="s">
        <v>580</v>
      </c>
      <c r="H1079" s="9" t="s">
        <v>1877</v>
      </c>
      <c r="I1079" s="9" t="s">
        <v>1890</v>
      </c>
      <c r="J1079" s="4" t="s">
        <v>1862</v>
      </c>
      <c r="K1079" s="4" t="s">
        <v>1783</v>
      </c>
      <c r="L1079" s="9" t="s">
        <v>1877</v>
      </c>
      <c r="M1079" s="9" t="s">
        <v>1890</v>
      </c>
    </row>
    <row r="1080" spans="1:13" ht="20" customHeight="1">
      <c r="A1080" s="4" t="str">
        <f>テーブル__26使用教番交付・目録システム[[#This Row],[学校種]]&amp;テーブル__26使用教番交付・目録システム[[#This Row],[教科書記号・番号]]</f>
        <v>高等学校家庭703</v>
      </c>
      <c r="B1080" s="4" t="s">
        <v>841</v>
      </c>
      <c r="C1080" s="4" t="s">
        <v>898</v>
      </c>
      <c r="D1080" s="4" t="s">
        <v>64</v>
      </c>
      <c r="E1080" s="4" t="s">
        <v>445</v>
      </c>
      <c r="F1080" s="4" t="str">
        <f>テーブル__26使用教番交付・目録システム[[#This Row],[種目名]]&amp;テーブル__26使用教番交付・目録システム[[#This Row],[書籍番号]]</f>
        <v>家庭703</v>
      </c>
      <c r="G1080" s="4" t="s">
        <v>680</v>
      </c>
      <c r="H1080" s="9" t="s">
        <v>1878</v>
      </c>
      <c r="I1080" s="9" t="s">
        <v>1890</v>
      </c>
      <c r="J1080" s="4" t="s">
        <v>1334</v>
      </c>
      <c r="K1080" s="4" t="s">
        <v>1783</v>
      </c>
      <c r="L1080" s="9" t="s">
        <v>1878</v>
      </c>
      <c r="M1080" s="9" t="s">
        <v>1890</v>
      </c>
    </row>
    <row r="1081" spans="1:13" ht="20" customHeight="1">
      <c r="A1081" s="4" t="str">
        <f>テーブル__26使用教番交付・目録システム[[#This Row],[学校種]]&amp;テーブル__26使用教番交付・目録システム[[#This Row],[教科書記号・番号]]</f>
        <v>高等学校家庭708</v>
      </c>
      <c r="B1081" s="4" t="s">
        <v>841</v>
      </c>
      <c r="C1081" s="4" t="s">
        <v>898</v>
      </c>
      <c r="D1081" s="4" t="s">
        <v>922</v>
      </c>
      <c r="E1081" s="4" t="s">
        <v>475</v>
      </c>
      <c r="F1081" s="4" t="str">
        <f>テーブル__26使用教番交付・目録システム[[#This Row],[種目名]]&amp;テーブル__26使用教番交付・目録システム[[#This Row],[書籍番号]]</f>
        <v>家庭708</v>
      </c>
      <c r="G1081" s="4" t="s">
        <v>680</v>
      </c>
      <c r="H1081" s="9" t="s">
        <v>1878</v>
      </c>
      <c r="I1081" s="9" t="s">
        <v>1890</v>
      </c>
      <c r="J1081" s="4" t="s">
        <v>1335</v>
      </c>
      <c r="K1081" s="4" t="s">
        <v>1783</v>
      </c>
      <c r="L1081" s="9" t="s">
        <v>1878</v>
      </c>
      <c r="M1081" s="9" t="s">
        <v>1890</v>
      </c>
    </row>
    <row r="1082" spans="1:13" ht="20" customHeight="1">
      <c r="A1082" s="4" t="str">
        <f>テーブル__26使用教番交付・目録システム[[#This Row],[学校種]]&amp;テーブル__26使用教番交付・目録システム[[#This Row],[教科書記号・番号]]</f>
        <v>高等学校家庭709</v>
      </c>
      <c r="B1082" s="4" t="s">
        <v>841</v>
      </c>
      <c r="C1082" s="4" t="s">
        <v>898</v>
      </c>
      <c r="D1082" s="4" t="s">
        <v>922</v>
      </c>
      <c r="E1082" s="4" t="s">
        <v>479</v>
      </c>
      <c r="F1082" s="4" t="str">
        <f>テーブル__26使用教番交付・目録システム[[#This Row],[種目名]]&amp;テーブル__26使用教番交付・目録システム[[#This Row],[書籍番号]]</f>
        <v>家庭709</v>
      </c>
      <c r="G1082" s="4" t="s">
        <v>680</v>
      </c>
      <c r="H1082" s="9" t="s">
        <v>1878</v>
      </c>
      <c r="I1082" s="9" t="s">
        <v>1890</v>
      </c>
      <c r="J1082" s="4" t="s">
        <v>1336</v>
      </c>
      <c r="K1082" s="4" t="s">
        <v>1783</v>
      </c>
      <c r="L1082" s="9" t="s">
        <v>1878</v>
      </c>
      <c r="M1082" s="9" t="s">
        <v>1890</v>
      </c>
    </row>
    <row r="1083" spans="1:13" ht="20" customHeight="1">
      <c r="A1083" s="4" t="str">
        <f>テーブル__26使用教番交付・目録システム[[#This Row],[学校種]]&amp;テーブル__26使用教番交付・目録システム[[#This Row],[教科書記号・番号]]</f>
        <v>高等学校家庭710</v>
      </c>
      <c r="B1083" s="4" t="s">
        <v>841</v>
      </c>
      <c r="C1083" s="4" t="s">
        <v>898</v>
      </c>
      <c r="D1083" s="4" t="s">
        <v>922</v>
      </c>
      <c r="E1083" s="4" t="s">
        <v>484</v>
      </c>
      <c r="F1083" s="4" t="str">
        <f>テーブル__26使用教番交付・目録システム[[#This Row],[種目名]]&amp;テーブル__26使用教番交付・目録システム[[#This Row],[書籍番号]]</f>
        <v>家庭710</v>
      </c>
      <c r="G1083" s="4" t="s">
        <v>680</v>
      </c>
      <c r="H1083" s="9" t="s">
        <v>1878</v>
      </c>
      <c r="I1083" s="9" t="s">
        <v>1890</v>
      </c>
      <c r="J1083" s="4" t="s">
        <v>1337</v>
      </c>
      <c r="K1083" s="4" t="s">
        <v>1783</v>
      </c>
      <c r="L1083" s="9" t="s">
        <v>1878</v>
      </c>
      <c r="M1083" s="9" t="s">
        <v>1890</v>
      </c>
    </row>
    <row r="1084" spans="1:13" ht="20" customHeight="1">
      <c r="A1084" s="4" t="str">
        <f>テーブル__26使用教番交付・目録システム[[#This Row],[学校種]]&amp;テーブル__26使用教番交付・目録システム[[#This Row],[教科書記号・番号]]</f>
        <v>高等学校家庭701</v>
      </c>
      <c r="B1084" s="4" t="s">
        <v>841</v>
      </c>
      <c r="C1084" s="4" t="s">
        <v>64</v>
      </c>
      <c r="D1084" s="4" t="s">
        <v>64</v>
      </c>
      <c r="E1084" s="4">
        <v>701</v>
      </c>
      <c r="F1084" s="4" t="str">
        <f>テーブル__26使用教番交付・目録システム[[#This Row],[種目名]]&amp;テーブル__26使用教番交付・目録システム[[#This Row],[書籍番号]]</f>
        <v>家庭701</v>
      </c>
      <c r="G1084" s="4" t="s">
        <v>680</v>
      </c>
      <c r="H1084" s="9" t="s">
        <v>1878</v>
      </c>
      <c r="I1084" s="9" t="s">
        <v>1890</v>
      </c>
      <c r="J1084" s="4" t="s">
        <v>1338</v>
      </c>
      <c r="K1084" s="4" t="s">
        <v>483</v>
      </c>
      <c r="L1084" s="9" t="s">
        <v>1878</v>
      </c>
      <c r="M1084" s="9" t="s">
        <v>1890</v>
      </c>
    </row>
    <row r="1085" spans="1:13" ht="20" customHeight="1">
      <c r="A1085" s="4" t="str">
        <f>テーブル__26使用教番交付・目録システム[[#This Row],[学校種]]&amp;テーブル__26使用教番交付・目録システム[[#This Row],[教科書記号・番号]]</f>
        <v>高等学校看護701</v>
      </c>
      <c r="B1085" s="4" t="s">
        <v>841</v>
      </c>
      <c r="C1085" s="4" t="s">
        <v>899</v>
      </c>
      <c r="D1085" s="4" t="s">
        <v>899</v>
      </c>
      <c r="E1085" s="4">
        <v>701</v>
      </c>
      <c r="F1085" s="4" t="str">
        <f>テーブル__26使用教番交付・目録システム[[#This Row],[種目名]]&amp;テーブル__26使用教番交付・目録システム[[#This Row],[書籍番号]]</f>
        <v>看護701</v>
      </c>
      <c r="G1085" s="4" t="s">
        <v>680</v>
      </c>
      <c r="H1085" s="9" t="s">
        <v>1878</v>
      </c>
      <c r="I1085" s="9" t="s">
        <v>1890</v>
      </c>
      <c r="J1085" s="4" t="s">
        <v>1339</v>
      </c>
      <c r="K1085" s="4" t="s">
        <v>483</v>
      </c>
      <c r="L1085" s="9" t="s">
        <v>1878</v>
      </c>
      <c r="M1085" s="9" t="s">
        <v>1890</v>
      </c>
    </row>
    <row r="1086" spans="1:13" ht="20" customHeight="1">
      <c r="A1086" s="4" t="str">
        <f>テーブル__26使用教番交付・目録システム[[#This Row],[学校種]]&amp;テーブル__26使用教番交付・目録システム[[#This Row],[教科書記号・番号]]</f>
        <v>高等学校情報701</v>
      </c>
      <c r="B1086" s="4" t="s">
        <v>841</v>
      </c>
      <c r="C1086" s="4" t="s">
        <v>900</v>
      </c>
      <c r="D1086" s="4" t="s">
        <v>893</v>
      </c>
      <c r="E1086" s="4">
        <v>701</v>
      </c>
      <c r="F1086" s="4" t="str">
        <f>テーブル__26使用教番交付・目録システム[[#This Row],[種目名]]&amp;テーブル__26使用教番交付・目録システム[[#This Row],[書籍番号]]</f>
        <v>情報701</v>
      </c>
      <c r="G1086" s="4" t="s">
        <v>680</v>
      </c>
      <c r="H1086" s="9" t="s">
        <v>1878</v>
      </c>
      <c r="I1086" s="9" t="s">
        <v>1890</v>
      </c>
      <c r="J1086" s="4" t="s">
        <v>1340</v>
      </c>
      <c r="K1086" s="4" t="s">
        <v>483</v>
      </c>
      <c r="L1086" s="9" t="s">
        <v>1878</v>
      </c>
      <c r="M1086" s="9" t="s">
        <v>1890</v>
      </c>
    </row>
    <row r="1087" spans="1:13" ht="20" customHeight="1">
      <c r="A1087" s="4" t="str">
        <f>テーブル__26使用教番交付・目録システム[[#This Row],[学校種]]&amp;テーブル__26使用教番交付・目録システム[[#This Row],[教科書記号・番号]]</f>
        <v>高等学校情報702</v>
      </c>
      <c r="B1087" s="4" t="s">
        <v>841</v>
      </c>
      <c r="C1087" s="4" t="s">
        <v>900</v>
      </c>
      <c r="D1087" s="4" t="s">
        <v>893</v>
      </c>
      <c r="E1087" s="4">
        <v>702</v>
      </c>
      <c r="F1087" s="4" t="str">
        <f>テーブル__26使用教番交付・目録システム[[#This Row],[種目名]]&amp;テーブル__26使用教番交付・目録システム[[#This Row],[書籍番号]]</f>
        <v>情報702</v>
      </c>
      <c r="G1087" s="4" t="s">
        <v>680</v>
      </c>
      <c r="H1087" s="9" t="s">
        <v>1878</v>
      </c>
      <c r="I1087" s="9" t="s">
        <v>1890</v>
      </c>
      <c r="J1087" s="4" t="s">
        <v>1341</v>
      </c>
      <c r="K1087" s="4" t="s">
        <v>483</v>
      </c>
      <c r="L1087" s="9" t="s">
        <v>1878</v>
      </c>
      <c r="M1087" s="9" t="s">
        <v>1890</v>
      </c>
    </row>
    <row r="1088" spans="1:13" ht="20" customHeight="1">
      <c r="A1088" s="4" t="str">
        <f>テーブル__26使用教番交付・目録システム[[#This Row],[学校種]]&amp;テーブル__26使用教番交付・目録システム[[#This Row],[教科書記号・番号]]</f>
        <v>高等学校情報704</v>
      </c>
      <c r="B1088" s="4" t="s">
        <v>841</v>
      </c>
      <c r="C1088" s="4" t="s">
        <v>900</v>
      </c>
      <c r="D1088" s="4" t="s">
        <v>893</v>
      </c>
      <c r="E1088" s="4" t="s">
        <v>451</v>
      </c>
      <c r="F1088" s="4" t="str">
        <f>テーブル__26使用教番交付・目録システム[[#This Row],[種目名]]&amp;テーブル__26使用教番交付・目録システム[[#This Row],[書籍番号]]</f>
        <v>情報704</v>
      </c>
      <c r="G1088" s="4" t="s">
        <v>680</v>
      </c>
      <c r="H1088" s="9" t="s">
        <v>1878</v>
      </c>
      <c r="I1088" s="9" t="s">
        <v>1890</v>
      </c>
      <c r="J1088" s="4" t="s">
        <v>1342</v>
      </c>
      <c r="K1088" s="4" t="s">
        <v>1783</v>
      </c>
      <c r="L1088" s="9" t="s">
        <v>1878</v>
      </c>
      <c r="M1088" s="9" t="s">
        <v>1890</v>
      </c>
    </row>
    <row r="1089" spans="1:13" ht="20" customHeight="1">
      <c r="A1089" s="4" t="str">
        <f>テーブル__26使用教番交付・目録システム[[#This Row],[学校種]]&amp;テーブル__26使用教番交付・目録システム[[#This Row],[教科書記号・番号]]</f>
        <v>高等学校情報705</v>
      </c>
      <c r="B1089" s="4" t="s">
        <v>841</v>
      </c>
      <c r="C1089" s="4" t="s">
        <v>900</v>
      </c>
      <c r="D1089" s="4" t="s">
        <v>893</v>
      </c>
      <c r="E1089" s="4" t="s">
        <v>469</v>
      </c>
      <c r="F1089" s="4" t="str">
        <f>テーブル__26使用教番交付・目録システム[[#This Row],[種目名]]&amp;テーブル__26使用教番交付・目録システム[[#This Row],[書籍番号]]</f>
        <v>情報705</v>
      </c>
      <c r="G1089" s="4" t="s">
        <v>680</v>
      </c>
      <c r="H1089" s="9" t="s">
        <v>1878</v>
      </c>
      <c r="I1089" s="9" t="s">
        <v>1890</v>
      </c>
      <c r="J1089" s="4" t="s">
        <v>1343</v>
      </c>
      <c r="K1089" s="4" t="s">
        <v>1783</v>
      </c>
      <c r="L1089" s="9" t="s">
        <v>1878</v>
      </c>
      <c r="M1089" s="9" t="s">
        <v>1890</v>
      </c>
    </row>
    <row r="1090" spans="1:13" ht="20" customHeight="1">
      <c r="A1090" s="4" t="str">
        <f>テーブル__26使用教番交付・目録システム[[#This Row],[学校種]]&amp;テーブル__26使用教番交付・目録システム[[#This Row],[教科書記号・番号]]</f>
        <v>高等学校情報703</v>
      </c>
      <c r="B1090" s="4" t="s">
        <v>841</v>
      </c>
      <c r="C1090" s="4" t="s">
        <v>900</v>
      </c>
      <c r="D1090" s="4" t="s">
        <v>893</v>
      </c>
      <c r="E1090" s="4">
        <v>703</v>
      </c>
      <c r="F1090" s="4" t="str">
        <f>テーブル__26使用教番交付・目録システム[[#This Row],[種目名]]&amp;テーブル__26使用教番交付・目録システム[[#This Row],[書籍番号]]</f>
        <v>情報703</v>
      </c>
      <c r="G1090" s="4" t="s">
        <v>953</v>
      </c>
      <c r="H1090" s="9">
        <v>179</v>
      </c>
      <c r="I1090" s="9" t="s">
        <v>1890</v>
      </c>
      <c r="J1090" s="4" t="s">
        <v>1344</v>
      </c>
      <c r="K1090" s="4" t="s">
        <v>483</v>
      </c>
      <c r="L1090" s="9">
        <v>179</v>
      </c>
      <c r="M1090" s="9" t="s">
        <v>1890</v>
      </c>
    </row>
    <row r="1091" spans="1:13" ht="20" customHeight="1">
      <c r="A1091" s="4" t="str">
        <f>テーブル__26使用教番交付・目録システム[[#This Row],[学校種]]&amp;テーブル__26使用教番交付・目録システム[[#This Row],[教科書記号・番号]]</f>
        <v>高等学校情報706</v>
      </c>
      <c r="B1091" s="4" t="s">
        <v>841</v>
      </c>
      <c r="C1091" s="4" t="s">
        <v>900</v>
      </c>
      <c r="D1091" s="4" t="s">
        <v>923</v>
      </c>
      <c r="E1091" s="4" t="s">
        <v>471</v>
      </c>
      <c r="F1091" s="4" t="str">
        <f>テーブル__26使用教番交付・目録システム[[#This Row],[種目名]]&amp;テーブル__26使用教番交付・目録システム[[#This Row],[書籍番号]]</f>
        <v>情報706</v>
      </c>
      <c r="G1091" s="4" t="s">
        <v>680</v>
      </c>
      <c r="H1091" s="9" t="s">
        <v>1878</v>
      </c>
      <c r="I1091" s="9" t="s">
        <v>1890</v>
      </c>
      <c r="J1091" s="4" t="s">
        <v>1770</v>
      </c>
      <c r="K1091" s="4" t="s">
        <v>1783</v>
      </c>
      <c r="L1091" s="9" t="s">
        <v>1878</v>
      </c>
      <c r="M1091" s="9" t="s">
        <v>1890</v>
      </c>
    </row>
    <row r="1092" spans="1:13" ht="20" customHeight="1">
      <c r="A1092" s="4" t="str">
        <f>テーブル__26使用教番交付・目録システム[[#This Row],[学校種]]&amp;テーブル__26使用教番交付・目録システム[[#This Row],[教科書記号・番号]]</f>
        <v>高等学校情報707</v>
      </c>
      <c r="B1092" s="4" t="s">
        <v>841</v>
      </c>
      <c r="C1092" s="4" t="s">
        <v>900</v>
      </c>
      <c r="D1092" s="4" t="s">
        <v>923</v>
      </c>
      <c r="E1092" s="4" t="s">
        <v>473</v>
      </c>
      <c r="F1092" s="4" t="str">
        <f>テーブル__26使用教番交付・目録システム[[#This Row],[種目名]]&amp;テーブル__26使用教番交付・目録システム[[#This Row],[書籍番号]]</f>
        <v>情報707</v>
      </c>
      <c r="G1092" s="4" t="s">
        <v>680</v>
      </c>
      <c r="H1092" s="9" t="s">
        <v>1878</v>
      </c>
      <c r="I1092" s="9" t="s">
        <v>1890</v>
      </c>
      <c r="J1092" s="4" t="s">
        <v>1771</v>
      </c>
      <c r="K1092" s="4" t="s">
        <v>1783</v>
      </c>
      <c r="L1092" s="9" t="s">
        <v>1878</v>
      </c>
      <c r="M1092" s="9" t="s">
        <v>1890</v>
      </c>
    </row>
    <row r="1093" spans="1:13" ht="20" customHeight="1">
      <c r="A1093" s="4" t="str">
        <f>テーブル__26使用教番交付・目録システム[[#This Row],[学校種]]&amp;テーブル__26使用教番交付・目録システム[[#This Row],[教科書記号・番号]]</f>
        <v>高等学校福祉701</v>
      </c>
      <c r="B1093" s="4" t="s">
        <v>841</v>
      </c>
      <c r="C1093" s="4" t="s">
        <v>901</v>
      </c>
      <c r="D1093" s="4" t="s">
        <v>901</v>
      </c>
      <c r="E1093" s="4">
        <v>701</v>
      </c>
      <c r="F1093" s="4" t="str">
        <f>テーブル__26使用教番交付・目録システム[[#This Row],[種目名]]&amp;テーブル__26使用教番交付・目録システム[[#This Row],[書籍番号]]</f>
        <v>福祉701</v>
      </c>
      <c r="G1093" s="4" t="s">
        <v>680</v>
      </c>
      <c r="H1093" s="9" t="s">
        <v>1878</v>
      </c>
      <c r="I1093" s="9" t="s">
        <v>1890</v>
      </c>
      <c r="J1093" s="4" t="s">
        <v>1345</v>
      </c>
      <c r="K1093" s="4" t="s">
        <v>483</v>
      </c>
      <c r="L1093" s="9" t="s">
        <v>1878</v>
      </c>
      <c r="M1093" s="9" t="s">
        <v>1890</v>
      </c>
    </row>
    <row r="1094" spans="1:13" ht="20" customHeight="1">
      <c r="A1094" s="4" t="str">
        <f>テーブル__26使用教番交付・目録システム[[#This Row],[学校種]]&amp;テーブル__26使用教番交付・目録システム[[#This Row],[教科書記号・番号]]</f>
        <v>高等学校福祉702</v>
      </c>
      <c r="B1094" s="4" t="s">
        <v>841</v>
      </c>
      <c r="C1094" s="4" t="s">
        <v>901</v>
      </c>
      <c r="D1094" s="4" t="s">
        <v>901</v>
      </c>
      <c r="E1094" s="4">
        <v>702</v>
      </c>
      <c r="F1094" s="4" t="str">
        <f>テーブル__26使用教番交付・目録システム[[#This Row],[種目名]]&amp;テーブル__26使用教番交付・目録システム[[#This Row],[書籍番号]]</f>
        <v>福祉702</v>
      </c>
      <c r="G1094" s="4" t="s">
        <v>680</v>
      </c>
      <c r="H1094" s="9" t="s">
        <v>1878</v>
      </c>
      <c r="I1094" s="9" t="s">
        <v>1890</v>
      </c>
      <c r="J1094" s="4" t="s">
        <v>1346</v>
      </c>
      <c r="K1094" s="4" t="s">
        <v>483</v>
      </c>
      <c r="L1094" s="9" t="s">
        <v>1878</v>
      </c>
      <c r="M1094" s="9" t="s">
        <v>1890</v>
      </c>
    </row>
    <row r="1095" spans="1:13" ht="20" customHeight="1">
      <c r="A1095" s="4" t="str">
        <f>テーブル__26使用教番交付・目録システム[[#This Row],[学校種]]&amp;テーブル__26使用教番交付・目録システム[[#This Row],[教科書記号・番号]]</f>
        <v>高等学校福祉703</v>
      </c>
      <c r="B1095" s="4" t="s">
        <v>841</v>
      </c>
      <c r="C1095" s="4" t="s">
        <v>901</v>
      </c>
      <c r="D1095" s="4" t="s">
        <v>901</v>
      </c>
      <c r="E1095" s="4" t="s">
        <v>445</v>
      </c>
      <c r="F1095" s="4" t="str">
        <f>テーブル__26使用教番交付・目録システム[[#This Row],[種目名]]&amp;テーブル__26使用教番交付・目録システム[[#This Row],[書籍番号]]</f>
        <v>福祉703</v>
      </c>
      <c r="G1095" s="4" t="s">
        <v>680</v>
      </c>
      <c r="H1095" s="9" t="s">
        <v>1878</v>
      </c>
      <c r="I1095" s="9" t="s">
        <v>1890</v>
      </c>
      <c r="J1095" s="4" t="s">
        <v>1347</v>
      </c>
      <c r="K1095" s="4" t="s">
        <v>1783</v>
      </c>
      <c r="L1095" s="9" t="s">
        <v>1878</v>
      </c>
      <c r="M1095" s="9" t="s">
        <v>1890</v>
      </c>
    </row>
    <row r="1096" spans="1:13" ht="20" customHeight="1">
      <c r="A1096" s="4" t="str">
        <f>テーブル__26使用教番交付・目録システム[[#This Row],[学校種]]&amp;テーブル__26使用教番交付・目録システム[[#This Row],[教科書記号・番号]]</f>
        <v>高等学校福祉704</v>
      </c>
      <c r="B1096" s="4" t="s">
        <v>841</v>
      </c>
      <c r="C1096" s="4" t="s">
        <v>901</v>
      </c>
      <c r="D1096" s="4" t="s">
        <v>901</v>
      </c>
      <c r="E1096" s="4" t="s">
        <v>451</v>
      </c>
      <c r="F1096" s="4" t="str">
        <f>テーブル__26使用教番交付・目録システム[[#This Row],[種目名]]&amp;テーブル__26使用教番交付・目録システム[[#This Row],[書籍番号]]</f>
        <v>福祉704</v>
      </c>
      <c r="G1096" s="4" t="s">
        <v>680</v>
      </c>
      <c r="H1096" s="9" t="s">
        <v>1878</v>
      </c>
      <c r="I1096" s="9" t="s">
        <v>1890</v>
      </c>
      <c r="J1096" s="4" t="s">
        <v>1348</v>
      </c>
      <c r="K1096" s="4" t="s">
        <v>1783</v>
      </c>
      <c r="L1096" s="9" t="s">
        <v>1878</v>
      </c>
      <c r="M1096" s="9" t="s">
        <v>1890</v>
      </c>
    </row>
    <row r="1097" spans="1:13" ht="20" customHeight="1">
      <c r="A1097" s="4" t="str">
        <f>テーブル__26使用教番交付・目録システム[[#This Row],[学校種]]&amp;テーブル__26使用教番交付・目録システム[[#This Row],[教科書記号・番号]]</f>
        <v>高等学校国総332</v>
      </c>
      <c r="B1097" s="4" t="s">
        <v>841</v>
      </c>
      <c r="C1097" s="4" t="s">
        <v>6</v>
      </c>
      <c r="D1097" s="4" t="s">
        <v>843</v>
      </c>
      <c r="E1097" s="4">
        <v>332</v>
      </c>
      <c r="F1097" s="4" t="str">
        <f>テーブル__26使用教番交付・目録システム[[#This Row],[種目名]]&amp;テーブル__26使用教番交付・目録システム[[#This Row],[書籍番号]]</f>
        <v>国総332</v>
      </c>
      <c r="G1097" s="4" t="s">
        <v>5</v>
      </c>
      <c r="H1097" s="9" t="s">
        <v>82</v>
      </c>
      <c r="I1097" s="9" t="s">
        <v>1890</v>
      </c>
      <c r="J1097" s="4" t="s">
        <v>1349</v>
      </c>
      <c r="K1097" s="4" t="s">
        <v>702</v>
      </c>
      <c r="L1097" s="9" t="s">
        <v>82</v>
      </c>
      <c r="M1097" s="9" t="s">
        <v>1890</v>
      </c>
    </row>
    <row r="1098" spans="1:13" ht="20" customHeight="1">
      <c r="A1098" s="4" t="str">
        <f>テーブル__26使用教番交付・目録システム[[#This Row],[学校種]]&amp;テーブル__26使用教番交付・目録システム[[#This Row],[教科書記号・番号]]</f>
        <v>高等学校国総333</v>
      </c>
      <c r="B1098" s="4" t="s">
        <v>841</v>
      </c>
      <c r="C1098" s="4" t="s">
        <v>6</v>
      </c>
      <c r="D1098" s="4" t="s">
        <v>843</v>
      </c>
      <c r="E1098" s="4">
        <v>333</v>
      </c>
      <c r="F1098" s="4" t="str">
        <f>テーブル__26使用教番交付・目録システム[[#This Row],[種目名]]&amp;テーブル__26使用教番交付・目録システム[[#This Row],[書籍番号]]</f>
        <v>国総333</v>
      </c>
      <c r="G1098" s="4" t="s">
        <v>5</v>
      </c>
      <c r="H1098" s="9" t="s">
        <v>82</v>
      </c>
      <c r="I1098" s="9" t="s">
        <v>1890</v>
      </c>
      <c r="J1098" s="4" t="s">
        <v>1350</v>
      </c>
      <c r="K1098" s="4" t="s">
        <v>702</v>
      </c>
      <c r="L1098" s="9" t="s">
        <v>82</v>
      </c>
      <c r="M1098" s="9" t="s">
        <v>1890</v>
      </c>
    </row>
    <row r="1099" spans="1:13" ht="20" customHeight="1">
      <c r="A1099" s="4" t="str">
        <f>テーブル__26使用教番交付・目録システム[[#This Row],[学校種]]&amp;テーブル__26使用教番交付・目録システム[[#This Row],[教科書記号・番号]]</f>
        <v>高等学校国総334</v>
      </c>
      <c r="B1099" s="4" t="s">
        <v>841</v>
      </c>
      <c r="C1099" s="4" t="s">
        <v>6</v>
      </c>
      <c r="D1099" s="4" t="s">
        <v>843</v>
      </c>
      <c r="E1099" s="4">
        <v>334</v>
      </c>
      <c r="F1099" s="4" t="str">
        <f>テーブル__26使用教番交付・目録システム[[#This Row],[種目名]]&amp;テーブル__26使用教番交付・目録システム[[#This Row],[書籍番号]]</f>
        <v>国総334</v>
      </c>
      <c r="G1099" s="4" t="s">
        <v>5</v>
      </c>
      <c r="H1099" s="9" t="s">
        <v>82</v>
      </c>
      <c r="I1099" s="9" t="s">
        <v>1890</v>
      </c>
      <c r="J1099" s="4" t="s">
        <v>1351</v>
      </c>
      <c r="K1099" s="4" t="s">
        <v>702</v>
      </c>
      <c r="L1099" s="9" t="s">
        <v>82</v>
      </c>
      <c r="M1099" s="9" t="s">
        <v>1890</v>
      </c>
    </row>
    <row r="1100" spans="1:13" ht="20" customHeight="1">
      <c r="A1100" s="4" t="str">
        <f>テーブル__26使用教番交付・目録システム[[#This Row],[学校種]]&amp;テーブル__26使用教番交付・目録システム[[#This Row],[教科書記号・番号]]</f>
        <v>高等学校国総335</v>
      </c>
      <c r="B1100" s="4" t="s">
        <v>841</v>
      </c>
      <c r="C1100" s="4" t="s">
        <v>6</v>
      </c>
      <c r="D1100" s="4" t="s">
        <v>843</v>
      </c>
      <c r="E1100" s="4">
        <v>335</v>
      </c>
      <c r="F1100" s="4" t="str">
        <f>テーブル__26使用教番交付・目録システム[[#This Row],[種目名]]&amp;テーブル__26使用教番交付・目録システム[[#This Row],[書籍番号]]</f>
        <v>国総335</v>
      </c>
      <c r="G1100" s="4" t="s">
        <v>5</v>
      </c>
      <c r="H1100" s="9" t="s">
        <v>82</v>
      </c>
      <c r="I1100" s="9" t="s">
        <v>1890</v>
      </c>
      <c r="J1100" s="4" t="s">
        <v>1352</v>
      </c>
      <c r="K1100" s="4" t="s">
        <v>702</v>
      </c>
      <c r="L1100" s="9" t="s">
        <v>82</v>
      </c>
      <c r="M1100" s="9" t="s">
        <v>1890</v>
      </c>
    </row>
    <row r="1101" spans="1:13" ht="20" customHeight="1">
      <c r="A1101" s="4" t="str">
        <f>テーブル__26使用教番交付・目録システム[[#This Row],[学校種]]&amp;テーブル__26使用教番交付・目録システム[[#This Row],[教科書記号・番号]]</f>
        <v>高等学校国総362</v>
      </c>
      <c r="B1101" s="4" t="s">
        <v>841</v>
      </c>
      <c r="C1101" s="4" t="s">
        <v>6</v>
      </c>
      <c r="D1101" s="4" t="s">
        <v>843</v>
      </c>
      <c r="E1101" s="4">
        <v>362</v>
      </c>
      <c r="F1101" s="4" t="str">
        <f>テーブル__26使用教番交付・目録システム[[#This Row],[種目名]]&amp;テーブル__26使用教番交付・目録システム[[#This Row],[書籍番号]]</f>
        <v>国総362</v>
      </c>
      <c r="G1101" s="4" t="s">
        <v>682</v>
      </c>
      <c r="H1101" s="9">
        <v>183</v>
      </c>
      <c r="I1101" s="9" t="s">
        <v>1890</v>
      </c>
      <c r="J1101" s="4" t="s">
        <v>1353</v>
      </c>
      <c r="K1101" s="4" t="s">
        <v>702</v>
      </c>
      <c r="L1101" s="9">
        <v>183</v>
      </c>
      <c r="M1101" s="9" t="s">
        <v>1890</v>
      </c>
    </row>
    <row r="1102" spans="1:13" ht="20" customHeight="1">
      <c r="A1102" s="4" t="str">
        <f>テーブル__26使用教番交付・目録システム[[#This Row],[学校種]]&amp;テーブル__26使用教番交付・目録システム[[#This Row],[教科書記号・番号]]</f>
        <v>高等学校国表304</v>
      </c>
      <c r="B1102" s="4" t="s">
        <v>841</v>
      </c>
      <c r="C1102" s="4" t="s">
        <v>6</v>
      </c>
      <c r="D1102" s="4" t="s">
        <v>683</v>
      </c>
      <c r="E1102" s="4">
        <v>304</v>
      </c>
      <c r="F1102" s="4" t="str">
        <f>テーブル__26使用教番交付・目録システム[[#This Row],[種目名]]&amp;テーブル__26使用教番交付・目録システム[[#This Row],[書籍番号]]</f>
        <v>国表304</v>
      </c>
      <c r="G1102" s="4" t="s">
        <v>5</v>
      </c>
      <c r="H1102" s="9" t="s">
        <v>82</v>
      </c>
      <c r="I1102" s="9" t="s">
        <v>1890</v>
      </c>
      <c r="J1102" s="4" t="s">
        <v>796</v>
      </c>
      <c r="K1102" s="4" t="s">
        <v>797</v>
      </c>
      <c r="L1102" s="9" t="s">
        <v>82</v>
      </c>
      <c r="M1102" s="9" t="s">
        <v>1890</v>
      </c>
    </row>
    <row r="1103" spans="1:13" ht="20" customHeight="1">
      <c r="A1103" s="4" t="str">
        <f>テーブル__26使用教番交付・目録システム[[#This Row],[学校種]]&amp;テーブル__26使用教番交付・目録システム[[#This Row],[教科書記号・番号]]</f>
        <v>高等学校国表306</v>
      </c>
      <c r="B1103" s="4" t="s">
        <v>841</v>
      </c>
      <c r="C1103" s="4" t="s">
        <v>6</v>
      </c>
      <c r="D1103" s="4" t="s">
        <v>683</v>
      </c>
      <c r="E1103" s="4">
        <v>306</v>
      </c>
      <c r="F1103" s="4" t="str">
        <f>テーブル__26使用教番交付・目録システム[[#This Row],[種目名]]&amp;テーブル__26使用教番交付・目録システム[[#This Row],[書籍番号]]</f>
        <v>国表306</v>
      </c>
      <c r="G1103" s="4" t="s">
        <v>14</v>
      </c>
      <c r="H1103" s="9" t="s">
        <v>861</v>
      </c>
      <c r="I1103" s="9" t="s">
        <v>1890</v>
      </c>
      <c r="J1103" s="4" t="s">
        <v>764</v>
      </c>
      <c r="K1103" s="4" t="s">
        <v>766</v>
      </c>
      <c r="L1103" s="9" t="s">
        <v>861</v>
      </c>
      <c r="M1103" s="9" t="s">
        <v>1890</v>
      </c>
    </row>
    <row r="1104" spans="1:13" ht="20" customHeight="1">
      <c r="A1104" s="4" t="str">
        <f>テーブル__26使用教番交付・目録システム[[#This Row],[学校種]]&amp;テーブル__26使用教番交付・目録システム[[#This Row],[教科書記号・番号]]</f>
        <v>高等学校国表307</v>
      </c>
      <c r="B1104" s="4" t="s">
        <v>841</v>
      </c>
      <c r="C1104" s="4" t="s">
        <v>6</v>
      </c>
      <c r="D1104" s="4" t="s">
        <v>683</v>
      </c>
      <c r="E1104" s="4">
        <v>307</v>
      </c>
      <c r="F1104" s="4" t="str">
        <f>テーブル__26使用教番交付・目録システム[[#This Row],[種目名]]&amp;テーブル__26使用教番交付・目録システム[[#This Row],[書籍番号]]</f>
        <v>国表307</v>
      </c>
      <c r="G1104" s="4" t="s">
        <v>574</v>
      </c>
      <c r="H1104" s="9" t="s">
        <v>1885</v>
      </c>
      <c r="I1104" s="9" t="s">
        <v>1890</v>
      </c>
      <c r="J1104" s="4" t="s">
        <v>764</v>
      </c>
      <c r="K1104" s="4" t="s">
        <v>766</v>
      </c>
      <c r="L1104" s="9" t="s">
        <v>1885</v>
      </c>
      <c r="M1104" s="9" t="s">
        <v>1890</v>
      </c>
    </row>
    <row r="1105" spans="1:13" ht="20" customHeight="1">
      <c r="A1105" s="4" t="str">
        <f>テーブル__26使用教番交付・目録システム[[#This Row],[学校種]]&amp;テーブル__26使用教番交付・目録システム[[#This Row],[教科書記号・番号]]</f>
        <v>高等学校国表308</v>
      </c>
      <c r="B1105" s="4" t="s">
        <v>841</v>
      </c>
      <c r="C1105" s="4" t="s">
        <v>6</v>
      </c>
      <c r="D1105" s="4" t="s">
        <v>683</v>
      </c>
      <c r="E1105" s="4">
        <v>308</v>
      </c>
      <c r="F1105" s="4" t="str">
        <f>テーブル__26使用教番交付・目録システム[[#This Row],[種目名]]&amp;テーブル__26使用教番交付・目録システム[[#This Row],[書籍番号]]</f>
        <v>国表308</v>
      </c>
      <c r="G1105" s="4" t="s">
        <v>682</v>
      </c>
      <c r="H1105" s="9">
        <v>183</v>
      </c>
      <c r="I1105" s="9" t="s">
        <v>1890</v>
      </c>
      <c r="J1105" s="4" t="s">
        <v>724</v>
      </c>
      <c r="K1105" s="4" t="s">
        <v>766</v>
      </c>
      <c r="L1105" s="9">
        <v>183</v>
      </c>
      <c r="M1105" s="9" t="s">
        <v>1890</v>
      </c>
    </row>
    <row r="1106" spans="1:13" ht="20" customHeight="1">
      <c r="A1106" s="4" t="str">
        <f>テーブル__26使用教番交付・目録システム[[#This Row],[学校種]]&amp;テーブル__26使用教番交付・目録システム[[#This Row],[教科書記号・番号]]</f>
        <v>高等学校現Ａ306</v>
      </c>
      <c r="B1106" s="4" t="s">
        <v>841</v>
      </c>
      <c r="C1106" s="4" t="s">
        <v>6</v>
      </c>
      <c r="D1106" s="4" t="s">
        <v>924</v>
      </c>
      <c r="E1106" s="4">
        <v>306</v>
      </c>
      <c r="F1106" s="4" t="str">
        <f>テーブル__26使用教番交付・目録システム[[#This Row],[種目名]]&amp;テーブル__26使用教番交付・目録システム[[#This Row],[書籍番号]]</f>
        <v>現Ａ306</v>
      </c>
      <c r="G1106" s="4" t="s">
        <v>5</v>
      </c>
      <c r="H1106" s="9" t="s">
        <v>82</v>
      </c>
      <c r="I1106" s="9" t="s">
        <v>1890</v>
      </c>
      <c r="J1106" s="4" t="s">
        <v>741</v>
      </c>
      <c r="K1106" s="4" t="s">
        <v>766</v>
      </c>
      <c r="L1106" s="9" t="s">
        <v>82</v>
      </c>
      <c r="M1106" s="9" t="s">
        <v>1890</v>
      </c>
    </row>
    <row r="1107" spans="1:13" ht="20" customHeight="1">
      <c r="A1107" s="4" t="str">
        <f>テーブル__26使用教番交付・目録システム[[#This Row],[学校種]]&amp;テーブル__26使用教番交付・目録システム[[#This Row],[教科書記号・番号]]</f>
        <v>高等学校現Ａ303</v>
      </c>
      <c r="B1107" s="4" t="s">
        <v>841</v>
      </c>
      <c r="C1107" s="4" t="s">
        <v>6</v>
      </c>
      <c r="D1107" s="4" t="s">
        <v>924</v>
      </c>
      <c r="E1107" s="4">
        <v>303</v>
      </c>
      <c r="F1107" s="4" t="str">
        <f>テーブル__26使用教番交付・目録システム[[#This Row],[種目名]]&amp;テーブル__26使用教番交付・目録システム[[#This Row],[書籍番号]]</f>
        <v>現Ａ303</v>
      </c>
      <c r="G1107" s="4" t="s">
        <v>13</v>
      </c>
      <c r="H1107" s="9" t="s">
        <v>1880</v>
      </c>
      <c r="I1107" s="9" t="s">
        <v>1890</v>
      </c>
      <c r="J1107" s="4" t="s">
        <v>741</v>
      </c>
      <c r="K1107" s="4" t="s">
        <v>797</v>
      </c>
      <c r="L1107" s="9" t="s">
        <v>1880</v>
      </c>
      <c r="M1107" s="9" t="s">
        <v>1890</v>
      </c>
    </row>
    <row r="1108" spans="1:13" ht="20" customHeight="1">
      <c r="A1108" s="4" t="str">
        <f>テーブル__26使用教番交付・目録システム[[#This Row],[学校種]]&amp;テーブル__26使用教番交付・目録システム[[#This Row],[教科書記号・番号]]</f>
        <v>高等学校現Ａ308</v>
      </c>
      <c r="B1108" s="4" t="s">
        <v>841</v>
      </c>
      <c r="C1108" s="4" t="s">
        <v>6</v>
      </c>
      <c r="D1108" s="4" t="s">
        <v>924</v>
      </c>
      <c r="E1108" s="4">
        <v>308</v>
      </c>
      <c r="F1108" s="4" t="str">
        <f>テーブル__26使用教番交付・目録システム[[#This Row],[種目名]]&amp;テーブル__26使用教番交付・目録システム[[#This Row],[書籍番号]]</f>
        <v>現Ａ308</v>
      </c>
      <c r="G1108" s="4" t="s">
        <v>574</v>
      </c>
      <c r="H1108" s="9" t="s">
        <v>1885</v>
      </c>
      <c r="I1108" s="9" t="s">
        <v>1890</v>
      </c>
      <c r="J1108" s="4" t="s">
        <v>1354</v>
      </c>
      <c r="K1108" s="4" t="s">
        <v>769</v>
      </c>
      <c r="L1108" s="9" t="s">
        <v>1885</v>
      </c>
      <c r="M1108" s="9" t="s">
        <v>1890</v>
      </c>
    </row>
    <row r="1109" spans="1:13" ht="20" customHeight="1">
      <c r="A1109" s="4" t="str">
        <f>テーブル__26使用教番交付・目録システム[[#This Row],[学校種]]&amp;テーブル__26使用教番交付・目録システム[[#This Row],[教科書記号・番号]]</f>
        <v>高等学校現Ａ307</v>
      </c>
      <c r="B1109" s="4" t="s">
        <v>841</v>
      </c>
      <c r="C1109" s="4" t="s">
        <v>6</v>
      </c>
      <c r="D1109" s="4" t="s">
        <v>924</v>
      </c>
      <c r="E1109" s="4">
        <v>307</v>
      </c>
      <c r="F1109" s="4" t="str">
        <f>テーブル__26使用教番交付・目録システム[[#This Row],[種目名]]&amp;テーブル__26使用教番交付・目録システム[[#This Row],[書籍番号]]</f>
        <v>現Ａ307</v>
      </c>
      <c r="G1109" s="4" t="s">
        <v>682</v>
      </c>
      <c r="H1109" s="9">
        <v>183</v>
      </c>
      <c r="I1109" s="9" t="s">
        <v>1890</v>
      </c>
      <c r="J1109" s="4" t="s">
        <v>1355</v>
      </c>
      <c r="K1109" s="4" t="s">
        <v>766</v>
      </c>
      <c r="L1109" s="9">
        <v>183</v>
      </c>
      <c r="M1109" s="9" t="s">
        <v>1890</v>
      </c>
    </row>
    <row r="1110" spans="1:13" ht="20" customHeight="1">
      <c r="A1110" s="4" t="str">
        <f>テーブル__26使用教番交付・目録システム[[#This Row],[学校種]]&amp;テーブル__26使用教番交付・目録システム[[#This Row],[教科書記号・番号]]</f>
        <v>高等学校現Ｂ321</v>
      </c>
      <c r="B1110" s="4" t="s">
        <v>841</v>
      </c>
      <c r="C1110" s="4" t="s">
        <v>6</v>
      </c>
      <c r="D1110" s="4" t="s">
        <v>925</v>
      </c>
      <c r="E1110" s="4">
        <v>321</v>
      </c>
      <c r="F1110" s="4" t="str">
        <f>テーブル__26使用教番交付・目録システム[[#This Row],[種目名]]&amp;テーブル__26使用教番交付・目録システム[[#This Row],[書籍番号]]</f>
        <v>現Ｂ321</v>
      </c>
      <c r="G1110" s="4" t="s">
        <v>5</v>
      </c>
      <c r="H1110" s="9" t="s">
        <v>82</v>
      </c>
      <c r="I1110" s="9" t="s">
        <v>1890</v>
      </c>
      <c r="J1110" s="4" t="s">
        <v>742</v>
      </c>
      <c r="K1110" s="4" t="s">
        <v>766</v>
      </c>
      <c r="L1110" s="9" t="s">
        <v>82</v>
      </c>
      <c r="M1110" s="9" t="s">
        <v>1890</v>
      </c>
    </row>
    <row r="1111" spans="1:13" ht="20" customHeight="1">
      <c r="A1111" s="4" t="str">
        <f>テーブル__26使用教番交付・目録システム[[#This Row],[学校種]]&amp;テーブル__26使用教番交付・目録システム[[#This Row],[教科書記号・番号]]</f>
        <v>高等学校現Ｂ322</v>
      </c>
      <c r="B1111" s="4" t="s">
        <v>841</v>
      </c>
      <c r="C1111" s="4" t="s">
        <v>6</v>
      </c>
      <c r="D1111" s="4" t="s">
        <v>925</v>
      </c>
      <c r="E1111" s="4">
        <v>322</v>
      </c>
      <c r="F1111" s="4" t="str">
        <f>テーブル__26使用教番交付・目録システム[[#This Row],[種目名]]&amp;テーブル__26使用教番交付・目録システム[[#This Row],[書籍番号]]</f>
        <v>現Ｂ322</v>
      </c>
      <c r="G1111" s="4" t="s">
        <v>5</v>
      </c>
      <c r="H1111" s="9" t="s">
        <v>82</v>
      </c>
      <c r="I1111" s="9" t="s">
        <v>1890</v>
      </c>
      <c r="J1111" s="4" t="s">
        <v>743</v>
      </c>
      <c r="K1111" s="4" t="s">
        <v>766</v>
      </c>
      <c r="L1111" s="9" t="s">
        <v>82</v>
      </c>
      <c r="M1111" s="9" t="s">
        <v>1890</v>
      </c>
    </row>
    <row r="1112" spans="1:13" ht="20" customHeight="1">
      <c r="A1112" s="4" t="str">
        <f>テーブル__26使用教番交付・目録システム[[#This Row],[学校種]]&amp;テーブル__26使用教番交付・目録システム[[#This Row],[教科書記号・番号]]</f>
        <v>高等学校現Ｂ323</v>
      </c>
      <c r="B1112" s="4" t="s">
        <v>841</v>
      </c>
      <c r="C1112" s="4" t="s">
        <v>6</v>
      </c>
      <c r="D1112" s="4" t="s">
        <v>925</v>
      </c>
      <c r="E1112" s="4">
        <v>323</v>
      </c>
      <c r="F1112" s="4" t="str">
        <f>テーブル__26使用教番交付・目録システム[[#This Row],[種目名]]&amp;テーブル__26使用教番交付・目録システム[[#This Row],[書籍番号]]</f>
        <v>現Ｂ323</v>
      </c>
      <c r="G1112" s="4" t="s">
        <v>13</v>
      </c>
      <c r="H1112" s="9" t="s">
        <v>1880</v>
      </c>
      <c r="I1112" s="9" t="s">
        <v>1890</v>
      </c>
      <c r="J1112" s="4" t="s">
        <v>1356</v>
      </c>
      <c r="K1112" s="4" t="s">
        <v>766</v>
      </c>
      <c r="L1112" s="9" t="s">
        <v>1880</v>
      </c>
      <c r="M1112" s="9" t="s">
        <v>1890</v>
      </c>
    </row>
    <row r="1113" spans="1:13" ht="20" customHeight="1">
      <c r="A1113" s="4" t="str">
        <f>テーブル__26使用教番交付・目録システム[[#This Row],[学校種]]&amp;テーブル__26使用教番交付・目録システム[[#This Row],[教科書記号・番号]]</f>
        <v>高等学校現Ｂ324</v>
      </c>
      <c r="B1113" s="4" t="s">
        <v>841</v>
      </c>
      <c r="C1113" s="4" t="s">
        <v>6</v>
      </c>
      <c r="D1113" s="4" t="s">
        <v>925</v>
      </c>
      <c r="E1113" s="4">
        <v>324</v>
      </c>
      <c r="F1113" s="4" t="str">
        <f>テーブル__26使用教番交付・目録システム[[#This Row],[種目名]]&amp;テーブル__26使用教番交付・目録システム[[#This Row],[書籍番号]]</f>
        <v>現Ｂ324</v>
      </c>
      <c r="G1113" s="4" t="s">
        <v>13</v>
      </c>
      <c r="H1113" s="9" t="s">
        <v>1880</v>
      </c>
      <c r="I1113" s="9" t="s">
        <v>1890</v>
      </c>
      <c r="J1113" s="4" t="s">
        <v>756</v>
      </c>
      <c r="K1113" s="4" t="s">
        <v>766</v>
      </c>
      <c r="L1113" s="9" t="s">
        <v>1880</v>
      </c>
      <c r="M1113" s="9" t="s">
        <v>1890</v>
      </c>
    </row>
    <row r="1114" spans="1:13" ht="20" customHeight="1">
      <c r="A1114" s="4" t="str">
        <f>テーブル__26使用教番交付・目録システム[[#This Row],[学校種]]&amp;テーブル__26使用教番交付・目録システム[[#This Row],[教科書記号・番号]]</f>
        <v>高等学校現Ｂ325</v>
      </c>
      <c r="B1114" s="4" t="s">
        <v>841</v>
      </c>
      <c r="C1114" s="4" t="s">
        <v>6</v>
      </c>
      <c r="D1114" s="4" t="s">
        <v>925</v>
      </c>
      <c r="E1114" s="4">
        <v>325</v>
      </c>
      <c r="F1114" s="4" t="str">
        <f>テーブル__26使用教番交付・目録システム[[#This Row],[種目名]]&amp;テーブル__26使用教番交付・目録システム[[#This Row],[書籍番号]]</f>
        <v>現Ｂ325</v>
      </c>
      <c r="G1114" s="4" t="s">
        <v>13</v>
      </c>
      <c r="H1114" s="9" t="s">
        <v>1880</v>
      </c>
      <c r="I1114" s="9" t="s">
        <v>1890</v>
      </c>
      <c r="J1114" s="4" t="s">
        <v>1357</v>
      </c>
      <c r="K1114" s="4" t="s">
        <v>766</v>
      </c>
      <c r="L1114" s="9" t="s">
        <v>1880</v>
      </c>
      <c r="M1114" s="9" t="s">
        <v>1890</v>
      </c>
    </row>
    <row r="1115" spans="1:13" ht="20" customHeight="1">
      <c r="A1115" s="4" t="str">
        <f>テーブル__26使用教番交付・目録システム[[#This Row],[学校種]]&amp;テーブル__26使用教番交付・目録システム[[#This Row],[教科書記号・番号]]</f>
        <v>高等学校現Ｂ331</v>
      </c>
      <c r="B1115" s="4" t="s">
        <v>841</v>
      </c>
      <c r="C1115" s="4" t="s">
        <v>6</v>
      </c>
      <c r="D1115" s="4" t="s">
        <v>925</v>
      </c>
      <c r="E1115" s="4">
        <v>331</v>
      </c>
      <c r="F1115" s="4" t="str">
        <f>テーブル__26使用教番交付・目録システム[[#This Row],[種目名]]&amp;テーブル__26使用教番交付・目録システム[[#This Row],[書籍番号]]</f>
        <v>現Ｂ331</v>
      </c>
      <c r="G1115" s="4" t="s">
        <v>574</v>
      </c>
      <c r="H1115" s="9" t="s">
        <v>1885</v>
      </c>
      <c r="I1115" s="9" t="s">
        <v>1890</v>
      </c>
      <c r="J1115" s="4" t="s">
        <v>1358</v>
      </c>
      <c r="K1115" s="4" t="s">
        <v>766</v>
      </c>
      <c r="L1115" s="9" t="s">
        <v>1885</v>
      </c>
      <c r="M1115" s="9" t="s">
        <v>1890</v>
      </c>
    </row>
    <row r="1116" spans="1:13" ht="20" customHeight="1">
      <c r="A1116" s="4" t="str">
        <f>テーブル__26使用教番交付・目録システム[[#This Row],[学校種]]&amp;テーブル__26使用教番交付・目録システム[[#This Row],[教科書記号・番号]]</f>
        <v>高等学校現Ｂ332</v>
      </c>
      <c r="B1116" s="4" t="s">
        <v>841</v>
      </c>
      <c r="C1116" s="4" t="s">
        <v>6</v>
      </c>
      <c r="D1116" s="4" t="s">
        <v>925</v>
      </c>
      <c r="E1116" s="4">
        <v>332</v>
      </c>
      <c r="F1116" s="4" t="str">
        <f>テーブル__26使用教番交付・目録システム[[#This Row],[種目名]]&amp;テーブル__26使用教番交付・目録システム[[#This Row],[書籍番号]]</f>
        <v>現Ｂ332</v>
      </c>
      <c r="G1116" s="4" t="s">
        <v>574</v>
      </c>
      <c r="H1116" s="9" t="s">
        <v>1885</v>
      </c>
      <c r="I1116" s="9" t="s">
        <v>1890</v>
      </c>
      <c r="J1116" s="4" t="s">
        <v>798</v>
      </c>
      <c r="K1116" s="4" t="s">
        <v>766</v>
      </c>
      <c r="L1116" s="9" t="s">
        <v>1885</v>
      </c>
      <c r="M1116" s="9" t="s">
        <v>1890</v>
      </c>
    </row>
    <row r="1117" spans="1:13" ht="20" customHeight="1">
      <c r="A1117" s="4" t="str">
        <f>テーブル__26使用教番交付・目録システム[[#This Row],[学校種]]&amp;テーブル__26使用教番交付・目録システム[[#This Row],[教科書記号・番号]]</f>
        <v>高等学校現Ｂ333</v>
      </c>
      <c r="B1117" s="4" t="s">
        <v>841</v>
      </c>
      <c r="C1117" s="4" t="s">
        <v>6</v>
      </c>
      <c r="D1117" s="4" t="s">
        <v>925</v>
      </c>
      <c r="E1117" s="4">
        <v>333</v>
      </c>
      <c r="F1117" s="4" t="str">
        <f>テーブル__26使用教番交付・目録システム[[#This Row],[種目名]]&amp;テーブル__26使用教番交付・目録システム[[#This Row],[書籍番号]]</f>
        <v>現Ｂ333</v>
      </c>
      <c r="G1117" s="4" t="s">
        <v>521</v>
      </c>
      <c r="H1117" s="9">
        <v>104</v>
      </c>
      <c r="I1117" s="9" t="s">
        <v>1890</v>
      </c>
      <c r="J1117" s="4" t="s">
        <v>1359</v>
      </c>
      <c r="K1117" s="4" t="s">
        <v>766</v>
      </c>
      <c r="L1117" s="9">
        <v>104</v>
      </c>
      <c r="M1117" s="9" t="s">
        <v>1890</v>
      </c>
    </row>
    <row r="1118" spans="1:13" ht="20" customHeight="1">
      <c r="A1118" s="4" t="str">
        <f>テーブル__26使用教番交付・目録システム[[#This Row],[学校種]]&amp;テーブル__26使用教番交付・目録システム[[#This Row],[教科書記号・番号]]</f>
        <v>高等学校現Ｂ334</v>
      </c>
      <c r="B1118" s="4" t="s">
        <v>841</v>
      </c>
      <c r="C1118" s="4" t="s">
        <v>6</v>
      </c>
      <c r="D1118" s="4" t="s">
        <v>925</v>
      </c>
      <c r="E1118" s="4">
        <v>334</v>
      </c>
      <c r="F1118" s="4" t="str">
        <f>テーブル__26使用教番交付・目録システム[[#This Row],[種目名]]&amp;テーブル__26使用教番交付・目録システム[[#This Row],[書籍番号]]</f>
        <v>現Ｂ334</v>
      </c>
      <c r="G1118" s="4" t="s">
        <v>521</v>
      </c>
      <c r="H1118" s="9">
        <v>104</v>
      </c>
      <c r="I1118" s="9" t="s">
        <v>1890</v>
      </c>
      <c r="J1118" s="4" t="s">
        <v>799</v>
      </c>
      <c r="K1118" s="4" t="s">
        <v>766</v>
      </c>
      <c r="L1118" s="9">
        <v>104</v>
      </c>
      <c r="M1118" s="9" t="s">
        <v>1890</v>
      </c>
    </row>
    <row r="1119" spans="1:13" ht="20" customHeight="1">
      <c r="A1119" s="4" t="str">
        <f>テーブル__26使用教番交付・目録システム[[#This Row],[学校種]]&amp;テーブル__26使用教番交付・目録システム[[#This Row],[教科書記号・番号]]</f>
        <v>高等学校現Ｂ335</v>
      </c>
      <c r="B1119" s="4" t="s">
        <v>841</v>
      </c>
      <c r="C1119" s="4" t="s">
        <v>6</v>
      </c>
      <c r="D1119" s="4" t="s">
        <v>925</v>
      </c>
      <c r="E1119" s="4">
        <v>335</v>
      </c>
      <c r="F1119" s="4" t="str">
        <f>テーブル__26使用教番交付・目録システム[[#This Row],[種目名]]&amp;テーブル__26使用教番交付・目録システム[[#This Row],[書籍番号]]</f>
        <v>現Ｂ335</v>
      </c>
      <c r="G1119" s="4" t="s">
        <v>942</v>
      </c>
      <c r="H1119" s="9">
        <v>117</v>
      </c>
      <c r="I1119" s="9" t="s">
        <v>1890</v>
      </c>
      <c r="J1119" s="4" t="s">
        <v>1360</v>
      </c>
      <c r="K1119" s="4" t="s">
        <v>766</v>
      </c>
      <c r="L1119" s="9">
        <v>117</v>
      </c>
      <c r="M1119" s="9" t="s">
        <v>1890</v>
      </c>
    </row>
    <row r="1120" spans="1:13" ht="20" customHeight="1">
      <c r="A1120" s="4" t="str">
        <f>テーブル__26使用教番交付・目録システム[[#This Row],[学校種]]&amp;テーブル__26使用教番交付・目録システム[[#This Row],[教科書記号・番号]]</f>
        <v>高等学校現Ｂ336</v>
      </c>
      <c r="B1120" s="4" t="s">
        <v>841</v>
      </c>
      <c r="C1120" s="4" t="s">
        <v>6</v>
      </c>
      <c r="D1120" s="4" t="s">
        <v>925</v>
      </c>
      <c r="E1120" s="4">
        <v>336</v>
      </c>
      <c r="F1120" s="4" t="str">
        <f>テーブル__26使用教番交付・目録システム[[#This Row],[種目名]]&amp;テーブル__26使用教番交付・目録システム[[#This Row],[書籍番号]]</f>
        <v>現Ｂ336</v>
      </c>
      <c r="G1120" s="4" t="s">
        <v>942</v>
      </c>
      <c r="H1120" s="9">
        <v>117</v>
      </c>
      <c r="I1120" s="9" t="s">
        <v>1890</v>
      </c>
      <c r="J1120" s="4" t="s">
        <v>1361</v>
      </c>
      <c r="K1120" s="4" t="s">
        <v>766</v>
      </c>
      <c r="L1120" s="9">
        <v>117</v>
      </c>
      <c r="M1120" s="9" t="s">
        <v>1890</v>
      </c>
    </row>
    <row r="1121" spans="1:13" ht="20" customHeight="1">
      <c r="A1121" s="4" t="str">
        <f>テーブル__26使用教番交付・目録システム[[#This Row],[学校種]]&amp;テーブル__26使用教番交付・目録システム[[#This Row],[教科書記号・番号]]</f>
        <v>高等学校現Ｂ339</v>
      </c>
      <c r="B1121" s="4" t="s">
        <v>841</v>
      </c>
      <c r="C1121" s="4" t="s">
        <v>6</v>
      </c>
      <c r="D1121" s="4" t="s">
        <v>925</v>
      </c>
      <c r="E1121" s="4">
        <v>339</v>
      </c>
      <c r="F1121" s="4" t="str">
        <f>テーブル__26使用教番交付・目録システム[[#This Row],[種目名]]&amp;テーブル__26使用教番交付・目録システム[[#This Row],[書籍番号]]</f>
        <v>現Ｂ339</v>
      </c>
      <c r="G1121" s="4" t="s">
        <v>682</v>
      </c>
      <c r="H1121" s="9">
        <v>183</v>
      </c>
      <c r="I1121" s="9" t="s">
        <v>1890</v>
      </c>
      <c r="J1121" s="4" t="s">
        <v>1362</v>
      </c>
      <c r="K1121" s="4" t="s">
        <v>766</v>
      </c>
      <c r="L1121" s="9">
        <v>183</v>
      </c>
      <c r="M1121" s="9" t="s">
        <v>1890</v>
      </c>
    </row>
    <row r="1122" spans="1:13" ht="20" customHeight="1">
      <c r="A1122" s="4" t="str">
        <f>テーブル__26使用教番交付・目録システム[[#This Row],[学校種]]&amp;テーブル__26使用教番交付・目録システム[[#This Row],[教科書記号・番号]]</f>
        <v>高等学校現Ｂ340</v>
      </c>
      <c r="B1122" s="4" t="s">
        <v>841</v>
      </c>
      <c r="C1122" s="4" t="s">
        <v>6</v>
      </c>
      <c r="D1122" s="4" t="s">
        <v>925</v>
      </c>
      <c r="E1122" s="4">
        <v>340</v>
      </c>
      <c r="F1122" s="4" t="str">
        <f>テーブル__26使用教番交付・目録システム[[#This Row],[種目名]]&amp;テーブル__26使用教番交付・目録システム[[#This Row],[書籍番号]]</f>
        <v>現Ｂ340</v>
      </c>
      <c r="G1122" s="4" t="s">
        <v>682</v>
      </c>
      <c r="H1122" s="9">
        <v>183</v>
      </c>
      <c r="I1122" s="9" t="s">
        <v>1890</v>
      </c>
      <c r="J1122" s="4" t="s">
        <v>744</v>
      </c>
      <c r="K1122" s="4" t="s">
        <v>766</v>
      </c>
      <c r="L1122" s="9">
        <v>183</v>
      </c>
      <c r="M1122" s="9" t="s">
        <v>1890</v>
      </c>
    </row>
    <row r="1123" spans="1:13" ht="20" customHeight="1">
      <c r="A1123" s="4" t="str">
        <f>テーブル__26使用教番交付・目録システム[[#This Row],[学校種]]&amp;テーブル__26使用教番交付・目録システム[[#This Row],[教科書記号・番号]]</f>
        <v>高等学校現Ｂ341</v>
      </c>
      <c r="B1123" s="4" t="s">
        <v>841</v>
      </c>
      <c r="C1123" s="4" t="s">
        <v>6</v>
      </c>
      <c r="D1123" s="4" t="s">
        <v>925</v>
      </c>
      <c r="E1123" s="4">
        <v>341</v>
      </c>
      <c r="F1123" s="4" t="str">
        <f>テーブル__26使用教番交付・目録システム[[#This Row],[種目名]]&amp;テーブル__26使用教番交付・目録システム[[#This Row],[書籍番号]]</f>
        <v>現Ｂ341</v>
      </c>
      <c r="G1123" s="4" t="s">
        <v>944</v>
      </c>
      <c r="H1123" s="9">
        <v>212</v>
      </c>
      <c r="I1123" s="9" t="s">
        <v>1890</v>
      </c>
      <c r="J1123" s="4" t="s">
        <v>1363</v>
      </c>
      <c r="K1123" s="4" t="s">
        <v>766</v>
      </c>
      <c r="L1123" s="9">
        <v>212</v>
      </c>
      <c r="M1123" s="9" t="s">
        <v>1890</v>
      </c>
    </row>
    <row r="1124" spans="1:13" ht="20" customHeight="1">
      <c r="A1124" s="4" t="str">
        <f>テーブル__26使用教番交付・目録システム[[#This Row],[学校種]]&amp;テーブル__26使用教番交付・目録システム[[#This Row],[教科書記号・番号]]</f>
        <v>高等学校古Ａ301</v>
      </c>
      <c r="B1124" s="4" t="s">
        <v>841</v>
      </c>
      <c r="C1124" s="4" t="s">
        <v>6</v>
      </c>
      <c r="D1124" s="4" t="s">
        <v>926</v>
      </c>
      <c r="E1124" s="4">
        <v>301</v>
      </c>
      <c r="F1124" s="4" t="str">
        <f>テーブル__26使用教番交付・目録システム[[#This Row],[種目名]]&amp;テーブル__26使用教番交付・目録システム[[#This Row],[書籍番号]]</f>
        <v>古Ａ301</v>
      </c>
      <c r="G1124" s="4" t="s">
        <v>5</v>
      </c>
      <c r="H1124" s="9" t="s">
        <v>82</v>
      </c>
      <c r="I1124" s="9" t="s">
        <v>1890</v>
      </c>
      <c r="J1124" s="4" t="s">
        <v>1364</v>
      </c>
      <c r="K1124" s="4" t="s">
        <v>767</v>
      </c>
      <c r="L1124" s="9" t="s">
        <v>82</v>
      </c>
      <c r="M1124" s="9" t="s">
        <v>1890</v>
      </c>
    </row>
    <row r="1125" spans="1:13" ht="20" customHeight="1">
      <c r="A1125" s="4" t="str">
        <f>テーブル__26使用教番交付・目録システム[[#This Row],[学校種]]&amp;テーブル__26使用教番交付・目録システム[[#This Row],[教科書記号・番号]]</f>
        <v>高等学校古Ａ306</v>
      </c>
      <c r="B1125" s="4" t="s">
        <v>841</v>
      </c>
      <c r="C1125" s="4" t="s">
        <v>6</v>
      </c>
      <c r="D1125" s="4" t="s">
        <v>926</v>
      </c>
      <c r="E1125" s="4">
        <v>306</v>
      </c>
      <c r="F1125" s="4" t="str">
        <f>テーブル__26使用教番交付・目録システム[[#This Row],[種目名]]&amp;テーブル__26使用教番交付・目録システム[[#This Row],[書籍番号]]</f>
        <v>古Ａ306</v>
      </c>
      <c r="G1125" s="4" t="s">
        <v>13</v>
      </c>
      <c r="H1125" s="9" t="s">
        <v>1880</v>
      </c>
      <c r="I1125" s="9" t="s">
        <v>1890</v>
      </c>
      <c r="J1125" s="4" t="s">
        <v>1364</v>
      </c>
      <c r="K1125" s="4" t="s">
        <v>797</v>
      </c>
      <c r="L1125" s="9" t="s">
        <v>1880</v>
      </c>
      <c r="M1125" s="9" t="s">
        <v>1890</v>
      </c>
    </row>
    <row r="1126" spans="1:13" ht="20" customHeight="1">
      <c r="A1126" s="4" t="str">
        <f>テーブル__26使用教番交付・目録システム[[#This Row],[学校種]]&amp;テーブル__26使用教番交付・目録システム[[#This Row],[教科書記号・番号]]</f>
        <v>高等学校古Ａ315</v>
      </c>
      <c r="B1126" s="4" t="s">
        <v>841</v>
      </c>
      <c r="C1126" s="4" t="s">
        <v>6</v>
      </c>
      <c r="D1126" s="4" t="s">
        <v>926</v>
      </c>
      <c r="E1126" s="4">
        <v>315</v>
      </c>
      <c r="F1126" s="4" t="str">
        <f>テーブル__26使用教番交付・目録システム[[#This Row],[種目名]]&amp;テーブル__26使用教番交付・目録システム[[#This Row],[書籍番号]]</f>
        <v>古Ａ315</v>
      </c>
      <c r="G1126" s="4" t="s">
        <v>574</v>
      </c>
      <c r="H1126" s="9" t="s">
        <v>1885</v>
      </c>
      <c r="I1126" s="9" t="s">
        <v>1890</v>
      </c>
      <c r="J1126" s="4" t="s">
        <v>761</v>
      </c>
      <c r="K1126" s="4" t="s">
        <v>769</v>
      </c>
      <c r="L1126" s="9" t="s">
        <v>1885</v>
      </c>
      <c r="M1126" s="9" t="s">
        <v>1890</v>
      </c>
    </row>
    <row r="1127" spans="1:13" ht="20" customHeight="1">
      <c r="A1127" s="4" t="str">
        <f>テーブル__26使用教番交付・目録システム[[#This Row],[学校種]]&amp;テーブル__26使用教番交付・目録システム[[#This Row],[教科書記号・番号]]</f>
        <v>高等学校古Ａ303</v>
      </c>
      <c r="B1127" s="4" t="s">
        <v>841</v>
      </c>
      <c r="C1127" s="4" t="s">
        <v>6</v>
      </c>
      <c r="D1127" s="4" t="s">
        <v>926</v>
      </c>
      <c r="E1127" s="4">
        <v>303</v>
      </c>
      <c r="F1127" s="4" t="str">
        <f>テーブル__26使用教番交付・目録システム[[#This Row],[種目名]]&amp;テーブル__26使用教番交付・目録システム[[#This Row],[書籍番号]]</f>
        <v>古Ａ303</v>
      </c>
      <c r="G1127" s="4" t="s">
        <v>945</v>
      </c>
      <c r="H1127" s="9">
        <v>109</v>
      </c>
      <c r="I1127" s="9" t="s">
        <v>1890</v>
      </c>
      <c r="J1127" s="4" t="s">
        <v>1365</v>
      </c>
      <c r="K1127" s="4" t="s">
        <v>767</v>
      </c>
      <c r="L1127" s="9">
        <v>109</v>
      </c>
      <c r="M1127" s="9" t="s">
        <v>1890</v>
      </c>
    </row>
    <row r="1128" spans="1:13" ht="20" customHeight="1">
      <c r="A1128" s="4" t="str">
        <f>テーブル__26使用教番交付・目録システム[[#This Row],[学校種]]&amp;テーブル__26使用教番交付・目録システム[[#This Row],[教科書記号・番号]]</f>
        <v>高等学校古Ａ304</v>
      </c>
      <c r="B1128" s="4" t="s">
        <v>841</v>
      </c>
      <c r="C1128" s="4" t="s">
        <v>6</v>
      </c>
      <c r="D1128" s="4" t="s">
        <v>926</v>
      </c>
      <c r="E1128" s="4">
        <v>304</v>
      </c>
      <c r="F1128" s="4" t="str">
        <f>テーブル__26使用教番交付・目録システム[[#This Row],[種目名]]&amp;テーブル__26使用教番交付・目録システム[[#This Row],[書籍番号]]</f>
        <v>古Ａ304</v>
      </c>
      <c r="G1128" s="4" t="s">
        <v>945</v>
      </c>
      <c r="H1128" s="9">
        <v>109</v>
      </c>
      <c r="I1128" s="9" t="s">
        <v>1890</v>
      </c>
      <c r="J1128" s="4" t="s">
        <v>1366</v>
      </c>
      <c r="K1128" s="4" t="s">
        <v>767</v>
      </c>
      <c r="L1128" s="9">
        <v>109</v>
      </c>
      <c r="M1128" s="9" t="s">
        <v>1890</v>
      </c>
    </row>
    <row r="1129" spans="1:13" ht="20" customHeight="1">
      <c r="A1129" s="4" t="str">
        <f>テーブル__26使用教番交付・目録システム[[#This Row],[学校種]]&amp;テーブル__26使用教番交付・目録システム[[#This Row],[教科書記号・番号]]</f>
        <v>高等学校古Ａ309</v>
      </c>
      <c r="B1129" s="4" t="s">
        <v>841</v>
      </c>
      <c r="C1129" s="4" t="s">
        <v>6</v>
      </c>
      <c r="D1129" s="4" t="s">
        <v>926</v>
      </c>
      <c r="E1129" s="4">
        <v>309</v>
      </c>
      <c r="F1129" s="4" t="str">
        <f>テーブル__26使用教番交付・目録システム[[#This Row],[種目名]]&amp;テーブル__26使用教番交付・目録システム[[#This Row],[書籍番号]]</f>
        <v>古Ａ309</v>
      </c>
      <c r="G1129" s="4" t="s">
        <v>945</v>
      </c>
      <c r="H1129" s="9">
        <v>109</v>
      </c>
      <c r="I1129" s="9" t="s">
        <v>1890</v>
      </c>
      <c r="J1129" s="4" t="s">
        <v>1367</v>
      </c>
      <c r="K1129" s="4" t="s">
        <v>797</v>
      </c>
      <c r="L1129" s="9">
        <v>109</v>
      </c>
      <c r="M1129" s="9" t="s">
        <v>1890</v>
      </c>
    </row>
    <row r="1130" spans="1:13" ht="20" customHeight="1">
      <c r="A1130" s="4" t="str">
        <f>テーブル__26使用教番交付・目録システム[[#This Row],[学校種]]&amp;テーブル__26使用教番交付・目録システム[[#This Row],[教科書記号・番号]]</f>
        <v>高等学校古Ａ311</v>
      </c>
      <c r="B1130" s="4" t="s">
        <v>841</v>
      </c>
      <c r="C1130" s="4" t="s">
        <v>6</v>
      </c>
      <c r="D1130" s="4" t="s">
        <v>926</v>
      </c>
      <c r="E1130" s="4">
        <v>311</v>
      </c>
      <c r="F1130" s="4" t="str">
        <f>テーブル__26使用教番交付・目録システム[[#This Row],[種目名]]&amp;テーブル__26使用教番交付・目録システム[[#This Row],[書籍番号]]</f>
        <v>古Ａ311</v>
      </c>
      <c r="G1130" s="4" t="s">
        <v>945</v>
      </c>
      <c r="H1130" s="9">
        <v>109</v>
      </c>
      <c r="I1130" s="9" t="s">
        <v>1890</v>
      </c>
      <c r="J1130" s="4" t="s">
        <v>1368</v>
      </c>
      <c r="K1130" s="4" t="s">
        <v>797</v>
      </c>
      <c r="L1130" s="9">
        <v>109</v>
      </c>
      <c r="M1130" s="9" t="s">
        <v>1890</v>
      </c>
    </row>
    <row r="1131" spans="1:13" ht="20" customHeight="1">
      <c r="A1131" s="4" t="str">
        <f>テーブル__26使用教番交付・目録システム[[#This Row],[学校種]]&amp;テーブル__26使用教番交付・目録システム[[#This Row],[教科書記号・番号]]</f>
        <v>高等学校古Ａ312</v>
      </c>
      <c r="B1131" s="4" t="s">
        <v>841</v>
      </c>
      <c r="C1131" s="4" t="s">
        <v>6</v>
      </c>
      <c r="D1131" s="4" t="s">
        <v>926</v>
      </c>
      <c r="E1131" s="4">
        <v>312</v>
      </c>
      <c r="F1131" s="4" t="str">
        <f>テーブル__26使用教番交付・目録システム[[#This Row],[種目名]]&amp;テーブル__26使用教番交付・目録システム[[#This Row],[書籍番号]]</f>
        <v>古Ａ312</v>
      </c>
      <c r="G1131" s="4" t="s">
        <v>943</v>
      </c>
      <c r="H1131" s="9">
        <v>143</v>
      </c>
      <c r="I1131" s="9" t="s">
        <v>1890</v>
      </c>
      <c r="J1131" s="4" t="s">
        <v>1369</v>
      </c>
      <c r="K1131" s="4" t="s">
        <v>797</v>
      </c>
      <c r="L1131" s="9">
        <v>143</v>
      </c>
      <c r="M1131" s="9" t="s">
        <v>1890</v>
      </c>
    </row>
    <row r="1132" spans="1:13" ht="20" customHeight="1">
      <c r="A1132" s="4" t="str">
        <f>テーブル__26使用教番交付・目録システム[[#This Row],[学校種]]&amp;テーブル__26使用教番交付・目録システム[[#This Row],[教科書記号・番号]]</f>
        <v>高等学校古Ａ314</v>
      </c>
      <c r="B1132" s="4" t="s">
        <v>841</v>
      </c>
      <c r="C1132" s="4" t="s">
        <v>6</v>
      </c>
      <c r="D1132" s="4" t="s">
        <v>926</v>
      </c>
      <c r="E1132" s="4">
        <v>314</v>
      </c>
      <c r="F1132" s="4" t="str">
        <f>テーブル__26使用教番交付・目録システム[[#This Row],[種目名]]&amp;テーブル__26使用教番交付・目録システム[[#This Row],[書籍番号]]</f>
        <v>古Ａ314</v>
      </c>
      <c r="G1132" s="4" t="s">
        <v>682</v>
      </c>
      <c r="H1132" s="9">
        <v>183</v>
      </c>
      <c r="I1132" s="9" t="s">
        <v>1890</v>
      </c>
      <c r="J1132" s="4" t="s">
        <v>800</v>
      </c>
      <c r="K1132" s="4" t="s">
        <v>766</v>
      </c>
      <c r="L1132" s="9">
        <v>183</v>
      </c>
      <c r="M1132" s="9" t="s">
        <v>1890</v>
      </c>
    </row>
    <row r="1133" spans="1:13" ht="20" customHeight="1">
      <c r="A1133" s="4" t="str">
        <f>テーブル__26使用教番交付・目録システム[[#This Row],[学校種]]&amp;テーブル__26使用教番交付・目録システム[[#This Row],[教科書記号・番号]]</f>
        <v>高等学校古Ａ316</v>
      </c>
      <c r="B1133" s="4" t="s">
        <v>841</v>
      </c>
      <c r="C1133" s="4" t="s">
        <v>6</v>
      </c>
      <c r="D1133" s="4" t="s">
        <v>926</v>
      </c>
      <c r="E1133" s="4">
        <v>316</v>
      </c>
      <c r="F1133" s="4" t="str">
        <f>テーブル__26使用教番交付・目録システム[[#This Row],[種目名]]&amp;テーブル__26使用教番交付・目録システム[[#This Row],[書籍番号]]</f>
        <v>古Ａ316</v>
      </c>
      <c r="G1133" s="4" t="s">
        <v>682</v>
      </c>
      <c r="H1133" s="9">
        <v>183</v>
      </c>
      <c r="I1133" s="9" t="s">
        <v>1890</v>
      </c>
      <c r="J1133" s="4" t="s">
        <v>1370</v>
      </c>
      <c r="K1133" s="4" t="s">
        <v>769</v>
      </c>
      <c r="L1133" s="9">
        <v>183</v>
      </c>
      <c r="M1133" s="9" t="s">
        <v>1890</v>
      </c>
    </row>
    <row r="1134" spans="1:13" ht="20" customHeight="1">
      <c r="A1134" s="4" t="str">
        <f>テーブル__26使用教番交付・目録システム[[#This Row],[学校種]]&amp;テーブル__26使用教番交付・目録システム[[#This Row],[教科書記号・番号]]</f>
        <v>高等学校古Ｂ329</v>
      </c>
      <c r="B1134" s="4" t="s">
        <v>841</v>
      </c>
      <c r="C1134" s="4" t="s">
        <v>6</v>
      </c>
      <c r="D1134" s="4" t="s">
        <v>927</v>
      </c>
      <c r="E1134" s="4">
        <v>329</v>
      </c>
      <c r="F1134" s="4" t="str">
        <f>テーブル__26使用教番交付・目録システム[[#This Row],[種目名]]&amp;テーブル__26使用教番交付・目録システム[[#This Row],[書籍番号]]</f>
        <v>古Ｂ329</v>
      </c>
      <c r="G1134" s="4" t="s">
        <v>5</v>
      </c>
      <c r="H1134" s="9" t="s">
        <v>82</v>
      </c>
      <c r="I1134" s="9" t="s">
        <v>1890</v>
      </c>
      <c r="J1134" s="4" t="s">
        <v>801</v>
      </c>
      <c r="K1134" s="4" t="s">
        <v>766</v>
      </c>
      <c r="L1134" s="9" t="s">
        <v>82</v>
      </c>
      <c r="M1134" s="9" t="s">
        <v>1890</v>
      </c>
    </row>
    <row r="1135" spans="1:13" ht="20" customHeight="1">
      <c r="A1135" s="4" t="str">
        <f>テーブル__26使用教番交付・目録システム[[#This Row],[学校種]]&amp;テーブル__26使用教番交付・目録システム[[#This Row],[教科書記号・番号]]</f>
        <v>高等学校古Ｂ330</v>
      </c>
      <c r="B1135" s="4" t="s">
        <v>841</v>
      </c>
      <c r="C1135" s="4" t="s">
        <v>6</v>
      </c>
      <c r="D1135" s="4" t="s">
        <v>927</v>
      </c>
      <c r="E1135" s="4">
        <v>330</v>
      </c>
      <c r="F1135" s="4" t="str">
        <f>テーブル__26使用教番交付・目録システム[[#This Row],[種目名]]&amp;テーブル__26使用教番交付・目録システム[[#This Row],[書籍番号]]</f>
        <v>古Ｂ330</v>
      </c>
      <c r="G1135" s="4" t="s">
        <v>5</v>
      </c>
      <c r="H1135" s="9" t="s">
        <v>82</v>
      </c>
      <c r="I1135" s="9" t="s">
        <v>1890</v>
      </c>
      <c r="J1135" s="4" t="s">
        <v>1371</v>
      </c>
      <c r="K1135" s="4" t="s">
        <v>766</v>
      </c>
      <c r="L1135" s="9" t="s">
        <v>82</v>
      </c>
      <c r="M1135" s="9" t="s">
        <v>1890</v>
      </c>
    </row>
    <row r="1136" spans="1:13" ht="20" customHeight="1">
      <c r="A1136" s="4" t="str">
        <f>テーブル__26使用教番交付・目録システム[[#This Row],[学校種]]&amp;テーブル__26使用教番交付・目録システム[[#This Row],[教科書記号・番号]]</f>
        <v>高等学校古Ｂ331</v>
      </c>
      <c r="B1136" s="4" t="s">
        <v>841</v>
      </c>
      <c r="C1136" s="4" t="s">
        <v>6</v>
      </c>
      <c r="D1136" s="4" t="s">
        <v>927</v>
      </c>
      <c r="E1136" s="4">
        <v>331</v>
      </c>
      <c r="F1136" s="4" t="str">
        <f>テーブル__26使用教番交付・目録システム[[#This Row],[種目名]]&amp;テーブル__26使用教番交付・目録システム[[#This Row],[書籍番号]]</f>
        <v>古Ｂ331</v>
      </c>
      <c r="G1136" s="4" t="s">
        <v>5</v>
      </c>
      <c r="H1136" s="9" t="s">
        <v>82</v>
      </c>
      <c r="I1136" s="9" t="s">
        <v>1890</v>
      </c>
      <c r="J1136" s="4" t="s">
        <v>1372</v>
      </c>
      <c r="K1136" s="4" t="s">
        <v>766</v>
      </c>
      <c r="L1136" s="9" t="s">
        <v>82</v>
      </c>
      <c r="M1136" s="9" t="s">
        <v>1890</v>
      </c>
    </row>
    <row r="1137" spans="1:13" ht="20" customHeight="1">
      <c r="A1137" s="4" t="str">
        <f>テーブル__26使用教番交付・目録システム[[#This Row],[学校種]]&amp;テーブル__26使用教番交付・目録システム[[#This Row],[教科書記号・番号]]</f>
        <v>高等学校古Ｂ332</v>
      </c>
      <c r="B1137" s="4" t="s">
        <v>841</v>
      </c>
      <c r="C1137" s="4" t="s">
        <v>6</v>
      </c>
      <c r="D1137" s="4" t="s">
        <v>927</v>
      </c>
      <c r="E1137" s="4">
        <v>332</v>
      </c>
      <c r="F1137" s="4" t="str">
        <f>テーブル__26使用教番交付・目録システム[[#This Row],[種目名]]&amp;テーブル__26使用教番交付・目録システム[[#This Row],[書籍番号]]</f>
        <v>古Ｂ332</v>
      </c>
      <c r="G1137" s="4" t="s">
        <v>5</v>
      </c>
      <c r="H1137" s="9" t="s">
        <v>82</v>
      </c>
      <c r="I1137" s="9" t="s">
        <v>1890</v>
      </c>
      <c r="J1137" s="4" t="s">
        <v>1373</v>
      </c>
      <c r="K1137" s="4" t="s">
        <v>766</v>
      </c>
      <c r="L1137" s="9" t="s">
        <v>82</v>
      </c>
      <c r="M1137" s="9" t="s">
        <v>1890</v>
      </c>
    </row>
    <row r="1138" spans="1:13" ht="20" customHeight="1">
      <c r="A1138" s="4" t="str">
        <f>テーブル__26使用教番交付・目録システム[[#This Row],[学校種]]&amp;テーブル__26使用教番交付・目録システム[[#This Row],[教科書記号・番号]]</f>
        <v>高等学校古Ｂ333</v>
      </c>
      <c r="B1138" s="4" t="s">
        <v>841</v>
      </c>
      <c r="C1138" s="4" t="s">
        <v>6</v>
      </c>
      <c r="D1138" s="4" t="s">
        <v>927</v>
      </c>
      <c r="E1138" s="4">
        <v>333</v>
      </c>
      <c r="F1138" s="4" t="str">
        <f>テーブル__26使用教番交付・目録システム[[#This Row],[種目名]]&amp;テーブル__26使用教番交付・目録システム[[#This Row],[書籍番号]]</f>
        <v>古Ｂ333</v>
      </c>
      <c r="G1138" s="4" t="s">
        <v>13</v>
      </c>
      <c r="H1138" s="9" t="s">
        <v>1880</v>
      </c>
      <c r="I1138" s="9" t="s">
        <v>1890</v>
      </c>
      <c r="J1138" s="4" t="s">
        <v>1374</v>
      </c>
      <c r="K1138" s="4" t="s">
        <v>766</v>
      </c>
      <c r="L1138" s="9" t="s">
        <v>1880</v>
      </c>
      <c r="M1138" s="9" t="s">
        <v>1890</v>
      </c>
    </row>
    <row r="1139" spans="1:13" ht="20" customHeight="1">
      <c r="A1139" s="4" t="str">
        <f>テーブル__26使用教番交付・目録システム[[#This Row],[学校種]]&amp;テーブル__26使用教番交付・目録システム[[#This Row],[教科書記号・番号]]</f>
        <v>高等学校古Ｂ334</v>
      </c>
      <c r="B1139" s="4" t="s">
        <v>841</v>
      </c>
      <c r="C1139" s="4" t="s">
        <v>6</v>
      </c>
      <c r="D1139" s="4" t="s">
        <v>927</v>
      </c>
      <c r="E1139" s="4">
        <v>334</v>
      </c>
      <c r="F1139" s="4" t="str">
        <f>テーブル__26使用教番交付・目録システム[[#This Row],[種目名]]&amp;テーブル__26使用教番交付・目録システム[[#This Row],[書籍番号]]</f>
        <v>古Ｂ334</v>
      </c>
      <c r="G1139" s="4" t="s">
        <v>13</v>
      </c>
      <c r="H1139" s="9" t="s">
        <v>1880</v>
      </c>
      <c r="I1139" s="9" t="s">
        <v>1890</v>
      </c>
      <c r="J1139" s="4" t="s">
        <v>1375</v>
      </c>
      <c r="K1139" s="4" t="s">
        <v>766</v>
      </c>
      <c r="L1139" s="9" t="s">
        <v>1880</v>
      </c>
      <c r="M1139" s="9" t="s">
        <v>1890</v>
      </c>
    </row>
    <row r="1140" spans="1:13" ht="20" customHeight="1">
      <c r="A1140" s="4" t="str">
        <f>テーブル__26使用教番交付・目録システム[[#This Row],[学校種]]&amp;テーブル__26使用教番交付・目録システム[[#This Row],[教科書記号・番号]]</f>
        <v>高等学校古Ｂ335</v>
      </c>
      <c r="B1140" s="4" t="s">
        <v>841</v>
      </c>
      <c r="C1140" s="4" t="s">
        <v>6</v>
      </c>
      <c r="D1140" s="4" t="s">
        <v>927</v>
      </c>
      <c r="E1140" s="4">
        <v>335</v>
      </c>
      <c r="F1140" s="4" t="str">
        <f>テーブル__26使用教番交付・目録システム[[#This Row],[種目名]]&amp;テーブル__26使用教番交付・目録システム[[#This Row],[書籍番号]]</f>
        <v>古Ｂ335</v>
      </c>
      <c r="G1140" s="4" t="s">
        <v>13</v>
      </c>
      <c r="H1140" s="9" t="s">
        <v>1880</v>
      </c>
      <c r="I1140" s="9" t="s">
        <v>1890</v>
      </c>
      <c r="J1140" s="4" t="s">
        <v>755</v>
      </c>
      <c r="K1140" s="4" t="s">
        <v>766</v>
      </c>
      <c r="L1140" s="9" t="s">
        <v>1880</v>
      </c>
      <c r="M1140" s="9" t="s">
        <v>1890</v>
      </c>
    </row>
    <row r="1141" spans="1:13" ht="20" customHeight="1">
      <c r="A1141" s="4" t="str">
        <f>テーブル__26使用教番交付・目録システム[[#This Row],[学校種]]&amp;テーブル__26使用教番交付・目録システム[[#This Row],[教科書記号・番号]]</f>
        <v>高等学校古Ｂ341</v>
      </c>
      <c r="B1141" s="4" t="s">
        <v>841</v>
      </c>
      <c r="C1141" s="4" t="s">
        <v>6</v>
      </c>
      <c r="D1141" s="4" t="s">
        <v>927</v>
      </c>
      <c r="E1141" s="4">
        <v>341</v>
      </c>
      <c r="F1141" s="4" t="str">
        <f>テーブル__26使用教番交付・目録システム[[#This Row],[種目名]]&amp;テーブル__26使用教番交付・目録システム[[#This Row],[書籍番号]]</f>
        <v>古Ｂ341</v>
      </c>
      <c r="G1141" s="4" t="s">
        <v>574</v>
      </c>
      <c r="H1141" s="9" t="s">
        <v>1885</v>
      </c>
      <c r="I1141" s="9" t="s">
        <v>1890</v>
      </c>
      <c r="J1141" s="4" t="s">
        <v>1376</v>
      </c>
      <c r="K1141" s="4" t="s">
        <v>766</v>
      </c>
      <c r="L1141" s="9" t="s">
        <v>1885</v>
      </c>
      <c r="M1141" s="9" t="s">
        <v>1890</v>
      </c>
    </row>
    <row r="1142" spans="1:13" ht="20" customHeight="1">
      <c r="A1142" s="4" t="str">
        <f>テーブル__26使用教番交付・目録システム[[#This Row],[学校種]]&amp;テーブル__26使用教番交付・目録システム[[#This Row],[教科書記号・番号]]</f>
        <v>高等学校古Ｂ342</v>
      </c>
      <c r="B1142" s="4" t="s">
        <v>841</v>
      </c>
      <c r="C1142" s="4" t="s">
        <v>6</v>
      </c>
      <c r="D1142" s="4" t="s">
        <v>927</v>
      </c>
      <c r="E1142" s="4">
        <v>342</v>
      </c>
      <c r="F1142" s="4" t="str">
        <f>テーブル__26使用教番交付・目録システム[[#This Row],[種目名]]&amp;テーブル__26使用教番交付・目録システム[[#This Row],[書籍番号]]</f>
        <v>古Ｂ342</v>
      </c>
      <c r="G1142" s="4" t="s">
        <v>574</v>
      </c>
      <c r="H1142" s="9" t="s">
        <v>1885</v>
      </c>
      <c r="I1142" s="9" t="s">
        <v>1890</v>
      </c>
      <c r="J1142" s="4" t="s">
        <v>1377</v>
      </c>
      <c r="K1142" s="4" t="s">
        <v>766</v>
      </c>
      <c r="L1142" s="9" t="s">
        <v>1885</v>
      </c>
      <c r="M1142" s="9" t="s">
        <v>1890</v>
      </c>
    </row>
    <row r="1143" spans="1:13" ht="20" customHeight="1">
      <c r="A1143" s="4" t="str">
        <f>テーブル__26使用教番交付・目録システム[[#This Row],[学校種]]&amp;テーブル__26使用教番交付・目録システム[[#This Row],[教科書記号・番号]]</f>
        <v>高等学校古Ｂ343</v>
      </c>
      <c r="B1143" s="4" t="s">
        <v>841</v>
      </c>
      <c r="C1143" s="4" t="s">
        <v>6</v>
      </c>
      <c r="D1143" s="4" t="s">
        <v>927</v>
      </c>
      <c r="E1143" s="4">
        <v>343</v>
      </c>
      <c r="F1143" s="4" t="str">
        <f>テーブル__26使用教番交付・目録システム[[#This Row],[種目名]]&amp;テーブル__26使用教番交付・目録システム[[#This Row],[書籍番号]]</f>
        <v>古Ｂ343</v>
      </c>
      <c r="G1143" s="4" t="s">
        <v>521</v>
      </c>
      <c r="H1143" s="9">
        <v>104</v>
      </c>
      <c r="I1143" s="9" t="s">
        <v>1890</v>
      </c>
      <c r="J1143" s="4" t="s">
        <v>1378</v>
      </c>
      <c r="K1143" s="4" t="s">
        <v>766</v>
      </c>
      <c r="L1143" s="9">
        <v>104</v>
      </c>
      <c r="M1143" s="9" t="s">
        <v>1890</v>
      </c>
    </row>
    <row r="1144" spans="1:13" ht="20" customHeight="1">
      <c r="A1144" s="4" t="str">
        <f>テーブル__26使用教番交付・目録システム[[#This Row],[学校種]]&amp;テーブル__26使用教番交付・目録システム[[#This Row],[教科書記号・番号]]</f>
        <v>高等学校古Ｂ344</v>
      </c>
      <c r="B1144" s="4" t="s">
        <v>841</v>
      </c>
      <c r="C1144" s="4" t="s">
        <v>6</v>
      </c>
      <c r="D1144" s="4" t="s">
        <v>927</v>
      </c>
      <c r="E1144" s="4">
        <v>344</v>
      </c>
      <c r="F1144" s="4" t="str">
        <f>テーブル__26使用教番交付・目録システム[[#This Row],[種目名]]&amp;テーブル__26使用教番交付・目録システム[[#This Row],[書籍番号]]</f>
        <v>古Ｂ344</v>
      </c>
      <c r="G1144" s="4" t="s">
        <v>521</v>
      </c>
      <c r="H1144" s="9">
        <v>104</v>
      </c>
      <c r="I1144" s="9" t="s">
        <v>1890</v>
      </c>
      <c r="J1144" s="4" t="s">
        <v>1379</v>
      </c>
      <c r="K1144" s="4" t="s">
        <v>766</v>
      </c>
      <c r="L1144" s="9">
        <v>104</v>
      </c>
      <c r="M1144" s="9" t="s">
        <v>1890</v>
      </c>
    </row>
    <row r="1145" spans="1:13" ht="20" customHeight="1">
      <c r="A1145" s="4" t="str">
        <f>テーブル__26使用教番交付・目録システム[[#This Row],[学校種]]&amp;テーブル__26使用教番交付・目録システム[[#This Row],[教科書記号・番号]]</f>
        <v>高等学校古Ｂ356</v>
      </c>
      <c r="B1145" s="4" t="s">
        <v>841</v>
      </c>
      <c r="C1145" s="4" t="s">
        <v>6</v>
      </c>
      <c r="D1145" s="4" t="s">
        <v>927</v>
      </c>
      <c r="E1145" s="4">
        <v>356</v>
      </c>
      <c r="F1145" s="4" t="str">
        <f>テーブル__26使用教番交付・目録システム[[#This Row],[種目名]]&amp;テーブル__26使用教番交付・目録システム[[#This Row],[書籍番号]]</f>
        <v>古Ｂ356</v>
      </c>
      <c r="G1145" s="4" t="s">
        <v>945</v>
      </c>
      <c r="H1145" s="9">
        <v>109</v>
      </c>
      <c r="I1145" s="9" t="s">
        <v>1890</v>
      </c>
      <c r="J1145" s="4" t="s">
        <v>1380</v>
      </c>
      <c r="K1145" s="4" t="s">
        <v>769</v>
      </c>
      <c r="L1145" s="9">
        <v>109</v>
      </c>
      <c r="M1145" s="9" t="s">
        <v>1890</v>
      </c>
    </row>
    <row r="1146" spans="1:13" ht="20" customHeight="1">
      <c r="A1146" s="4" t="str">
        <f>テーブル__26使用教番交付・目録システム[[#This Row],[学校種]]&amp;テーブル__26使用教番交付・目録システム[[#This Row],[教科書記号・番号]]</f>
        <v>高等学校古Ｂ345</v>
      </c>
      <c r="B1146" s="4" t="s">
        <v>841</v>
      </c>
      <c r="C1146" s="4" t="s">
        <v>6</v>
      </c>
      <c r="D1146" s="4" t="s">
        <v>927</v>
      </c>
      <c r="E1146" s="4">
        <v>345</v>
      </c>
      <c r="F1146" s="4" t="str">
        <f>テーブル__26使用教番交付・目録システム[[#This Row],[種目名]]&amp;テーブル__26使用教番交付・目録システム[[#This Row],[書籍番号]]</f>
        <v>古Ｂ345</v>
      </c>
      <c r="G1146" s="4" t="s">
        <v>942</v>
      </c>
      <c r="H1146" s="9">
        <v>117</v>
      </c>
      <c r="I1146" s="9" t="s">
        <v>1890</v>
      </c>
      <c r="J1146" s="4" t="s">
        <v>1381</v>
      </c>
      <c r="K1146" s="4" t="s">
        <v>766</v>
      </c>
      <c r="L1146" s="9">
        <v>117</v>
      </c>
      <c r="M1146" s="9" t="s">
        <v>1890</v>
      </c>
    </row>
    <row r="1147" spans="1:13" ht="20" customHeight="1">
      <c r="A1147" s="4" t="str">
        <f>テーブル__26使用教番交付・目録システム[[#This Row],[学校種]]&amp;テーブル__26使用教番交付・目録システム[[#This Row],[教科書記号・番号]]</f>
        <v>高等学校古Ｂ346</v>
      </c>
      <c r="B1147" s="4" t="s">
        <v>841</v>
      </c>
      <c r="C1147" s="4" t="s">
        <v>6</v>
      </c>
      <c r="D1147" s="4" t="s">
        <v>927</v>
      </c>
      <c r="E1147" s="4">
        <v>346</v>
      </c>
      <c r="F1147" s="4" t="str">
        <f>テーブル__26使用教番交付・目録システム[[#This Row],[種目名]]&amp;テーブル__26使用教番交付・目録システム[[#This Row],[書籍番号]]</f>
        <v>古Ｂ346</v>
      </c>
      <c r="G1147" s="4" t="s">
        <v>942</v>
      </c>
      <c r="H1147" s="9">
        <v>117</v>
      </c>
      <c r="I1147" s="9" t="s">
        <v>1890</v>
      </c>
      <c r="J1147" s="4" t="s">
        <v>1382</v>
      </c>
      <c r="K1147" s="4" t="s">
        <v>766</v>
      </c>
      <c r="L1147" s="9">
        <v>117</v>
      </c>
      <c r="M1147" s="9" t="s">
        <v>1890</v>
      </c>
    </row>
    <row r="1148" spans="1:13" ht="20" customHeight="1">
      <c r="A1148" s="4" t="str">
        <f>テーブル__26使用教番交付・目録システム[[#This Row],[学校種]]&amp;テーブル__26使用教番交付・目録システム[[#This Row],[教科書記号・番号]]</f>
        <v>高等学校古Ｂ347</v>
      </c>
      <c r="B1148" s="4" t="s">
        <v>841</v>
      </c>
      <c r="C1148" s="4" t="s">
        <v>6</v>
      </c>
      <c r="D1148" s="4" t="s">
        <v>927</v>
      </c>
      <c r="E1148" s="4">
        <v>347</v>
      </c>
      <c r="F1148" s="4" t="str">
        <f>テーブル__26使用教番交付・目録システム[[#This Row],[種目名]]&amp;テーブル__26使用教番交付・目録システム[[#This Row],[書籍番号]]</f>
        <v>古Ｂ347</v>
      </c>
      <c r="G1148" s="4" t="s">
        <v>942</v>
      </c>
      <c r="H1148" s="9">
        <v>117</v>
      </c>
      <c r="I1148" s="9" t="s">
        <v>1890</v>
      </c>
      <c r="J1148" s="4" t="s">
        <v>1383</v>
      </c>
      <c r="K1148" s="4" t="s">
        <v>766</v>
      </c>
      <c r="L1148" s="9">
        <v>117</v>
      </c>
      <c r="M1148" s="9" t="s">
        <v>1890</v>
      </c>
    </row>
    <row r="1149" spans="1:13" ht="20" customHeight="1">
      <c r="A1149" s="4" t="str">
        <f>テーブル__26使用教番交付・目録システム[[#This Row],[学校種]]&amp;テーブル__26使用教番交付・目録システム[[#This Row],[教科書記号・番号]]</f>
        <v>高等学校古Ｂ350</v>
      </c>
      <c r="B1149" s="4" t="s">
        <v>841</v>
      </c>
      <c r="C1149" s="4" t="s">
        <v>6</v>
      </c>
      <c r="D1149" s="4" t="s">
        <v>927</v>
      </c>
      <c r="E1149" s="4">
        <v>350</v>
      </c>
      <c r="F1149" s="4" t="str">
        <f>テーブル__26使用教番交付・目録システム[[#This Row],[種目名]]&amp;テーブル__26使用教番交付・目録システム[[#This Row],[書籍番号]]</f>
        <v>古Ｂ350</v>
      </c>
      <c r="G1149" s="4" t="s">
        <v>682</v>
      </c>
      <c r="H1149" s="9">
        <v>183</v>
      </c>
      <c r="I1149" s="9" t="s">
        <v>1890</v>
      </c>
      <c r="J1149" s="4" t="s">
        <v>1863</v>
      </c>
      <c r="K1149" s="4" t="s">
        <v>766</v>
      </c>
      <c r="L1149" s="9">
        <v>183</v>
      </c>
      <c r="M1149" s="9" t="s">
        <v>1890</v>
      </c>
    </row>
    <row r="1150" spans="1:13" ht="20" customHeight="1">
      <c r="A1150" s="4" t="str">
        <f>テーブル__26使用教番交付・目録システム[[#This Row],[学校種]]&amp;テーブル__26使用教番交付・目録システム[[#This Row],[教科書記号・番号]]</f>
        <v>高等学校古Ｂ351</v>
      </c>
      <c r="B1150" s="4" t="s">
        <v>841</v>
      </c>
      <c r="C1150" s="4" t="s">
        <v>6</v>
      </c>
      <c r="D1150" s="4" t="s">
        <v>927</v>
      </c>
      <c r="E1150" s="4">
        <v>351</v>
      </c>
      <c r="F1150" s="4" t="str">
        <f>テーブル__26使用教番交付・目録システム[[#This Row],[種目名]]&amp;テーブル__26使用教番交付・目録システム[[#This Row],[書籍番号]]</f>
        <v>古Ｂ351</v>
      </c>
      <c r="G1150" s="4" t="s">
        <v>682</v>
      </c>
      <c r="H1150" s="9">
        <v>183</v>
      </c>
      <c r="I1150" s="9" t="s">
        <v>1890</v>
      </c>
      <c r="J1150" s="4" t="s">
        <v>1864</v>
      </c>
      <c r="K1150" s="4" t="s">
        <v>766</v>
      </c>
      <c r="L1150" s="9">
        <v>183</v>
      </c>
      <c r="M1150" s="9" t="s">
        <v>1890</v>
      </c>
    </row>
    <row r="1151" spans="1:13" ht="20" customHeight="1">
      <c r="A1151" s="4" t="str">
        <f>テーブル__26使用教番交付・目録システム[[#This Row],[学校種]]&amp;テーブル__26使用教番交付・目録システム[[#This Row],[教科書記号・番号]]</f>
        <v>高等学校古Ｂ352</v>
      </c>
      <c r="B1151" s="4" t="s">
        <v>841</v>
      </c>
      <c r="C1151" s="4" t="s">
        <v>6</v>
      </c>
      <c r="D1151" s="4" t="s">
        <v>927</v>
      </c>
      <c r="E1151" s="4">
        <v>352</v>
      </c>
      <c r="F1151" s="4" t="str">
        <f>テーブル__26使用教番交付・目録システム[[#This Row],[種目名]]&amp;テーブル__26使用教番交付・目録システム[[#This Row],[書籍番号]]</f>
        <v>古Ｂ352</v>
      </c>
      <c r="G1151" s="4" t="s">
        <v>682</v>
      </c>
      <c r="H1151" s="9">
        <v>183</v>
      </c>
      <c r="I1151" s="9" t="s">
        <v>1890</v>
      </c>
      <c r="J1151" s="4" t="s">
        <v>722</v>
      </c>
      <c r="K1151" s="4" t="s">
        <v>766</v>
      </c>
      <c r="L1151" s="9">
        <v>183</v>
      </c>
      <c r="M1151" s="9" t="s">
        <v>1890</v>
      </c>
    </row>
    <row r="1152" spans="1:13" ht="20" customHeight="1">
      <c r="A1152" s="4" t="str">
        <f>テーブル__26使用教番交付・目録システム[[#This Row],[学校種]]&amp;テーブル__26使用教番交付・目録システム[[#This Row],[教科書記号・番号]]</f>
        <v>高等学校古Ｂ353</v>
      </c>
      <c r="B1152" s="4" t="s">
        <v>841</v>
      </c>
      <c r="C1152" s="4" t="s">
        <v>6</v>
      </c>
      <c r="D1152" s="4" t="s">
        <v>927</v>
      </c>
      <c r="E1152" s="4">
        <v>353</v>
      </c>
      <c r="F1152" s="4" t="str">
        <f>テーブル__26使用教番交付・目録システム[[#This Row],[種目名]]&amp;テーブル__26使用教番交付・目録システム[[#This Row],[書籍番号]]</f>
        <v>古Ｂ353</v>
      </c>
      <c r="G1152" s="4" t="s">
        <v>682</v>
      </c>
      <c r="H1152" s="9">
        <v>183</v>
      </c>
      <c r="I1152" s="9" t="s">
        <v>1890</v>
      </c>
      <c r="J1152" s="4" t="s">
        <v>723</v>
      </c>
      <c r="K1152" s="4" t="s">
        <v>766</v>
      </c>
      <c r="L1152" s="9">
        <v>183</v>
      </c>
      <c r="M1152" s="9" t="s">
        <v>1890</v>
      </c>
    </row>
    <row r="1153" spans="1:13" ht="20" customHeight="1">
      <c r="A1153" s="4" t="str">
        <f>テーブル__26使用教番交付・目録システム[[#This Row],[学校種]]&amp;テーブル__26使用教番交付・目録システム[[#This Row],[教科書記号・番号]]</f>
        <v>高等学校古Ｂ354</v>
      </c>
      <c r="B1153" s="4" t="s">
        <v>841</v>
      </c>
      <c r="C1153" s="4" t="s">
        <v>6</v>
      </c>
      <c r="D1153" s="4" t="s">
        <v>927</v>
      </c>
      <c r="E1153" s="4">
        <v>354</v>
      </c>
      <c r="F1153" s="4" t="str">
        <f>テーブル__26使用教番交付・目録システム[[#This Row],[種目名]]&amp;テーブル__26使用教番交付・目録システム[[#This Row],[書籍番号]]</f>
        <v>古Ｂ354</v>
      </c>
      <c r="G1153" s="4" t="s">
        <v>944</v>
      </c>
      <c r="H1153" s="9">
        <v>212</v>
      </c>
      <c r="I1153" s="9" t="s">
        <v>1890</v>
      </c>
      <c r="J1153" s="4" t="s">
        <v>1384</v>
      </c>
      <c r="K1153" s="4" t="s">
        <v>766</v>
      </c>
      <c r="L1153" s="9">
        <v>212</v>
      </c>
      <c r="M1153" s="9" t="s">
        <v>1890</v>
      </c>
    </row>
    <row r="1154" spans="1:13" ht="20" customHeight="1">
      <c r="A1154" s="4" t="str">
        <f>テーブル__26使用教番交付・目録システム[[#This Row],[学校種]]&amp;テーブル__26使用教番交付・目録システム[[#This Row],[教科書記号・番号]]</f>
        <v>高等学校古Ｂ355</v>
      </c>
      <c r="B1154" s="4" t="s">
        <v>841</v>
      </c>
      <c r="C1154" s="4" t="s">
        <v>6</v>
      </c>
      <c r="D1154" s="4" t="s">
        <v>927</v>
      </c>
      <c r="E1154" s="4">
        <v>355</v>
      </c>
      <c r="F1154" s="4" t="str">
        <f>テーブル__26使用教番交付・目録システム[[#This Row],[種目名]]&amp;テーブル__26使用教番交付・目録システム[[#This Row],[書籍番号]]</f>
        <v>古Ｂ355</v>
      </c>
      <c r="G1154" s="4" t="s">
        <v>944</v>
      </c>
      <c r="H1154" s="9">
        <v>212</v>
      </c>
      <c r="I1154" s="9" t="s">
        <v>1890</v>
      </c>
      <c r="J1154" s="4" t="s">
        <v>1385</v>
      </c>
      <c r="K1154" s="4" t="s">
        <v>766</v>
      </c>
      <c r="L1154" s="9">
        <v>212</v>
      </c>
      <c r="M1154" s="9" t="s">
        <v>1890</v>
      </c>
    </row>
    <row r="1155" spans="1:13" ht="20" customHeight="1">
      <c r="A1155" s="4" t="str">
        <f>テーブル__26使用教番交付・目録システム[[#This Row],[学校種]]&amp;テーブル__26使用教番交付・目録システム[[#This Row],[教科書記号・番号]]</f>
        <v>高等学校世Ａ310</v>
      </c>
      <c r="B1155" s="4" t="s">
        <v>841</v>
      </c>
      <c r="C1155" s="4" t="s">
        <v>890</v>
      </c>
      <c r="D1155" s="4" t="s">
        <v>928</v>
      </c>
      <c r="E1155" s="4">
        <v>310</v>
      </c>
      <c r="F1155" s="4" t="str">
        <f>テーブル__26使用教番交付・目録システム[[#This Row],[種目名]]&amp;テーブル__26使用教番交付・目録システム[[#This Row],[書籍番号]]</f>
        <v>世Ａ310</v>
      </c>
      <c r="G1155" s="4" t="s">
        <v>5</v>
      </c>
      <c r="H1155" s="9" t="s">
        <v>82</v>
      </c>
      <c r="I1155" s="9" t="s">
        <v>1890</v>
      </c>
      <c r="J1155" s="4" t="s">
        <v>1386</v>
      </c>
      <c r="K1155" s="4" t="s">
        <v>702</v>
      </c>
      <c r="L1155" s="9" t="s">
        <v>82</v>
      </c>
      <c r="M1155" s="9" t="s">
        <v>1890</v>
      </c>
    </row>
    <row r="1156" spans="1:13" ht="20" customHeight="1">
      <c r="A1156" s="4" t="str">
        <f>テーブル__26使用教番交付・目録システム[[#This Row],[学校種]]&amp;テーブル__26使用教番交付・目録システム[[#This Row],[教科書記号・番号]]</f>
        <v>高等学校世Ａ311</v>
      </c>
      <c r="B1156" s="4" t="s">
        <v>841</v>
      </c>
      <c r="C1156" s="4" t="s">
        <v>890</v>
      </c>
      <c r="D1156" s="4" t="s">
        <v>928</v>
      </c>
      <c r="E1156" s="4">
        <v>311</v>
      </c>
      <c r="F1156" s="4" t="str">
        <f>テーブル__26使用教番交付・目録システム[[#This Row],[種目名]]&amp;テーブル__26使用教番交付・目録システム[[#This Row],[書籍番号]]</f>
        <v>世Ａ311</v>
      </c>
      <c r="G1156" s="4" t="s">
        <v>680</v>
      </c>
      <c r="H1156" s="9" t="s">
        <v>1878</v>
      </c>
      <c r="I1156" s="9" t="s">
        <v>1890</v>
      </c>
      <c r="J1156" s="4" t="s">
        <v>1387</v>
      </c>
      <c r="K1156" s="4" t="s">
        <v>702</v>
      </c>
      <c r="L1156" s="9" t="s">
        <v>1878</v>
      </c>
      <c r="M1156" s="9" t="s">
        <v>1890</v>
      </c>
    </row>
    <row r="1157" spans="1:13" ht="20" customHeight="1">
      <c r="A1157" s="4" t="str">
        <f>テーブル__26使用教番交付・目録システム[[#This Row],[学校種]]&amp;テーブル__26使用教番交付・目録システム[[#This Row],[教科書記号・番号]]</f>
        <v>高等学校世Ａ312</v>
      </c>
      <c r="B1157" s="4" t="s">
        <v>841</v>
      </c>
      <c r="C1157" s="4" t="s">
        <v>890</v>
      </c>
      <c r="D1157" s="4" t="s">
        <v>928</v>
      </c>
      <c r="E1157" s="4">
        <v>312</v>
      </c>
      <c r="F1157" s="4" t="str">
        <f>テーブル__26使用教番交付・目録システム[[#This Row],[種目名]]&amp;テーブル__26使用教番交付・目録システム[[#This Row],[書籍番号]]</f>
        <v>世Ａ312</v>
      </c>
      <c r="G1157" s="4" t="s">
        <v>680</v>
      </c>
      <c r="H1157" s="9" t="s">
        <v>1878</v>
      </c>
      <c r="I1157" s="9" t="s">
        <v>1890</v>
      </c>
      <c r="J1157" s="4" t="s">
        <v>802</v>
      </c>
      <c r="K1157" s="4" t="s">
        <v>702</v>
      </c>
      <c r="L1157" s="9" t="s">
        <v>1878</v>
      </c>
      <c r="M1157" s="9" t="s">
        <v>1890</v>
      </c>
    </row>
    <row r="1158" spans="1:13" ht="20" customHeight="1">
      <c r="A1158" s="4" t="str">
        <f>テーブル__26使用教番交付・目録システム[[#This Row],[学校種]]&amp;テーブル__26使用教番交付・目録システム[[#This Row],[教科書記号・番号]]</f>
        <v>高等学校世Ａ313</v>
      </c>
      <c r="B1158" s="4" t="s">
        <v>841</v>
      </c>
      <c r="C1158" s="4" t="s">
        <v>890</v>
      </c>
      <c r="D1158" s="4" t="s">
        <v>928</v>
      </c>
      <c r="E1158" s="4">
        <v>313</v>
      </c>
      <c r="F1158" s="4" t="str">
        <f>テーブル__26使用教番交付・目録システム[[#This Row],[種目名]]&amp;テーブル__26使用教番交付・目録システム[[#This Row],[書籍番号]]</f>
        <v>世Ａ313</v>
      </c>
      <c r="G1158" s="4" t="s">
        <v>649</v>
      </c>
      <c r="H1158" s="9" t="s">
        <v>1882</v>
      </c>
      <c r="I1158" s="9" t="s">
        <v>1890</v>
      </c>
      <c r="J1158" s="4" t="s">
        <v>1388</v>
      </c>
      <c r="K1158" s="4" t="s">
        <v>702</v>
      </c>
      <c r="L1158" s="9" t="s">
        <v>1882</v>
      </c>
      <c r="M1158" s="9" t="s">
        <v>1890</v>
      </c>
    </row>
    <row r="1159" spans="1:13" ht="20" customHeight="1">
      <c r="A1159" s="4" t="str">
        <f>テーブル__26使用教番交付・目録システム[[#This Row],[学校種]]&amp;テーブル__26使用教番交付・目録システム[[#This Row],[教科書記号・番号]]</f>
        <v>高等学校世Ａ314</v>
      </c>
      <c r="B1159" s="4" t="s">
        <v>841</v>
      </c>
      <c r="C1159" s="4" t="s">
        <v>890</v>
      </c>
      <c r="D1159" s="4" t="s">
        <v>928</v>
      </c>
      <c r="E1159" s="4">
        <v>314</v>
      </c>
      <c r="F1159" s="4" t="str">
        <f>テーブル__26使用教番交付・目録システム[[#This Row],[種目名]]&amp;テーブル__26使用教番交付・目録システム[[#This Row],[書籍番号]]</f>
        <v>世Ａ314</v>
      </c>
      <c r="G1159" s="4" t="s">
        <v>35</v>
      </c>
      <c r="H1159" s="9" t="s">
        <v>1884</v>
      </c>
      <c r="I1159" s="9" t="s">
        <v>1890</v>
      </c>
      <c r="J1159" s="4" t="s">
        <v>1389</v>
      </c>
      <c r="K1159" s="4" t="s">
        <v>702</v>
      </c>
      <c r="L1159" s="9" t="s">
        <v>1884</v>
      </c>
      <c r="M1159" s="9" t="s">
        <v>1890</v>
      </c>
    </row>
    <row r="1160" spans="1:13" ht="20" customHeight="1">
      <c r="A1160" s="4" t="str">
        <f>テーブル__26使用教番交付・目録システム[[#This Row],[学校種]]&amp;テーブル__26使用教番交付・目録システム[[#This Row],[教科書記号・番号]]</f>
        <v>高等学校世Ａ315</v>
      </c>
      <c r="B1160" s="4" t="s">
        <v>841</v>
      </c>
      <c r="C1160" s="4" t="s">
        <v>890</v>
      </c>
      <c r="D1160" s="4" t="s">
        <v>928</v>
      </c>
      <c r="E1160" s="4">
        <v>315</v>
      </c>
      <c r="F1160" s="4" t="str">
        <f>テーブル__26使用教番交付・目録システム[[#This Row],[種目名]]&amp;テーブル__26使用教番交付・目録システム[[#This Row],[書籍番号]]</f>
        <v>世Ａ315</v>
      </c>
      <c r="G1160" s="4" t="s">
        <v>476</v>
      </c>
      <c r="H1160" s="9" t="s">
        <v>1887</v>
      </c>
      <c r="I1160" s="9" t="s">
        <v>1890</v>
      </c>
      <c r="J1160" s="4" t="s">
        <v>1390</v>
      </c>
      <c r="K1160" s="4" t="s">
        <v>702</v>
      </c>
      <c r="L1160" s="9" t="s">
        <v>1887</v>
      </c>
      <c r="M1160" s="9" t="s">
        <v>1890</v>
      </c>
    </row>
    <row r="1161" spans="1:13" ht="20" customHeight="1">
      <c r="A1161" s="4" t="str">
        <f>テーブル__26使用教番交付・目録システム[[#This Row],[学校種]]&amp;テーブル__26使用教番交付・目録システム[[#This Row],[教科書記号・番号]]</f>
        <v>高等学校世Ａ316</v>
      </c>
      <c r="B1161" s="4" t="s">
        <v>841</v>
      </c>
      <c r="C1161" s="4" t="s">
        <v>890</v>
      </c>
      <c r="D1161" s="4" t="s">
        <v>928</v>
      </c>
      <c r="E1161" s="4">
        <v>316</v>
      </c>
      <c r="F1161" s="4" t="str">
        <f>テーブル__26使用教番交付・目録システム[[#This Row],[種目名]]&amp;テーブル__26使用教番交付・目録システム[[#This Row],[書籍番号]]</f>
        <v>世Ａ316</v>
      </c>
      <c r="G1161" s="4" t="s">
        <v>476</v>
      </c>
      <c r="H1161" s="9" t="s">
        <v>1887</v>
      </c>
      <c r="I1161" s="9" t="s">
        <v>1890</v>
      </c>
      <c r="J1161" s="4" t="s">
        <v>1391</v>
      </c>
      <c r="K1161" s="4" t="s">
        <v>702</v>
      </c>
      <c r="L1161" s="9" t="s">
        <v>1887</v>
      </c>
      <c r="M1161" s="9" t="s">
        <v>1890</v>
      </c>
    </row>
    <row r="1162" spans="1:13" ht="20" customHeight="1">
      <c r="A1162" s="4" t="str">
        <f>テーブル__26使用教番交付・目録システム[[#This Row],[学校種]]&amp;テーブル__26使用教番交付・目録システム[[#This Row],[教科書記号・番号]]</f>
        <v>高等学校世Ａ318</v>
      </c>
      <c r="B1162" s="4" t="s">
        <v>841</v>
      </c>
      <c r="C1162" s="4" t="s">
        <v>890</v>
      </c>
      <c r="D1162" s="4" t="s">
        <v>928</v>
      </c>
      <c r="E1162" s="4">
        <v>318</v>
      </c>
      <c r="F1162" s="4" t="str">
        <f>テーブル__26使用教番交付・目録システム[[#This Row],[種目名]]&amp;テーブル__26使用教番交付・目録システム[[#This Row],[書籍番号]]</f>
        <v>世Ａ318</v>
      </c>
      <c r="G1162" s="4" t="s">
        <v>476</v>
      </c>
      <c r="H1162" s="9" t="s">
        <v>1887</v>
      </c>
      <c r="I1162" s="9" t="s">
        <v>1890</v>
      </c>
      <c r="J1162" s="4" t="s">
        <v>1392</v>
      </c>
      <c r="K1162" s="4" t="s">
        <v>766</v>
      </c>
      <c r="L1162" s="9" t="s">
        <v>1887</v>
      </c>
      <c r="M1162" s="9" t="s">
        <v>1890</v>
      </c>
    </row>
    <row r="1163" spans="1:13" ht="20" customHeight="1">
      <c r="A1163" s="4" t="str">
        <f>テーブル__26使用教番交付・目録システム[[#This Row],[学校種]]&amp;テーブル__26使用教番交付・目録システム[[#This Row],[教科書記号・番号]]</f>
        <v>高等学校世Ａ317</v>
      </c>
      <c r="B1163" s="4" t="s">
        <v>841</v>
      </c>
      <c r="C1163" s="4" t="s">
        <v>890</v>
      </c>
      <c r="D1163" s="4" t="s">
        <v>928</v>
      </c>
      <c r="E1163" s="4">
        <v>317</v>
      </c>
      <c r="F1163" s="4" t="str">
        <f>テーブル__26使用教番交付・目録システム[[#This Row],[種目名]]&amp;テーブル__26使用教番交付・目録システム[[#This Row],[書籍番号]]</f>
        <v>世Ａ317</v>
      </c>
      <c r="G1163" s="4" t="s">
        <v>682</v>
      </c>
      <c r="H1163" s="9">
        <v>183</v>
      </c>
      <c r="I1163" s="9" t="s">
        <v>1890</v>
      </c>
      <c r="J1163" s="4" t="s">
        <v>1393</v>
      </c>
      <c r="K1163" s="4" t="s">
        <v>702</v>
      </c>
      <c r="L1163" s="9">
        <v>183</v>
      </c>
      <c r="M1163" s="9" t="s">
        <v>1890</v>
      </c>
    </row>
    <row r="1164" spans="1:13" ht="20" customHeight="1">
      <c r="A1164" s="4" t="str">
        <f>テーブル__26使用教番交付・目録システム[[#This Row],[学校種]]&amp;テーブル__26使用教番交付・目録システム[[#This Row],[教科書記号・番号]]</f>
        <v>高等学校世Ｂ308</v>
      </c>
      <c r="B1164" s="4" t="s">
        <v>841</v>
      </c>
      <c r="C1164" s="4" t="s">
        <v>890</v>
      </c>
      <c r="D1164" s="4" t="s">
        <v>929</v>
      </c>
      <c r="E1164" s="4">
        <v>308</v>
      </c>
      <c r="F1164" s="4" t="str">
        <f>テーブル__26使用教番交付・目録システム[[#This Row],[種目名]]&amp;テーブル__26使用教番交付・目録システム[[#This Row],[書籍番号]]</f>
        <v>世Ｂ308</v>
      </c>
      <c r="G1164" s="4" t="s">
        <v>5</v>
      </c>
      <c r="H1164" s="9" t="s">
        <v>82</v>
      </c>
      <c r="I1164" s="9" t="s">
        <v>1890</v>
      </c>
      <c r="J1164" s="4" t="s">
        <v>1394</v>
      </c>
      <c r="K1164" s="4" t="s">
        <v>702</v>
      </c>
      <c r="L1164" s="9" t="s">
        <v>82</v>
      </c>
      <c r="M1164" s="9" t="s">
        <v>1890</v>
      </c>
    </row>
    <row r="1165" spans="1:13" ht="20" customHeight="1">
      <c r="A1165" s="4" t="str">
        <f>テーブル__26使用教番交付・目録システム[[#This Row],[学校種]]&amp;テーブル__26使用教番交付・目録システム[[#This Row],[教科書記号・番号]]</f>
        <v>高等学校世Ｂ311</v>
      </c>
      <c r="B1165" s="4" t="s">
        <v>841</v>
      </c>
      <c r="C1165" s="4" t="s">
        <v>890</v>
      </c>
      <c r="D1165" s="4" t="s">
        <v>929</v>
      </c>
      <c r="E1165" s="4">
        <v>311</v>
      </c>
      <c r="F1165" s="4" t="str">
        <f>テーブル__26使用教番交付・目録システム[[#This Row],[種目名]]&amp;テーブル__26使用教番交付・目録システム[[#This Row],[書籍番号]]</f>
        <v>世Ｂ311</v>
      </c>
      <c r="G1165" s="4" t="s">
        <v>5</v>
      </c>
      <c r="H1165" s="9" t="s">
        <v>82</v>
      </c>
      <c r="I1165" s="9" t="s">
        <v>1890</v>
      </c>
      <c r="J1165" s="4" t="s">
        <v>1395</v>
      </c>
      <c r="K1165" s="4" t="s">
        <v>766</v>
      </c>
      <c r="L1165" s="9" t="s">
        <v>82</v>
      </c>
      <c r="M1165" s="9" t="s">
        <v>1890</v>
      </c>
    </row>
    <row r="1166" spans="1:13" ht="20" customHeight="1">
      <c r="A1166" s="4" t="str">
        <f>テーブル__26使用教番交付・目録システム[[#This Row],[学校種]]&amp;テーブル__26使用教番交付・目録システム[[#This Row],[教科書記号・番号]]</f>
        <v>高等学校世Ｂ309</v>
      </c>
      <c r="B1166" s="4" t="s">
        <v>841</v>
      </c>
      <c r="C1166" s="4" t="s">
        <v>890</v>
      </c>
      <c r="D1166" s="4" t="s">
        <v>929</v>
      </c>
      <c r="E1166" s="4">
        <v>309</v>
      </c>
      <c r="F1166" s="4" t="str">
        <f>テーブル__26使用教番交付・目録システム[[#This Row],[種目名]]&amp;テーブル__26使用教番交付・目録システム[[#This Row],[書籍番号]]</f>
        <v>世Ｂ309</v>
      </c>
      <c r="G1166" s="4" t="s">
        <v>680</v>
      </c>
      <c r="H1166" s="9" t="s">
        <v>1878</v>
      </c>
      <c r="I1166" s="9" t="s">
        <v>1890</v>
      </c>
      <c r="J1166" s="4" t="s">
        <v>1396</v>
      </c>
      <c r="K1166" s="4" t="s">
        <v>702</v>
      </c>
      <c r="L1166" s="9" t="s">
        <v>1878</v>
      </c>
      <c r="M1166" s="9" t="s">
        <v>1890</v>
      </c>
    </row>
    <row r="1167" spans="1:13" ht="20" customHeight="1">
      <c r="A1167" s="4" t="str">
        <f>テーブル__26使用教番交付・目録システム[[#This Row],[学校種]]&amp;テーブル__26使用教番交付・目録システム[[#This Row],[教科書記号・番号]]</f>
        <v>高等学校世Ｂ312</v>
      </c>
      <c r="B1167" s="4" t="s">
        <v>841</v>
      </c>
      <c r="C1167" s="4" t="s">
        <v>890</v>
      </c>
      <c r="D1167" s="4" t="s">
        <v>929</v>
      </c>
      <c r="E1167" s="4">
        <v>312</v>
      </c>
      <c r="F1167" s="4" t="str">
        <f>テーブル__26使用教番交付・目録システム[[#This Row],[種目名]]&amp;テーブル__26使用教番交付・目録システム[[#This Row],[書籍番号]]</f>
        <v>世Ｂ312</v>
      </c>
      <c r="G1167" s="4" t="s">
        <v>35</v>
      </c>
      <c r="H1167" s="9" t="s">
        <v>1884</v>
      </c>
      <c r="I1167" s="9" t="s">
        <v>1890</v>
      </c>
      <c r="J1167" s="4" t="s">
        <v>1397</v>
      </c>
      <c r="K1167" s="4" t="s">
        <v>766</v>
      </c>
      <c r="L1167" s="9" t="s">
        <v>1884</v>
      </c>
      <c r="M1167" s="9" t="s">
        <v>1890</v>
      </c>
    </row>
    <row r="1168" spans="1:13" ht="20" customHeight="1">
      <c r="A1168" s="4" t="str">
        <f>テーブル__26使用教番交付・目録システム[[#This Row],[学校種]]&amp;テーブル__26使用教番交付・目録システム[[#This Row],[教科書記号・番号]]</f>
        <v>高等学校世Ｂ310</v>
      </c>
      <c r="B1168" s="4" t="s">
        <v>841</v>
      </c>
      <c r="C1168" s="4" t="s">
        <v>890</v>
      </c>
      <c r="D1168" s="4" t="s">
        <v>929</v>
      </c>
      <c r="E1168" s="4">
        <v>310</v>
      </c>
      <c r="F1168" s="4" t="str">
        <f>テーブル__26使用教番交付・目録システム[[#This Row],[種目名]]&amp;テーブル__26使用教番交付・目録システム[[#This Row],[書籍番号]]</f>
        <v>世Ｂ310</v>
      </c>
      <c r="G1168" s="4" t="s">
        <v>476</v>
      </c>
      <c r="H1168" s="9" t="s">
        <v>1887</v>
      </c>
      <c r="I1168" s="9" t="s">
        <v>1890</v>
      </c>
      <c r="J1168" s="4" t="s">
        <v>1398</v>
      </c>
      <c r="K1168" s="4" t="s">
        <v>702</v>
      </c>
      <c r="L1168" s="9" t="s">
        <v>1887</v>
      </c>
      <c r="M1168" s="9" t="s">
        <v>1890</v>
      </c>
    </row>
    <row r="1169" spans="1:13" ht="20" customHeight="1">
      <c r="A1169" s="4" t="str">
        <f>テーブル__26使用教番交付・目録システム[[#This Row],[学校種]]&amp;テーブル__26使用教番交付・目録システム[[#This Row],[教科書記号・番号]]</f>
        <v>高等学校世Ｂ313</v>
      </c>
      <c r="B1169" s="4" t="s">
        <v>841</v>
      </c>
      <c r="C1169" s="4" t="s">
        <v>890</v>
      </c>
      <c r="D1169" s="4" t="s">
        <v>929</v>
      </c>
      <c r="E1169" s="4">
        <v>313</v>
      </c>
      <c r="F1169" s="4" t="str">
        <f>テーブル__26使用教番交付・目録システム[[#This Row],[種目名]]&amp;テーブル__26使用教番交付・目録システム[[#This Row],[書籍番号]]</f>
        <v>世Ｂ313</v>
      </c>
      <c r="G1169" s="4" t="s">
        <v>476</v>
      </c>
      <c r="H1169" s="9" t="s">
        <v>1887</v>
      </c>
      <c r="I1169" s="9" t="s">
        <v>1890</v>
      </c>
      <c r="J1169" s="4" t="s">
        <v>1399</v>
      </c>
      <c r="K1169" s="4" t="s">
        <v>766</v>
      </c>
      <c r="L1169" s="9" t="s">
        <v>1887</v>
      </c>
      <c r="M1169" s="9" t="s">
        <v>1890</v>
      </c>
    </row>
    <row r="1170" spans="1:13" ht="20" customHeight="1">
      <c r="A1170" s="4" t="str">
        <f>テーブル__26使用教番交付・目録システム[[#This Row],[学校種]]&amp;テーブル__26使用教番交付・目録システム[[#This Row],[教科書記号・番号]]</f>
        <v>高等学校世Ｂ314</v>
      </c>
      <c r="B1170" s="4" t="s">
        <v>841</v>
      </c>
      <c r="C1170" s="4" t="s">
        <v>890</v>
      </c>
      <c r="D1170" s="4" t="s">
        <v>929</v>
      </c>
      <c r="E1170" s="4">
        <v>314</v>
      </c>
      <c r="F1170" s="4" t="str">
        <f>テーブル__26使用教番交付・目録システム[[#This Row],[種目名]]&amp;テーブル__26使用教番交付・目録システム[[#This Row],[書籍番号]]</f>
        <v>世Ｂ314</v>
      </c>
      <c r="G1170" s="4" t="s">
        <v>476</v>
      </c>
      <c r="H1170" s="9" t="s">
        <v>1887</v>
      </c>
      <c r="I1170" s="9" t="s">
        <v>1890</v>
      </c>
      <c r="J1170" s="4" t="s">
        <v>803</v>
      </c>
      <c r="K1170" s="4" t="s">
        <v>766</v>
      </c>
      <c r="L1170" s="9" t="s">
        <v>1887</v>
      </c>
      <c r="M1170" s="9" t="s">
        <v>1890</v>
      </c>
    </row>
    <row r="1171" spans="1:13" ht="20" customHeight="1">
      <c r="A1171" s="4" t="str">
        <f>テーブル__26使用教番交付・目録システム[[#This Row],[学校種]]&amp;テーブル__26使用教番交付・目録システム[[#This Row],[教科書記号・番号]]</f>
        <v>高等学校日Ａ308</v>
      </c>
      <c r="B1171" s="4" t="s">
        <v>841</v>
      </c>
      <c r="C1171" s="4" t="s">
        <v>890</v>
      </c>
      <c r="D1171" s="4" t="s">
        <v>930</v>
      </c>
      <c r="E1171" s="4">
        <v>308</v>
      </c>
      <c r="F1171" s="4" t="str">
        <f>テーブル__26使用教番交付・目録システム[[#This Row],[種目名]]&amp;テーブル__26使用教番交付・目録システム[[#This Row],[書籍番号]]</f>
        <v>日Ａ308</v>
      </c>
      <c r="G1171" s="4" t="s">
        <v>5</v>
      </c>
      <c r="H1171" s="9" t="s">
        <v>82</v>
      </c>
      <c r="I1171" s="9" t="s">
        <v>1890</v>
      </c>
      <c r="J1171" s="4" t="s">
        <v>736</v>
      </c>
      <c r="K1171" s="4" t="s">
        <v>702</v>
      </c>
      <c r="L1171" s="9" t="s">
        <v>82</v>
      </c>
      <c r="M1171" s="9" t="s">
        <v>1890</v>
      </c>
    </row>
    <row r="1172" spans="1:13" ht="20" customHeight="1">
      <c r="A1172" s="4" t="str">
        <f>テーブル__26使用教番交付・目録システム[[#This Row],[学校種]]&amp;テーブル__26使用教番交付・目録システム[[#This Row],[教科書記号・番号]]</f>
        <v>高等学校日Ａ309</v>
      </c>
      <c r="B1172" s="4" t="s">
        <v>841</v>
      </c>
      <c r="C1172" s="4" t="s">
        <v>890</v>
      </c>
      <c r="D1172" s="4" t="s">
        <v>930</v>
      </c>
      <c r="E1172" s="4">
        <v>309</v>
      </c>
      <c r="F1172" s="4" t="str">
        <f>テーブル__26使用教番交付・目録システム[[#This Row],[種目名]]&amp;テーブル__26使用教番交付・目録システム[[#This Row],[書籍番号]]</f>
        <v>日Ａ309</v>
      </c>
      <c r="G1172" s="4" t="s">
        <v>680</v>
      </c>
      <c r="H1172" s="9" t="s">
        <v>1878</v>
      </c>
      <c r="I1172" s="9" t="s">
        <v>1890</v>
      </c>
      <c r="J1172" s="4" t="s">
        <v>1400</v>
      </c>
      <c r="K1172" s="4" t="s">
        <v>702</v>
      </c>
      <c r="L1172" s="9" t="s">
        <v>1878</v>
      </c>
      <c r="M1172" s="9" t="s">
        <v>1890</v>
      </c>
    </row>
    <row r="1173" spans="1:13" ht="20" customHeight="1">
      <c r="A1173" s="4" t="str">
        <f>テーブル__26使用教番交付・目録システム[[#This Row],[学校種]]&amp;テーブル__26使用教番交付・目録システム[[#This Row],[教科書記号・番号]]</f>
        <v>高等学校日Ａ313</v>
      </c>
      <c r="B1173" s="4" t="s">
        <v>841</v>
      </c>
      <c r="C1173" s="4" t="s">
        <v>890</v>
      </c>
      <c r="D1173" s="4" t="s">
        <v>930</v>
      </c>
      <c r="E1173" s="4">
        <v>313</v>
      </c>
      <c r="F1173" s="4" t="str">
        <f>テーブル__26使用教番交付・目録システム[[#This Row],[種目名]]&amp;テーブル__26使用教番交付・目録システム[[#This Row],[書籍番号]]</f>
        <v>日Ａ313</v>
      </c>
      <c r="G1173" s="4" t="s">
        <v>680</v>
      </c>
      <c r="H1173" s="9" t="s">
        <v>1878</v>
      </c>
      <c r="I1173" s="9" t="s">
        <v>1890</v>
      </c>
      <c r="J1173" s="4" t="s">
        <v>1401</v>
      </c>
      <c r="K1173" s="4" t="s">
        <v>766</v>
      </c>
      <c r="L1173" s="9" t="s">
        <v>1878</v>
      </c>
      <c r="M1173" s="9" t="s">
        <v>1890</v>
      </c>
    </row>
    <row r="1174" spans="1:13" ht="20" customHeight="1">
      <c r="A1174" s="4" t="str">
        <f>テーブル__26使用教番交付・目録システム[[#This Row],[学校種]]&amp;テーブル__26使用教番交付・目録システム[[#This Row],[教科書記号・番号]]</f>
        <v>高等学校日Ａ310</v>
      </c>
      <c r="B1174" s="4" t="s">
        <v>841</v>
      </c>
      <c r="C1174" s="4" t="s">
        <v>890</v>
      </c>
      <c r="D1174" s="4" t="s">
        <v>930</v>
      </c>
      <c r="E1174" s="4">
        <v>310</v>
      </c>
      <c r="F1174" s="4" t="str">
        <f>テーブル__26使用教番交付・目録システム[[#This Row],[種目名]]&amp;テーブル__26使用教番交付・目録システム[[#This Row],[書籍番号]]</f>
        <v>日Ａ310</v>
      </c>
      <c r="G1174" s="4" t="s">
        <v>649</v>
      </c>
      <c r="H1174" s="9" t="s">
        <v>1882</v>
      </c>
      <c r="I1174" s="9" t="s">
        <v>1890</v>
      </c>
      <c r="J1174" s="4" t="s">
        <v>1402</v>
      </c>
      <c r="K1174" s="4" t="s">
        <v>702</v>
      </c>
      <c r="L1174" s="9" t="s">
        <v>1882</v>
      </c>
      <c r="M1174" s="9" t="s">
        <v>1890</v>
      </c>
    </row>
    <row r="1175" spans="1:13" ht="20" customHeight="1">
      <c r="A1175" s="4" t="str">
        <f>テーブル__26使用教番交付・目録システム[[#This Row],[学校種]]&amp;テーブル__26使用教番交付・目録システム[[#This Row],[教科書記号・番号]]</f>
        <v>高等学校日Ａ311</v>
      </c>
      <c r="B1175" s="4" t="s">
        <v>841</v>
      </c>
      <c r="C1175" s="4" t="s">
        <v>890</v>
      </c>
      <c r="D1175" s="4" t="s">
        <v>930</v>
      </c>
      <c r="E1175" s="4">
        <v>311</v>
      </c>
      <c r="F1175" s="4" t="str">
        <f>テーブル__26使用教番交付・目録システム[[#This Row],[種目名]]&amp;テーブル__26使用教番交付・目録システム[[#This Row],[書籍番号]]</f>
        <v>日Ａ311</v>
      </c>
      <c r="G1175" s="4" t="s">
        <v>476</v>
      </c>
      <c r="H1175" s="9" t="s">
        <v>1887</v>
      </c>
      <c r="I1175" s="9" t="s">
        <v>1890</v>
      </c>
      <c r="J1175" s="4" t="s">
        <v>1403</v>
      </c>
      <c r="K1175" s="4" t="s">
        <v>702</v>
      </c>
      <c r="L1175" s="9" t="s">
        <v>1887</v>
      </c>
      <c r="M1175" s="9" t="s">
        <v>1890</v>
      </c>
    </row>
    <row r="1176" spans="1:13" ht="20" customHeight="1">
      <c r="A1176" s="4" t="str">
        <f>テーブル__26使用教番交付・目録システム[[#This Row],[学校種]]&amp;テーブル__26使用教番交付・目録システム[[#This Row],[教科書記号・番号]]</f>
        <v>高等学校日Ａ314</v>
      </c>
      <c r="B1176" s="4" t="s">
        <v>841</v>
      </c>
      <c r="C1176" s="4" t="s">
        <v>890</v>
      </c>
      <c r="D1176" s="4" t="s">
        <v>930</v>
      </c>
      <c r="E1176" s="4">
        <v>314</v>
      </c>
      <c r="F1176" s="4" t="str">
        <f>テーブル__26使用教番交付・目録システム[[#This Row],[種目名]]&amp;テーブル__26使用教番交付・目録システム[[#This Row],[書籍番号]]</f>
        <v>日Ａ314</v>
      </c>
      <c r="G1176" s="4" t="s">
        <v>476</v>
      </c>
      <c r="H1176" s="9" t="s">
        <v>1887</v>
      </c>
      <c r="I1176" s="9" t="s">
        <v>1890</v>
      </c>
      <c r="J1176" s="4" t="s">
        <v>1404</v>
      </c>
      <c r="K1176" s="4" t="s">
        <v>766</v>
      </c>
      <c r="L1176" s="9" t="s">
        <v>1887</v>
      </c>
      <c r="M1176" s="9" t="s">
        <v>1890</v>
      </c>
    </row>
    <row r="1177" spans="1:13" ht="20" customHeight="1">
      <c r="A1177" s="4" t="str">
        <f>テーブル__26使用教番交付・目録システム[[#This Row],[学校種]]&amp;テーブル__26使用教番交付・目録システム[[#This Row],[教科書記号・番号]]</f>
        <v>高等学校日Ａ312</v>
      </c>
      <c r="B1177" s="4" t="s">
        <v>841</v>
      </c>
      <c r="C1177" s="4" t="s">
        <v>890</v>
      </c>
      <c r="D1177" s="4" t="s">
        <v>930</v>
      </c>
      <c r="E1177" s="4">
        <v>312</v>
      </c>
      <c r="F1177" s="4" t="str">
        <f>テーブル__26使用教番交付・目録システム[[#This Row],[種目名]]&amp;テーブル__26使用教番交付・目録システム[[#This Row],[書籍番号]]</f>
        <v>日Ａ312</v>
      </c>
      <c r="G1177" s="4" t="s">
        <v>682</v>
      </c>
      <c r="H1177" s="9">
        <v>183</v>
      </c>
      <c r="I1177" s="9" t="s">
        <v>1890</v>
      </c>
      <c r="J1177" s="4" t="s">
        <v>1405</v>
      </c>
      <c r="K1177" s="4" t="s">
        <v>702</v>
      </c>
      <c r="L1177" s="9">
        <v>183</v>
      </c>
      <c r="M1177" s="9" t="s">
        <v>1890</v>
      </c>
    </row>
    <row r="1178" spans="1:13" ht="20" customHeight="1">
      <c r="A1178" s="4" t="str">
        <f>テーブル__26使用教番交付・目録システム[[#This Row],[学校種]]&amp;テーブル__26使用教番交付・目録システム[[#This Row],[教科書記号・番号]]</f>
        <v>高等学校日Ｂ310</v>
      </c>
      <c r="B1178" s="4" t="s">
        <v>841</v>
      </c>
      <c r="C1178" s="4" t="s">
        <v>890</v>
      </c>
      <c r="D1178" s="4" t="s">
        <v>931</v>
      </c>
      <c r="E1178" s="4">
        <v>310</v>
      </c>
      <c r="F1178" s="4" t="str">
        <f>テーブル__26使用教番交付・目録システム[[#This Row],[種目名]]&amp;テーブル__26使用教番交付・目録システム[[#This Row],[書籍番号]]</f>
        <v>日Ｂ310</v>
      </c>
      <c r="G1178" s="4" t="s">
        <v>5</v>
      </c>
      <c r="H1178" s="9" t="s">
        <v>82</v>
      </c>
      <c r="I1178" s="9" t="s">
        <v>1890</v>
      </c>
      <c r="J1178" s="4" t="s">
        <v>804</v>
      </c>
      <c r="K1178" s="4" t="s">
        <v>766</v>
      </c>
      <c r="L1178" s="9" t="s">
        <v>82</v>
      </c>
      <c r="M1178" s="9" t="s">
        <v>1890</v>
      </c>
    </row>
    <row r="1179" spans="1:13" ht="20" customHeight="1">
      <c r="A1179" s="4" t="str">
        <f>テーブル__26使用教番交付・目録システム[[#This Row],[学校種]]&amp;テーブル__26使用教番交付・目録システム[[#This Row],[教科書記号・番号]]</f>
        <v>高等学校日Ｂ311</v>
      </c>
      <c r="B1179" s="4" t="s">
        <v>841</v>
      </c>
      <c r="C1179" s="4" t="s">
        <v>890</v>
      </c>
      <c r="D1179" s="4" t="s">
        <v>931</v>
      </c>
      <c r="E1179" s="4">
        <v>311</v>
      </c>
      <c r="F1179" s="4" t="str">
        <f>テーブル__26使用教番交付・目録システム[[#This Row],[種目名]]&amp;テーブル__26使用教番交付・目録システム[[#This Row],[書籍番号]]</f>
        <v>日Ｂ311</v>
      </c>
      <c r="G1179" s="4" t="s">
        <v>680</v>
      </c>
      <c r="H1179" s="9" t="s">
        <v>1878</v>
      </c>
      <c r="I1179" s="9" t="s">
        <v>1890</v>
      </c>
      <c r="J1179" s="4" t="s">
        <v>1406</v>
      </c>
      <c r="K1179" s="4" t="s">
        <v>766</v>
      </c>
      <c r="L1179" s="9" t="s">
        <v>1878</v>
      </c>
      <c r="M1179" s="9" t="s">
        <v>1890</v>
      </c>
    </row>
    <row r="1180" spans="1:13" ht="20" customHeight="1">
      <c r="A1180" s="4" t="str">
        <f>テーブル__26使用教番交付・目録システム[[#This Row],[学校種]]&amp;テーブル__26使用教番交付・目録システム[[#This Row],[教科書記号・番号]]</f>
        <v>高等学校日Ｂ312</v>
      </c>
      <c r="B1180" s="4" t="s">
        <v>841</v>
      </c>
      <c r="C1180" s="4" t="s">
        <v>890</v>
      </c>
      <c r="D1180" s="4" t="s">
        <v>931</v>
      </c>
      <c r="E1180" s="4">
        <v>312</v>
      </c>
      <c r="F1180" s="4" t="str">
        <f>テーブル__26使用教番交付・目録システム[[#This Row],[種目名]]&amp;テーブル__26使用教番交付・目録システム[[#This Row],[書籍番号]]</f>
        <v>日Ｂ312</v>
      </c>
      <c r="G1180" s="4" t="s">
        <v>680</v>
      </c>
      <c r="H1180" s="9" t="s">
        <v>1878</v>
      </c>
      <c r="I1180" s="9" t="s">
        <v>1890</v>
      </c>
      <c r="J1180" s="4" t="s">
        <v>1407</v>
      </c>
      <c r="K1180" s="4" t="s">
        <v>766</v>
      </c>
      <c r="L1180" s="9" t="s">
        <v>1878</v>
      </c>
      <c r="M1180" s="9" t="s">
        <v>1890</v>
      </c>
    </row>
    <row r="1181" spans="1:13" ht="20" customHeight="1">
      <c r="A1181" s="4" t="str">
        <f>テーブル__26使用教番交付・目録システム[[#This Row],[学校種]]&amp;テーブル__26使用教番交付・目録システム[[#This Row],[教科書記号・番号]]</f>
        <v>高等学校日Ｂ313</v>
      </c>
      <c r="B1181" s="4" t="s">
        <v>841</v>
      </c>
      <c r="C1181" s="4" t="s">
        <v>890</v>
      </c>
      <c r="D1181" s="4" t="s">
        <v>931</v>
      </c>
      <c r="E1181" s="4">
        <v>313</v>
      </c>
      <c r="F1181" s="4" t="str">
        <f>テーブル__26使用教番交付・目録システム[[#This Row],[種目名]]&amp;テーブル__26使用教番交付・目録システム[[#This Row],[書籍番号]]</f>
        <v>日Ｂ313</v>
      </c>
      <c r="G1181" s="4" t="s">
        <v>649</v>
      </c>
      <c r="H1181" s="9" t="s">
        <v>1882</v>
      </c>
      <c r="I1181" s="9" t="s">
        <v>1890</v>
      </c>
      <c r="J1181" s="4" t="s">
        <v>1408</v>
      </c>
      <c r="K1181" s="4" t="s">
        <v>766</v>
      </c>
      <c r="L1181" s="9" t="s">
        <v>1882</v>
      </c>
      <c r="M1181" s="9" t="s">
        <v>1890</v>
      </c>
    </row>
    <row r="1182" spans="1:13" ht="20" customHeight="1">
      <c r="A1182" s="4" t="str">
        <f>テーブル__26使用教番交付・目録システム[[#This Row],[学校種]]&amp;テーブル__26使用教番交付・目録システム[[#This Row],[教科書記号・番号]]</f>
        <v>高等学校日Ｂ309</v>
      </c>
      <c r="B1182" s="4" t="s">
        <v>841</v>
      </c>
      <c r="C1182" s="4" t="s">
        <v>890</v>
      </c>
      <c r="D1182" s="4" t="s">
        <v>931</v>
      </c>
      <c r="E1182" s="4">
        <v>309</v>
      </c>
      <c r="F1182" s="4" t="str">
        <f>テーブル__26使用教番交付・目録システム[[#This Row],[種目名]]&amp;テーブル__26使用教番交付・目録システム[[#This Row],[書籍番号]]</f>
        <v>日Ｂ309</v>
      </c>
      <c r="G1182" s="4" t="s">
        <v>476</v>
      </c>
      <c r="H1182" s="9" t="s">
        <v>1887</v>
      </c>
      <c r="I1182" s="9" t="s">
        <v>1890</v>
      </c>
      <c r="J1182" s="4" t="s">
        <v>737</v>
      </c>
      <c r="K1182" s="4" t="s">
        <v>702</v>
      </c>
      <c r="L1182" s="9" t="s">
        <v>1887</v>
      </c>
      <c r="M1182" s="9" t="s">
        <v>1890</v>
      </c>
    </row>
    <row r="1183" spans="1:13" ht="20" customHeight="1">
      <c r="A1183" s="4" t="str">
        <f>テーブル__26使用教番交付・目録システム[[#This Row],[学校種]]&amp;テーブル__26使用教番交付・目録システム[[#This Row],[教科書記号・番号]]</f>
        <v>高等学校日Ｂ314</v>
      </c>
      <c r="B1183" s="4" t="s">
        <v>841</v>
      </c>
      <c r="C1183" s="4" t="s">
        <v>890</v>
      </c>
      <c r="D1183" s="4" t="s">
        <v>931</v>
      </c>
      <c r="E1183" s="4">
        <v>314</v>
      </c>
      <c r="F1183" s="4" t="str">
        <f>テーブル__26使用教番交付・目録システム[[#This Row],[種目名]]&amp;テーブル__26使用教番交付・目録システム[[#This Row],[書籍番号]]</f>
        <v>日Ｂ314</v>
      </c>
      <c r="G1183" s="4" t="s">
        <v>476</v>
      </c>
      <c r="H1183" s="9" t="s">
        <v>1887</v>
      </c>
      <c r="I1183" s="9" t="s">
        <v>1890</v>
      </c>
      <c r="J1183" s="4" t="s">
        <v>805</v>
      </c>
      <c r="K1183" s="4" t="s">
        <v>766</v>
      </c>
      <c r="L1183" s="9" t="s">
        <v>1887</v>
      </c>
      <c r="M1183" s="9" t="s">
        <v>1890</v>
      </c>
    </row>
    <row r="1184" spans="1:13" ht="20" customHeight="1">
      <c r="A1184" s="4" t="str">
        <f>テーブル__26使用教番交付・目録システム[[#This Row],[学校種]]&amp;テーブル__26使用教番交付・目録システム[[#This Row],[教科書記号・番号]]</f>
        <v>高等学校日Ｂ315</v>
      </c>
      <c r="B1184" s="4" t="s">
        <v>841</v>
      </c>
      <c r="C1184" s="4" t="s">
        <v>890</v>
      </c>
      <c r="D1184" s="4" t="s">
        <v>931</v>
      </c>
      <c r="E1184" s="4">
        <v>315</v>
      </c>
      <c r="F1184" s="4" t="str">
        <f>テーブル__26使用教番交付・目録システム[[#This Row],[種目名]]&amp;テーブル__26使用教番交付・目録システム[[#This Row],[書籍番号]]</f>
        <v>日Ｂ315</v>
      </c>
      <c r="G1184" s="4" t="s">
        <v>476</v>
      </c>
      <c r="H1184" s="9" t="s">
        <v>1887</v>
      </c>
      <c r="I1184" s="9" t="s">
        <v>1890</v>
      </c>
      <c r="J1184" s="4" t="s">
        <v>1409</v>
      </c>
      <c r="K1184" s="4" t="s">
        <v>766</v>
      </c>
      <c r="L1184" s="9" t="s">
        <v>1887</v>
      </c>
      <c r="M1184" s="9" t="s">
        <v>1890</v>
      </c>
    </row>
    <row r="1185" spans="1:13" ht="20" customHeight="1">
      <c r="A1185" s="4" t="str">
        <f>テーブル__26使用教番交付・目録システム[[#This Row],[学校種]]&amp;テーブル__26使用教番交付・目録システム[[#This Row],[教科書記号・番号]]</f>
        <v>高等学校日Ｂ302</v>
      </c>
      <c r="B1185" s="4" t="s">
        <v>841</v>
      </c>
      <c r="C1185" s="4" t="s">
        <v>890</v>
      </c>
      <c r="D1185" s="4" t="s">
        <v>931</v>
      </c>
      <c r="E1185" s="4">
        <v>302</v>
      </c>
      <c r="F1185" s="4" t="str">
        <f>テーブル__26使用教番交付・目録システム[[#This Row],[種目名]]&amp;テーブル__26使用教番交付・目録システム[[#This Row],[書籍番号]]</f>
        <v>日Ｂ302</v>
      </c>
      <c r="G1185" s="4" t="s">
        <v>947</v>
      </c>
      <c r="H1185" s="9">
        <v>221</v>
      </c>
      <c r="I1185" s="9" t="s">
        <v>1890</v>
      </c>
      <c r="J1185" s="4" t="s">
        <v>1410</v>
      </c>
      <c r="K1185" s="4" t="s">
        <v>768</v>
      </c>
      <c r="L1185" s="9">
        <v>221</v>
      </c>
      <c r="M1185" s="9" t="s">
        <v>1890</v>
      </c>
    </row>
    <row r="1186" spans="1:13" ht="20" customHeight="1">
      <c r="A1186" s="4" t="str">
        <f>テーブル__26使用教番交付・目録システム[[#This Row],[学校種]]&amp;テーブル__26使用教番交付・目録システム[[#This Row],[教科書記号・番号]]</f>
        <v>高等学校地Ａ307</v>
      </c>
      <c r="B1186" s="4" t="s">
        <v>841</v>
      </c>
      <c r="C1186" s="4" t="s">
        <v>890</v>
      </c>
      <c r="D1186" s="4" t="s">
        <v>932</v>
      </c>
      <c r="E1186" s="4">
        <v>307</v>
      </c>
      <c r="F1186" s="4" t="str">
        <f>テーブル__26使用教番交付・目録システム[[#This Row],[種目名]]&amp;テーブル__26使用教番交付・目録システム[[#This Row],[書籍番号]]</f>
        <v>地Ａ307</v>
      </c>
      <c r="G1186" s="4" t="s">
        <v>5</v>
      </c>
      <c r="H1186" s="9" t="s">
        <v>82</v>
      </c>
      <c r="I1186" s="9" t="s">
        <v>1890</v>
      </c>
      <c r="J1186" s="4" t="s">
        <v>1411</v>
      </c>
      <c r="K1186" s="4" t="s">
        <v>702</v>
      </c>
      <c r="L1186" s="9" t="s">
        <v>82</v>
      </c>
      <c r="M1186" s="9" t="s">
        <v>1890</v>
      </c>
    </row>
    <row r="1187" spans="1:13" ht="20" customHeight="1">
      <c r="A1187" s="4" t="str">
        <f>テーブル__26使用教番交付・目録システム[[#This Row],[学校種]]&amp;テーブル__26使用教番交付・目録システム[[#This Row],[教科書記号・番号]]</f>
        <v>高等学校地Ａ311</v>
      </c>
      <c r="B1187" s="4" t="s">
        <v>841</v>
      </c>
      <c r="C1187" s="4" t="s">
        <v>890</v>
      </c>
      <c r="D1187" s="4" t="s">
        <v>932</v>
      </c>
      <c r="E1187" s="4">
        <v>311</v>
      </c>
      <c r="F1187" s="4" t="str">
        <f>テーブル__26使用教番交付・目録システム[[#This Row],[種目名]]&amp;テーブル__26使用教番交付・目録システム[[#This Row],[書籍番号]]</f>
        <v>地Ａ311</v>
      </c>
      <c r="G1187" s="4" t="s">
        <v>649</v>
      </c>
      <c r="H1187" s="9" t="s">
        <v>1882</v>
      </c>
      <c r="I1187" s="9" t="s">
        <v>1890</v>
      </c>
      <c r="J1187" s="4" t="s">
        <v>1412</v>
      </c>
      <c r="K1187" s="4" t="s">
        <v>766</v>
      </c>
      <c r="L1187" s="9" t="s">
        <v>1882</v>
      </c>
      <c r="M1187" s="9" t="s">
        <v>1890</v>
      </c>
    </row>
    <row r="1188" spans="1:13" ht="20" customHeight="1">
      <c r="A1188" s="4" t="str">
        <f>テーブル__26使用教番交付・目録システム[[#This Row],[学校種]]&amp;テーブル__26使用教番交付・目録システム[[#This Row],[教科書記号・番号]]</f>
        <v>高等学校地Ａ308</v>
      </c>
      <c r="B1188" s="4" t="s">
        <v>841</v>
      </c>
      <c r="C1188" s="4" t="s">
        <v>890</v>
      </c>
      <c r="D1188" s="4" t="s">
        <v>932</v>
      </c>
      <c r="E1188" s="4">
        <v>308</v>
      </c>
      <c r="F1188" s="4" t="str">
        <f>テーブル__26使用教番交付・目録システム[[#This Row],[種目名]]&amp;テーブル__26使用教番交付・目録システム[[#This Row],[書籍番号]]</f>
        <v>地Ａ308</v>
      </c>
      <c r="G1188" s="4" t="s">
        <v>35</v>
      </c>
      <c r="H1188" s="9" t="s">
        <v>1884</v>
      </c>
      <c r="I1188" s="9" t="s">
        <v>1890</v>
      </c>
      <c r="J1188" s="4" t="s">
        <v>806</v>
      </c>
      <c r="K1188" s="4" t="s">
        <v>702</v>
      </c>
      <c r="L1188" s="9" t="s">
        <v>1884</v>
      </c>
      <c r="M1188" s="9" t="s">
        <v>1890</v>
      </c>
    </row>
    <row r="1189" spans="1:13" ht="20" customHeight="1">
      <c r="A1189" s="4" t="str">
        <f>テーブル__26使用教番交付・目録システム[[#This Row],[学校種]]&amp;テーブル__26使用教番交付・目録システム[[#This Row],[教科書記号・番号]]</f>
        <v>高等学校地Ａ312</v>
      </c>
      <c r="B1189" s="4" t="s">
        <v>841</v>
      </c>
      <c r="C1189" s="4" t="s">
        <v>890</v>
      </c>
      <c r="D1189" s="4" t="s">
        <v>932</v>
      </c>
      <c r="E1189" s="4">
        <v>312</v>
      </c>
      <c r="F1189" s="4" t="str">
        <f>テーブル__26使用教番交付・目録システム[[#This Row],[種目名]]&amp;テーブル__26使用教番交付・目録システム[[#This Row],[書籍番号]]</f>
        <v>地Ａ312</v>
      </c>
      <c r="G1189" s="4" t="s">
        <v>35</v>
      </c>
      <c r="H1189" s="9" t="s">
        <v>1884</v>
      </c>
      <c r="I1189" s="9" t="s">
        <v>1890</v>
      </c>
      <c r="J1189" s="4" t="s">
        <v>725</v>
      </c>
      <c r="K1189" s="4" t="s">
        <v>766</v>
      </c>
      <c r="L1189" s="9" t="s">
        <v>1884</v>
      </c>
      <c r="M1189" s="9" t="s">
        <v>1890</v>
      </c>
    </row>
    <row r="1190" spans="1:13" ht="20" customHeight="1">
      <c r="A1190" s="4" t="str">
        <f>テーブル__26使用教番交付・目録システム[[#This Row],[学校種]]&amp;テーブル__26使用教番交付・目録システム[[#This Row],[教科書記号・番号]]</f>
        <v>高等学校地Ａ309</v>
      </c>
      <c r="B1190" s="4" t="s">
        <v>841</v>
      </c>
      <c r="C1190" s="4" t="s">
        <v>890</v>
      </c>
      <c r="D1190" s="4" t="s">
        <v>932</v>
      </c>
      <c r="E1190" s="4">
        <v>309</v>
      </c>
      <c r="F1190" s="4" t="str">
        <f>テーブル__26使用教番交付・目録システム[[#This Row],[種目名]]&amp;テーブル__26使用教番交付・目録システム[[#This Row],[書籍番号]]</f>
        <v>地Ａ309</v>
      </c>
      <c r="G1190" s="4" t="s">
        <v>946</v>
      </c>
      <c r="H1190" s="9">
        <v>130</v>
      </c>
      <c r="I1190" s="9" t="s">
        <v>1890</v>
      </c>
      <c r="J1190" s="4" t="s">
        <v>1413</v>
      </c>
      <c r="K1190" s="4" t="s">
        <v>702</v>
      </c>
      <c r="L1190" s="9">
        <v>130</v>
      </c>
      <c r="M1190" s="9" t="s">
        <v>1890</v>
      </c>
    </row>
    <row r="1191" spans="1:13" ht="20" customHeight="1">
      <c r="A1191" s="4" t="str">
        <f>テーブル__26使用教番交付・目録システム[[#This Row],[学校種]]&amp;テーブル__26使用教番交付・目録システム[[#This Row],[教科書記号・番号]]</f>
        <v>高等学校地Ａ310</v>
      </c>
      <c r="B1191" s="4" t="s">
        <v>841</v>
      </c>
      <c r="C1191" s="4" t="s">
        <v>890</v>
      </c>
      <c r="D1191" s="4" t="s">
        <v>932</v>
      </c>
      <c r="E1191" s="4">
        <v>310</v>
      </c>
      <c r="F1191" s="4" t="str">
        <f>テーブル__26使用教番交付・目録システム[[#This Row],[種目名]]&amp;テーブル__26使用教番交付・目録システム[[#This Row],[書籍番号]]</f>
        <v>地Ａ310</v>
      </c>
      <c r="G1191" s="4" t="s">
        <v>682</v>
      </c>
      <c r="H1191" s="9">
        <v>183</v>
      </c>
      <c r="I1191" s="9" t="s">
        <v>1890</v>
      </c>
      <c r="J1191" s="4" t="s">
        <v>1414</v>
      </c>
      <c r="K1191" s="4" t="s">
        <v>702</v>
      </c>
      <c r="L1191" s="9">
        <v>183</v>
      </c>
      <c r="M1191" s="9" t="s">
        <v>1890</v>
      </c>
    </row>
    <row r="1192" spans="1:13" ht="20" customHeight="1">
      <c r="A1192" s="4" t="str">
        <f>テーブル__26使用教番交付・目録システム[[#This Row],[学校種]]&amp;テーブル__26使用教番交付・目録システム[[#This Row],[教科書記号・番号]]</f>
        <v>高等学校地Ｂ306</v>
      </c>
      <c r="B1192" s="4" t="s">
        <v>841</v>
      </c>
      <c r="C1192" s="4" t="s">
        <v>890</v>
      </c>
      <c r="D1192" s="4" t="s">
        <v>933</v>
      </c>
      <c r="E1192" s="4">
        <v>306</v>
      </c>
      <c r="F1192" s="4" t="str">
        <f>テーブル__26使用教番交付・目録システム[[#This Row],[種目名]]&amp;テーブル__26使用教番交付・目録システム[[#This Row],[書籍番号]]</f>
        <v>地Ｂ306</v>
      </c>
      <c r="G1192" s="4" t="s">
        <v>5</v>
      </c>
      <c r="H1192" s="9" t="s">
        <v>82</v>
      </c>
      <c r="I1192" s="9" t="s">
        <v>1890</v>
      </c>
      <c r="J1192" s="4" t="s">
        <v>807</v>
      </c>
      <c r="K1192" s="4" t="s">
        <v>766</v>
      </c>
      <c r="L1192" s="9" t="s">
        <v>82</v>
      </c>
      <c r="M1192" s="9" t="s">
        <v>1890</v>
      </c>
    </row>
    <row r="1193" spans="1:13" ht="20" customHeight="1">
      <c r="A1193" s="4" t="str">
        <f>テーブル__26使用教番交付・目録システム[[#This Row],[学校種]]&amp;テーブル__26使用教番交付・目録システム[[#This Row],[教科書記号・番号]]</f>
        <v>高等学校地Ｂ304</v>
      </c>
      <c r="B1193" s="4" t="s">
        <v>841</v>
      </c>
      <c r="C1193" s="4" t="s">
        <v>890</v>
      </c>
      <c r="D1193" s="4" t="s">
        <v>933</v>
      </c>
      <c r="E1193" s="4">
        <v>304</v>
      </c>
      <c r="F1193" s="4" t="str">
        <f>テーブル__26使用教番交付・目録システム[[#This Row],[種目名]]&amp;テーブル__26使用教番交付・目録システム[[#This Row],[書籍番号]]</f>
        <v>地Ｂ304</v>
      </c>
      <c r="G1193" s="4" t="s">
        <v>35</v>
      </c>
      <c r="H1193" s="9" t="s">
        <v>1884</v>
      </c>
      <c r="I1193" s="9" t="s">
        <v>1890</v>
      </c>
      <c r="J1193" s="4" t="s">
        <v>726</v>
      </c>
      <c r="K1193" s="4" t="s">
        <v>702</v>
      </c>
      <c r="L1193" s="9" t="s">
        <v>1884</v>
      </c>
      <c r="M1193" s="9" t="s">
        <v>1890</v>
      </c>
    </row>
    <row r="1194" spans="1:13" ht="20" customHeight="1">
      <c r="A1194" s="4" t="str">
        <f>テーブル__26使用教番交付・目録システム[[#This Row],[学校種]]&amp;テーブル__26使用教番交付・目録システム[[#This Row],[教科書記号・番号]]</f>
        <v>高等学校地Ｂ305</v>
      </c>
      <c r="B1194" s="4" t="s">
        <v>841</v>
      </c>
      <c r="C1194" s="4" t="s">
        <v>890</v>
      </c>
      <c r="D1194" s="4" t="s">
        <v>933</v>
      </c>
      <c r="E1194" s="4">
        <v>305</v>
      </c>
      <c r="F1194" s="4" t="str">
        <f>テーブル__26使用教番交付・目録システム[[#This Row],[種目名]]&amp;テーブル__26使用教番交付・目録システム[[#This Row],[書籍番号]]</f>
        <v>地Ｂ305</v>
      </c>
      <c r="G1194" s="4" t="s">
        <v>946</v>
      </c>
      <c r="H1194" s="9">
        <v>130</v>
      </c>
      <c r="I1194" s="9" t="s">
        <v>1890</v>
      </c>
      <c r="J1194" s="4" t="s">
        <v>1415</v>
      </c>
      <c r="K1194" s="4" t="s">
        <v>702</v>
      </c>
      <c r="L1194" s="9">
        <v>130</v>
      </c>
      <c r="M1194" s="9" t="s">
        <v>1890</v>
      </c>
    </row>
    <row r="1195" spans="1:13" ht="20" customHeight="1">
      <c r="A1195" s="4" t="str">
        <f>テーブル__26使用教番交付・目録システム[[#This Row],[学校種]]&amp;テーブル__26使用教番交付・目録システム[[#This Row],[教科書記号・番号]]</f>
        <v>高等学校地図301</v>
      </c>
      <c r="B1195" s="4" t="s">
        <v>841</v>
      </c>
      <c r="C1195" s="4" t="s">
        <v>890</v>
      </c>
      <c r="D1195" s="4" t="s">
        <v>34</v>
      </c>
      <c r="E1195" s="4">
        <v>301</v>
      </c>
      <c r="F1195" s="4" t="str">
        <f>テーブル__26使用教番交付・目録システム[[#This Row],[種目名]]&amp;テーブル__26使用教番交付・目録システム[[#This Row],[書籍番号]]</f>
        <v>地図301</v>
      </c>
      <c r="G1195" s="4" t="s">
        <v>5</v>
      </c>
      <c r="H1195" s="9" t="s">
        <v>82</v>
      </c>
      <c r="I1195" s="9" t="s">
        <v>1890</v>
      </c>
      <c r="J1195" s="4" t="s">
        <v>808</v>
      </c>
      <c r="K1195" s="4" t="s">
        <v>768</v>
      </c>
      <c r="L1195" s="9" t="s">
        <v>82</v>
      </c>
      <c r="M1195" s="9" t="s">
        <v>1890</v>
      </c>
    </row>
    <row r="1196" spans="1:13" ht="20" customHeight="1">
      <c r="A1196" s="4" t="str">
        <f>テーブル__26使用教番交付・目録システム[[#This Row],[学校種]]&amp;テーブル__26使用教番交付・目録システム[[#This Row],[教科書記号・番号]]</f>
        <v>高等学校地図309</v>
      </c>
      <c r="B1196" s="4" t="s">
        <v>841</v>
      </c>
      <c r="C1196" s="4" t="s">
        <v>890</v>
      </c>
      <c r="D1196" s="4" t="s">
        <v>34</v>
      </c>
      <c r="E1196" s="4">
        <v>309</v>
      </c>
      <c r="F1196" s="4" t="str">
        <f>テーブル__26使用教番交付・目録システム[[#This Row],[種目名]]&amp;テーブル__26使用教番交付・目録システム[[#This Row],[書籍番号]]</f>
        <v>地図309</v>
      </c>
      <c r="G1196" s="4" t="s">
        <v>35</v>
      </c>
      <c r="H1196" s="9" t="s">
        <v>1884</v>
      </c>
      <c r="I1196" s="9" t="s">
        <v>1890</v>
      </c>
      <c r="J1196" s="4" t="s">
        <v>1416</v>
      </c>
      <c r="K1196" s="4" t="s">
        <v>702</v>
      </c>
      <c r="L1196" s="9" t="s">
        <v>1884</v>
      </c>
      <c r="M1196" s="9" t="s">
        <v>1890</v>
      </c>
    </row>
    <row r="1197" spans="1:13" ht="20" customHeight="1">
      <c r="A1197" s="4" t="str">
        <f>テーブル__26使用教番交付・目録システム[[#This Row],[学校種]]&amp;テーブル__26使用教番交付・目録システム[[#This Row],[教科書記号・番号]]</f>
        <v>高等学校地図310</v>
      </c>
      <c r="B1197" s="4" t="s">
        <v>841</v>
      </c>
      <c r="C1197" s="4" t="s">
        <v>890</v>
      </c>
      <c r="D1197" s="4" t="s">
        <v>34</v>
      </c>
      <c r="E1197" s="4">
        <v>310</v>
      </c>
      <c r="F1197" s="4" t="str">
        <f>テーブル__26使用教番交付・目録システム[[#This Row],[種目名]]&amp;テーブル__26使用教番交付・目録システム[[#This Row],[書籍番号]]</f>
        <v>地図310</v>
      </c>
      <c r="G1197" s="4" t="s">
        <v>35</v>
      </c>
      <c r="H1197" s="9" t="s">
        <v>1884</v>
      </c>
      <c r="I1197" s="9" t="s">
        <v>1890</v>
      </c>
      <c r="J1197" s="4" t="s">
        <v>1047</v>
      </c>
      <c r="K1197" s="4" t="s">
        <v>702</v>
      </c>
      <c r="L1197" s="9" t="s">
        <v>1884</v>
      </c>
      <c r="M1197" s="9" t="s">
        <v>1890</v>
      </c>
    </row>
    <row r="1198" spans="1:13" ht="20" customHeight="1">
      <c r="A1198" s="4" t="str">
        <f>テーブル__26使用教番交付・目録システム[[#This Row],[学校種]]&amp;テーブル__26使用教番交付・目録システム[[#This Row],[教科書記号・番号]]</f>
        <v>高等学校地図313</v>
      </c>
      <c r="B1198" s="4" t="s">
        <v>841</v>
      </c>
      <c r="C1198" s="4" t="s">
        <v>890</v>
      </c>
      <c r="D1198" s="4" t="s">
        <v>34</v>
      </c>
      <c r="E1198" s="4">
        <v>313</v>
      </c>
      <c r="F1198" s="4" t="str">
        <f>テーブル__26使用教番交付・目録システム[[#This Row],[種目名]]&amp;テーブル__26使用教番交付・目録システム[[#This Row],[書籍番号]]</f>
        <v>地図313</v>
      </c>
      <c r="G1198" s="4" t="s">
        <v>35</v>
      </c>
      <c r="H1198" s="9" t="s">
        <v>1884</v>
      </c>
      <c r="I1198" s="9" t="s">
        <v>1890</v>
      </c>
      <c r="J1198" s="4" t="s">
        <v>1417</v>
      </c>
      <c r="K1198" s="4" t="s">
        <v>766</v>
      </c>
      <c r="L1198" s="9" t="s">
        <v>1884</v>
      </c>
      <c r="M1198" s="9" t="s">
        <v>1890</v>
      </c>
    </row>
    <row r="1199" spans="1:13" ht="20" customHeight="1">
      <c r="A1199" s="4" t="str">
        <f>テーブル__26使用教番交付・目録システム[[#This Row],[学校種]]&amp;テーブル__26使用教番交付・目録システム[[#This Row],[教科書記号・番号]]</f>
        <v>高等学校地図311</v>
      </c>
      <c r="B1199" s="4" t="s">
        <v>841</v>
      </c>
      <c r="C1199" s="4" t="s">
        <v>890</v>
      </c>
      <c r="D1199" s="4" t="s">
        <v>34</v>
      </c>
      <c r="E1199" s="4">
        <v>311</v>
      </c>
      <c r="F1199" s="4" t="str">
        <f>テーブル__26使用教番交付・目録システム[[#This Row],[種目名]]&amp;テーブル__26使用教番交付・目録システム[[#This Row],[書籍番号]]</f>
        <v>地図311</v>
      </c>
      <c r="G1199" s="4" t="s">
        <v>946</v>
      </c>
      <c r="H1199" s="9">
        <v>130</v>
      </c>
      <c r="I1199" s="9" t="s">
        <v>1890</v>
      </c>
      <c r="J1199" s="4" t="s">
        <v>1418</v>
      </c>
      <c r="K1199" s="4" t="s">
        <v>702</v>
      </c>
      <c r="L1199" s="9">
        <v>130</v>
      </c>
      <c r="M1199" s="9" t="s">
        <v>1890</v>
      </c>
    </row>
    <row r="1200" spans="1:13" ht="20" customHeight="1">
      <c r="A1200" s="4" t="str">
        <f>テーブル__26使用教番交付・目録システム[[#This Row],[学校種]]&amp;テーブル__26使用教番交付・目録システム[[#This Row],[教科書記号・番号]]</f>
        <v>高等学校地図312</v>
      </c>
      <c r="B1200" s="4" t="s">
        <v>841</v>
      </c>
      <c r="C1200" s="4" t="s">
        <v>890</v>
      </c>
      <c r="D1200" s="4" t="s">
        <v>34</v>
      </c>
      <c r="E1200" s="4">
        <v>312</v>
      </c>
      <c r="F1200" s="4" t="str">
        <f>テーブル__26使用教番交付・目録システム[[#This Row],[種目名]]&amp;テーブル__26使用教番交付・目録システム[[#This Row],[書籍番号]]</f>
        <v>地図312</v>
      </c>
      <c r="G1200" s="4" t="s">
        <v>946</v>
      </c>
      <c r="H1200" s="9">
        <v>130</v>
      </c>
      <c r="I1200" s="9" t="s">
        <v>1890</v>
      </c>
      <c r="J1200" s="4" t="s">
        <v>1419</v>
      </c>
      <c r="K1200" s="4" t="s">
        <v>702</v>
      </c>
      <c r="L1200" s="9">
        <v>130</v>
      </c>
      <c r="M1200" s="9" t="s">
        <v>1890</v>
      </c>
    </row>
    <row r="1201" spans="1:13" ht="20" customHeight="1">
      <c r="A1201" s="4" t="str">
        <f>テーブル__26使用教番交付・目録システム[[#This Row],[学校種]]&amp;テーブル__26使用教番交付・目録システム[[#This Row],[教科書記号・番号]]</f>
        <v>高等学校地図314</v>
      </c>
      <c r="B1201" s="4" t="s">
        <v>841</v>
      </c>
      <c r="C1201" s="4" t="s">
        <v>890</v>
      </c>
      <c r="D1201" s="4" t="s">
        <v>34</v>
      </c>
      <c r="E1201" s="4">
        <v>314</v>
      </c>
      <c r="F1201" s="4" t="str">
        <f>テーブル__26使用教番交付・目録システム[[#This Row],[種目名]]&amp;テーブル__26使用教番交付・目録システム[[#This Row],[書籍番号]]</f>
        <v>地図314</v>
      </c>
      <c r="G1201" s="4" t="s">
        <v>946</v>
      </c>
      <c r="H1201" s="9">
        <v>130</v>
      </c>
      <c r="I1201" s="9" t="s">
        <v>1890</v>
      </c>
      <c r="J1201" s="4" t="s">
        <v>1420</v>
      </c>
      <c r="K1201" s="4" t="s">
        <v>766</v>
      </c>
      <c r="L1201" s="9">
        <v>130</v>
      </c>
      <c r="M1201" s="9" t="s">
        <v>1890</v>
      </c>
    </row>
    <row r="1202" spans="1:13" ht="20" customHeight="1">
      <c r="A1202" s="4" t="str">
        <f>テーブル__26使用教番交付・目録システム[[#This Row],[学校種]]&amp;テーブル__26使用教番交付・目録システム[[#This Row],[教科書記号・番号]]</f>
        <v>高等学校地図315</v>
      </c>
      <c r="B1202" s="4" t="s">
        <v>841</v>
      </c>
      <c r="C1202" s="4" t="s">
        <v>890</v>
      </c>
      <c r="D1202" s="4" t="s">
        <v>34</v>
      </c>
      <c r="E1202" s="4">
        <v>315</v>
      </c>
      <c r="F1202" s="4" t="str">
        <f>テーブル__26使用教番交付・目録システム[[#This Row],[種目名]]&amp;テーブル__26使用教番交付・目録システム[[#This Row],[書籍番号]]</f>
        <v>地図315</v>
      </c>
      <c r="G1202" s="4" t="s">
        <v>946</v>
      </c>
      <c r="H1202" s="9">
        <v>130</v>
      </c>
      <c r="I1202" s="9" t="s">
        <v>1890</v>
      </c>
      <c r="J1202" s="4" t="s">
        <v>809</v>
      </c>
      <c r="K1202" s="4" t="s">
        <v>766</v>
      </c>
      <c r="L1202" s="9">
        <v>130</v>
      </c>
      <c r="M1202" s="9" t="s">
        <v>1890</v>
      </c>
    </row>
    <row r="1203" spans="1:13" ht="20" customHeight="1">
      <c r="A1203" s="4" t="str">
        <f>テーブル__26使用教番交付・目録システム[[#This Row],[学校種]]&amp;テーブル__26使用教番交付・目録システム[[#This Row],[教科書記号・番号]]</f>
        <v>高等学校現社313</v>
      </c>
      <c r="B1203" s="4" t="s">
        <v>841</v>
      </c>
      <c r="C1203" s="4" t="s">
        <v>492</v>
      </c>
      <c r="D1203" s="4" t="s">
        <v>690</v>
      </c>
      <c r="E1203" s="4">
        <v>313</v>
      </c>
      <c r="F1203" s="4" t="str">
        <f>テーブル__26使用教番交付・目録システム[[#This Row],[種目名]]&amp;テーブル__26使用教番交付・目録システム[[#This Row],[書籍番号]]</f>
        <v>現社313</v>
      </c>
      <c r="G1203" s="4" t="s">
        <v>5</v>
      </c>
      <c r="H1203" s="9" t="s">
        <v>82</v>
      </c>
      <c r="I1203" s="9" t="s">
        <v>1890</v>
      </c>
      <c r="J1203" s="4" t="s">
        <v>1421</v>
      </c>
      <c r="K1203" s="4" t="s">
        <v>702</v>
      </c>
      <c r="L1203" s="9" t="s">
        <v>82</v>
      </c>
      <c r="M1203" s="9" t="s">
        <v>1890</v>
      </c>
    </row>
    <row r="1204" spans="1:13" ht="20" customHeight="1">
      <c r="A1204" s="4" t="str">
        <f>テーブル__26使用教番交付・目録システム[[#This Row],[学校種]]&amp;テーブル__26使用教番交付・目録システム[[#This Row],[教科書記号・番号]]</f>
        <v>高等学校現社314</v>
      </c>
      <c r="B1204" s="4" t="s">
        <v>841</v>
      </c>
      <c r="C1204" s="4" t="s">
        <v>492</v>
      </c>
      <c r="D1204" s="4" t="s">
        <v>690</v>
      </c>
      <c r="E1204" s="4">
        <v>314</v>
      </c>
      <c r="F1204" s="4" t="str">
        <f>テーブル__26使用教番交付・目録システム[[#This Row],[種目名]]&amp;テーブル__26使用教番交付・目録システム[[#This Row],[書籍番号]]</f>
        <v>現社314</v>
      </c>
      <c r="G1204" s="4" t="s">
        <v>680</v>
      </c>
      <c r="H1204" s="9" t="s">
        <v>1878</v>
      </c>
      <c r="I1204" s="9" t="s">
        <v>1890</v>
      </c>
      <c r="J1204" s="4" t="s">
        <v>1422</v>
      </c>
      <c r="K1204" s="4" t="s">
        <v>702</v>
      </c>
      <c r="L1204" s="9" t="s">
        <v>1878</v>
      </c>
      <c r="M1204" s="9" t="s">
        <v>1890</v>
      </c>
    </row>
    <row r="1205" spans="1:13" ht="20" customHeight="1">
      <c r="A1205" s="4" t="str">
        <f>テーブル__26使用教番交付・目録システム[[#This Row],[学校種]]&amp;テーブル__26使用教番交付・目録システム[[#This Row],[教科書記号・番号]]</f>
        <v>高等学校現社315</v>
      </c>
      <c r="B1205" s="4" t="s">
        <v>841</v>
      </c>
      <c r="C1205" s="4" t="s">
        <v>492</v>
      </c>
      <c r="D1205" s="4" t="s">
        <v>690</v>
      </c>
      <c r="E1205" s="4">
        <v>315</v>
      </c>
      <c r="F1205" s="4" t="str">
        <f>テーブル__26使用教番交付・目録システム[[#This Row],[種目名]]&amp;テーブル__26使用教番交付・目録システム[[#This Row],[書籍番号]]</f>
        <v>現社315</v>
      </c>
      <c r="G1205" s="4" t="s">
        <v>680</v>
      </c>
      <c r="H1205" s="9" t="s">
        <v>1878</v>
      </c>
      <c r="I1205" s="9" t="s">
        <v>1890</v>
      </c>
      <c r="J1205" s="4" t="s">
        <v>1423</v>
      </c>
      <c r="K1205" s="4" t="s">
        <v>702</v>
      </c>
      <c r="L1205" s="9" t="s">
        <v>1878</v>
      </c>
      <c r="M1205" s="9" t="s">
        <v>1890</v>
      </c>
    </row>
    <row r="1206" spans="1:13" ht="20" customHeight="1">
      <c r="A1206" s="4" t="str">
        <f>テーブル__26使用教番交付・目録システム[[#This Row],[学校種]]&amp;テーブル__26使用教番交付・目録システム[[#This Row],[教科書記号・番号]]</f>
        <v>高等学校現社316</v>
      </c>
      <c r="B1206" s="4" t="s">
        <v>841</v>
      </c>
      <c r="C1206" s="4" t="s">
        <v>492</v>
      </c>
      <c r="D1206" s="4" t="s">
        <v>690</v>
      </c>
      <c r="E1206" s="4">
        <v>316</v>
      </c>
      <c r="F1206" s="4" t="str">
        <f>テーブル__26使用教番交付・目録システム[[#This Row],[種目名]]&amp;テーブル__26使用教番交付・目録システム[[#This Row],[書籍番号]]</f>
        <v>現社316</v>
      </c>
      <c r="G1206" s="4" t="s">
        <v>649</v>
      </c>
      <c r="H1206" s="9" t="s">
        <v>1882</v>
      </c>
      <c r="I1206" s="9" t="s">
        <v>1890</v>
      </c>
      <c r="J1206" s="4" t="s">
        <v>745</v>
      </c>
      <c r="K1206" s="4" t="s">
        <v>702</v>
      </c>
      <c r="L1206" s="9" t="s">
        <v>1882</v>
      </c>
      <c r="M1206" s="9" t="s">
        <v>1890</v>
      </c>
    </row>
    <row r="1207" spans="1:13" ht="20" customHeight="1">
      <c r="A1207" s="4" t="str">
        <f>テーブル__26使用教番交付・目録システム[[#This Row],[学校種]]&amp;テーブル__26使用教番交付・目録システム[[#This Row],[教科書記号・番号]]</f>
        <v>高等学校現社317</v>
      </c>
      <c r="B1207" s="4" t="s">
        <v>841</v>
      </c>
      <c r="C1207" s="4" t="s">
        <v>492</v>
      </c>
      <c r="D1207" s="4" t="s">
        <v>690</v>
      </c>
      <c r="E1207" s="4">
        <v>317</v>
      </c>
      <c r="F1207" s="4" t="str">
        <f>テーブル__26使用教番交付・目録システム[[#This Row],[種目名]]&amp;テーブル__26使用教番交付・目録システム[[#This Row],[書籍番号]]</f>
        <v>現社317</v>
      </c>
      <c r="G1207" s="4" t="s">
        <v>649</v>
      </c>
      <c r="H1207" s="9" t="s">
        <v>1882</v>
      </c>
      <c r="I1207" s="9" t="s">
        <v>1890</v>
      </c>
      <c r="J1207" s="4" t="s">
        <v>1424</v>
      </c>
      <c r="K1207" s="4" t="s">
        <v>702</v>
      </c>
      <c r="L1207" s="9" t="s">
        <v>1882</v>
      </c>
      <c r="M1207" s="9" t="s">
        <v>1890</v>
      </c>
    </row>
    <row r="1208" spans="1:13" ht="20" customHeight="1">
      <c r="A1208" s="4" t="str">
        <f>テーブル__26使用教番交付・目録システム[[#This Row],[学校種]]&amp;テーブル__26使用教番交付・目録システム[[#This Row],[教科書記号・番号]]</f>
        <v>高等学校現社318</v>
      </c>
      <c r="B1208" s="4" t="s">
        <v>841</v>
      </c>
      <c r="C1208" s="4" t="s">
        <v>492</v>
      </c>
      <c r="D1208" s="4" t="s">
        <v>690</v>
      </c>
      <c r="E1208" s="4">
        <v>318</v>
      </c>
      <c r="F1208" s="4" t="str">
        <f>テーブル__26使用教番交付・目録システム[[#This Row],[種目名]]&amp;テーブル__26使用教番交付・目録システム[[#This Row],[書籍番号]]</f>
        <v>現社318</v>
      </c>
      <c r="G1208" s="4" t="s">
        <v>35</v>
      </c>
      <c r="H1208" s="9" t="s">
        <v>1884</v>
      </c>
      <c r="I1208" s="9" t="s">
        <v>1890</v>
      </c>
      <c r="J1208" s="4" t="s">
        <v>1425</v>
      </c>
      <c r="K1208" s="4" t="s">
        <v>702</v>
      </c>
      <c r="L1208" s="9" t="s">
        <v>1884</v>
      </c>
      <c r="M1208" s="9" t="s">
        <v>1890</v>
      </c>
    </row>
    <row r="1209" spans="1:13" ht="20" customHeight="1">
      <c r="A1209" s="4" t="str">
        <f>テーブル__26使用教番交付・目録システム[[#This Row],[学校種]]&amp;テーブル__26使用教番交付・目録システム[[#This Row],[教科書記号・番号]]</f>
        <v>高等学校現社323</v>
      </c>
      <c r="B1209" s="4" t="s">
        <v>841</v>
      </c>
      <c r="C1209" s="4" t="s">
        <v>492</v>
      </c>
      <c r="D1209" s="4" t="s">
        <v>690</v>
      </c>
      <c r="E1209" s="4">
        <v>323</v>
      </c>
      <c r="F1209" s="4" t="str">
        <f>テーブル__26使用教番交付・目録システム[[#This Row],[種目名]]&amp;テーブル__26使用教番交付・目録システム[[#This Row],[書籍番号]]</f>
        <v>現社323</v>
      </c>
      <c r="G1209" s="4" t="s">
        <v>476</v>
      </c>
      <c r="H1209" s="9" t="s">
        <v>1887</v>
      </c>
      <c r="I1209" s="9" t="s">
        <v>1890</v>
      </c>
      <c r="J1209" s="4" t="s">
        <v>1426</v>
      </c>
      <c r="K1209" s="4" t="s">
        <v>766</v>
      </c>
      <c r="L1209" s="9" t="s">
        <v>1887</v>
      </c>
      <c r="M1209" s="9" t="s">
        <v>1890</v>
      </c>
    </row>
    <row r="1210" spans="1:13" ht="20" customHeight="1">
      <c r="A1210" s="4" t="str">
        <f>テーブル__26使用教番交付・目録システム[[#This Row],[学校種]]&amp;テーブル__26使用教番交付・目録システム[[#This Row],[教科書記号・番号]]</f>
        <v>高等学校現社319</v>
      </c>
      <c r="B1210" s="4" t="s">
        <v>841</v>
      </c>
      <c r="C1210" s="4" t="s">
        <v>492</v>
      </c>
      <c r="D1210" s="4" t="s">
        <v>690</v>
      </c>
      <c r="E1210" s="4">
        <v>319</v>
      </c>
      <c r="F1210" s="4" t="str">
        <f>テーブル__26使用教番交付・目録システム[[#This Row],[種目名]]&amp;テーブル__26使用教番交付・目録システム[[#This Row],[書籍番号]]</f>
        <v>現社319</v>
      </c>
      <c r="G1210" s="4" t="s">
        <v>521</v>
      </c>
      <c r="H1210" s="9">
        <v>104</v>
      </c>
      <c r="I1210" s="9" t="s">
        <v>1890</v>
      </c>
      <c r="J1210" s="4" t="s">
        <v>1427</v>
      </c>
      <c r="K1210" s="4" t="s">
        <v>702</v>
      </c>
      <c r="L1210" s="9">
        <v>104</v>
      </c>
      <c r="M1210" s="9" t="s">
        <v>1890</v>
      </c>
    </row>
    <row r="1211" spans="1:13" ht="20" customHeight="1">
      <c r="A1211" s="4" t="str">
        <f>テーブル__26使用教番交付・目録システム[[#This Row],[学校種]]&amp;テーブル__26使用教番交付・目録システム[[#This Row],[教科書記号・番号]]</f>
        <v>高等学校現社320</v>
      </c>
      <c r="B1211" s="4" t="s">
        <v>841</v>
      </c>
      <c r="C1211" s="4" t="s">
        <v>492</v>
      </c>
      <c r="D1211" s="4" t="s">
        <v>690</v>
      </c>
      <c r="E1211" s="4">
        <v>320</v>
      </c>
      <c r="F1211" s="4" t="str">
        <f>テーブル__26使用教番交付・目録システム[[#This Row],[種目名]]&amp;テーブル__26使用教番交付・目録システム[[#This Row],[書籍番号]]</f>
        <v>現社320</v>
      </c>
      <c r="G1211" s="4" t="s">
        <v>521</v>
      </c>
      <c r="H1211" s="9">
        <v>104</v>
      </c>
      <c r="I1211" s="9" t="s">
        <v>1890</v>
      </c>
      <c r="J1211" s="4" t="s">
        <v>1428</v>
      </c>
      <c r="K1211" s="4" t="s">
        <v>702</v>
      </c>
      <c r="L1211" s="9">
        <v>104</v>
      </c>
      <c r="M1211" s="9" t="s">
        <v>1890</v>
      </c>
    </row>
    <row r="1212" spans="1:13" ht="20" customHeight="1">
      <c r="A1212" s="4" t="str">
        <f>テーブル__26使用教番交付・目録システム[[#This Row],[学校種]]&amp;テーブル__26使用教番交付・目録システム[[#This Row],[教科書記号・番号]]</f>
        <v>高等学校現社321</v>
      </c>
      <c r="B1212" s="4" t="s">
        <v>841</v>
      </c>
      <c r="C1212" s="4" t="s">
        <v>492</v>
      </c>
      <c r="D1212" s="4" t="s">
        <v>690</v>
      </c>
      <c r="E1212" s="4">
        <v>321</v>
      </c>
      <c r="F1212" s="4" t="str">
        <f>テーブル__26使用教番交付・目録システム[[#This Row],[種目名]]&amp;テーブル__26使用教番交付・目録システム[[#This Row],[書籍番号]]</f>
        <v>現社321</v>
      </c>
      <c r="G1212" s="4" t="s">
        <v>682</v>
      </c>
      <c r="H1212" s="9">
        <v>183</v>
      </c>
      <c r="I1212" s="9" t="s">
        <v>1890</v>
      </c>
      <c r="J1212" s="4" t="s">
        <v>1429</v>
      </c>
      <c r="K1212" s="4" t="s">
        <v>702</v>
      </c>
      <c r="L1212" s="9">
        <v>183</v>
      </c>
      <c r="M1212" s="9" t="s">
        <v>1890</v>
      </c>
    </row>
    <row r="1213" spans="1:13" ht="20" customHeight="1">
      <c r="A1213" s="4" t="str">
        <f>テーブル__26使用教番交付・目録システム[[#This Row],[学校種]]&amp;テーブル__26使用教番交付・目録システム[[#This Row],[教科書記号・番号]]</f>
        <v>高等学校現社322</v>
      </c>
      <c r="B1213" s="4" t="s">
        <v>841</v>
      </c>
      <c r="C1213" s="4" t="s">
        <v>492</v>
      </c>
      <c r="D1213" s="4" t="s">
        <v>690</v>
      </c>
      <c r="E1213" s="4">
        <v>322</v>
      </c>
      <c r="F1213" s="4" t="str">
        <f>テーブル__26使用教番交付・目録システム[[#This Row],[種目名]]&amp;テーブル__26使用教番交付・目録システム[[#This Row],[書籍番号]]</f>
        <v>現社322</v>
      </c>
      <c r="G1213" s="4" t="s">
        <v>682</v>
      </c>
      <c r="H1213" s="9">
        <v>183</v>
      </c>
      <c r="I1213" s="9" t="s">
        <v>1890</v>
      </c>
      <c r="J1213" s="4" t="s">
        <v>746</v>
      </c>
      <c r="K1213" s="4" t="s">
        <v>702</v>
      </c>
      <c r="L1213" s="9">
        <v>183</v>
      </c>
      <c r="M1213" s="9" t="s">
        <v>1890</v>
      </c>
    </row>
    <row r="1214" spans="1:13" ht="20" customHeight="1">
      <c r="A1214" s="4" t="str">
        <f>テーブル__26使用教番交付・目録システム[[#This Row],[学校種]]&amp;テーブル__26使用教番交付・目録システム[[#This Row],[教科書記号・番号]]</f>
        <v>高等学校倫理311</v>
      </c>
      <c r="B1214" s="4" t="s">
        <v>841</v>
      </c>
      <c r="C1214" s="4" t="s">
        <v>492</v>
      </c>
      <c r="D1214" s="4" t="s">
        <v>810</v>
      </c>
      <c r="E1214" s="4">
        <v>311</v>
      </c>
      <c r="F1214" s="4" t="str">
        <f>テーブル__26使用教番交付・目録システム[[#This Row],[種目名]]&amp;テーブル__26使用教番交付・目録システム[[#This Row],[書籍番号]]</f>
        <v>倫理311</v>
      </c>
      <c r="G1214" s="4" t="s">
        <v>5</v>
      </c>
      <c r="H1214" s="9" t="s">
        <v>82</v>
      </c>
      <c r="I1214" s="9" t="s">
        <v>1890</v>
      </c>
      <c r="J1214" s="4" t="s">
        <v>810</v>
      </c>
      <c r="K1214" s="4" t="s">
        <v>766</v>
      </c>
      <c r="L1214" s="9" t="s">
        <v>82</v>
      </c>
      <c r="M1214" s="9" t="s">
        <v>1890</v>
      </c>
    </row>
    <row r="1215" spans="1:13" ht="20" customHeight="1">
      <c r="A1215" s="4" t="str">
        <f>テーブル__26使用教番交付・目録システム[[#This Row],[学校種]]&amp;テーブル__26使用教番交付・目録システム[[#This Row],[教科書記号・番号]]</f>
        <v>高等学校倫理312</v>
      </c>
      <c r="B1215" s="4" t="s">
        <v>841</v>
      </c>
      <c r="C1215" s="4" t="s">
        <v>492</v>
      </c>
      <c r="D1215" s="4" t="s">
        <v>810</v>
      </c>
      <c r="E1215" s="4">
        <v>312</v>
      </c>
      <c r="F1215" s="4" t="str">
        <f>テーブル__26使用教番交付・目録システム[[#This Row],[種目名]]&amp;テーブル__26使用教番交付・目録システム[[#This Row],[書籍番号]]</f>
        <v>倫理312</v>
      </c>
      <c r="G1215" s="4" t="s">
        <v>680</v>
      </c>
      <c r="H1215" s="9" t="s">
        <v>1878</v>
      </c>
      <c r="I1215" s="9" t="s">
        <v>1890</v>
      </c>
      <c r="J1215" s="4" t="s">
        <v>1430</v>
      </c>
      <c r="K1215" s="4" t="s">
        <v>766</v>
      </c>
      <c r="L1215" s="9" t="s">
        <v>1878</v>
      </c>
      <c r="M1215" s="9" t="s">
        <v>1890</v>
      </c>
    </row>
    <row r="1216" spans="1:13" ht="20" customHeight="1">
      <c r="A1216" s="4" t="str">
        <f>テーブル__26使用教番交付・目録システム[[#This Row],[学校種]]&amp;テーブル__26使用教番交付・目録システム[[#This Row],[教科書記号・番号]]</f>
        <v>高等学校倫理308</v>
      </c>
      <c r="B1216" s="4" t="s">
        <v>841</v>
      </c>
      <c r="C1216" s="4" t="s">
        <v>492</v>
      </c>
      <c r="D1216" s="4" t="s">
        <v>810</v>
      </c>
      <c r="E1216" s="4">
        <v>308</v>
      </c>
      <c r="F1216" s="4" t="str">
        <f>テーブル__26使用教番交付・目録システム[[#This Row],[種目名]]&amp;テーブル__26使用教番交付・目録システム[[#This Row],[書籍番号]]</f>
        <v>倫理308</v>
      </c>
      <c r="G1216" s="4" t="s">
        <v>649</v>
      </c>
      <c r="H1216" s="9" t="s">
        <v>1882</v>
      </c>
      <c r="I1216" s="9" t="s">
        <v>1890</v>
      </c>
      <c r="J1216" s="4" t="s">
        <v>1431</v>
      </c>
      <c r="K1216" s="4" t="s">
        <v>702</v>
      </c>
      <c r="L1216" s="9" t="s">
        <v>1882</v>
      </c>
      <c r="M1216" s="9" t="s">
        <v>1890</v>
      </c>
    </row>
    <row r="1217" spans="1:13" ht="20" customHeight="1">
      <c r="A1217" s="4" t="str">
        <f>テーブル__26使用教番交付・目録システム[[#This Row],[学校種]]&amp;テーブル__26使用教番交付・目録システム[[#This Row],[教科書記号・番号]]</f>
        <v>高等学校倫理313</v>
      </c>
      <c r="B1217" s="4" t="s">
        <v>841</v>
      </c>
      <c r="C1217" s="4" t="s">
        <v>492</v>
      </c>
      <c r="D1217" s="4" t="s">
        <v>810</v>
      </c>
      <c r="E1217" s="4">
        <v>313</v>
      </c>
      <c r="F1217" s="4" t="str">
        <f>テーブル__26使用教番交付・目録システム[[#This Row],[種目名]]&amp;テーブル__26使用教番交付・目録システム[[#This Row],[書籍番号]]</f>
        <v>倫理313</v>
      </c>
      <c r="G1217" s="4" t="s">
        <v>649</v>
      </c>
      <c r="H1217" s="9" t="s">
        <v>1882</v>
      </c>
      <c r="I1217" s="9" t="s">
        <v>1890</v>
      </c>
      <c r="J1217" s="4" t="s">
        <v>1432</v>
      </c>
      <c r="K1217" s="4" t="s">
        <v>766</v>
      </c>
      <c r="L1217" s="9" t="s">
        <v>1882</v>
      </c>
      <c r="M1217" s="9" t="s">
        <v>1890</v>
      </c>
    </row>
    <row r="1218" spans="1:13" ht="20" customHeight="1">
      <c r="A1218" s="4" t="str">
        <f>テーブル__26使用教番交付・目録システム[[#This Row],[学校種]]&amp;テーブル__26使用教番交付・目録システム[[#This Row],[教科書記号・番号]]</f>
        <v>高等学校倫理309</v>
      </c>
      <c r="B1218" s="4" t="s">
        <v>841</v>
      </c>
      <c r="C1218" s="4" t="s">
        <v>492</v>
      </c>
      <c r="D1218" s="4" t="s">
        <v>810</v>
      </c>
      <c r="E1218" s="4">
        <v>309</v>
      </c>
      <c r="F1218" s="4" t="str">
        <f>テーブル__26使用教番交付・目録システム[[#This Row],[種目名]]&amp;テーブル__26使用教番交付・目録システム[[#This Row],[書籍番号]]</f>
        <v>倫理309</v>
      </c>
      <c r="G1218" s="4" t="s">
        <v>476</v>
      </c>
      <c r="H1218" s="9" t="s">
        <v>1887</v>
      </c>
      <c r="I1218" s="9" t="s">
        <v>1890</v>
      </c>
      <c r="J1218" s="4" t="s">
        <v>1433</v>
      </c>
      <c r="K1218" s="4" t="s">
        <v>702</v>
      </c>
      <c r="L1218" s="9" t="s">
        <v>1887</v>
      </c>
      <c r="M1218" s="9" t="s">
        <v>1890</v>
      </c>
    </row>
    <row r="1219" spans="1:13" ht="20" customHeight="1">
      <c r="A1219" s="4" t="str">
        <f>テーブル__26使用教番交付・目録システム[[#This Row],[学校種]]&amp;テーブル__26使用教番交付・目録システム[[#This Row],[教科書記号・番号]]</f>
        <v>高等学校倫理314</v>
      </c>
      <c r="B1219" s="4" t="s">
        <v>841</v>
      </c>
      <c r="C1219" s="4" t="s">
        <v>492</v>
      </c>
      <c r="D1219" s="4" t="s">
        <v>810</v>
      </c>
      <c r="E1219" s="4">
        <v>314</v>
      </c>
      <c r="F1219" s="4" t="str">
        <f>テーブル__26使用教番交付・目録システム[[#This Row],[種目名]]&amp;テーブル__26使用教番交付・目録システム[[#This Row],[書籍番号]]</f>
        <v>倫理314</v>
      </c>
      <c r="G1219" s="4" t="s">
        <v>521</v>
      </c>
      <c r="H1219" s="9">
        <v>104</v>
      </c>
      <c r="I1219" s="9" t="s">
        <v>1890</v>
      </c>
      <c r="J1219" s="4" t="s">
        <v>1434</v>
      </c>
      <c r="K1219" s="4" t="s">
        <v>766</v>
      </c>
      <c r="L1219" s="9">
        <v>104</v>
      </c>
      <c r="M1219" s="9" t="s">
        <v>1890</v>
      </c>
    </row>
    <row r="1220" spans="1:13" ht="20" customHeight="1">
      <c r="A1220" s="4" t="str">
        <f>テーブル__26使用教番交付・目録システム[[#This Row],[学校種]]&amp;テーブル__26使用教番交付・目録システム[[#This Row],[教科書記号・番号]]</f>
        <v>高等学校倫理310</v>
      </c>
      <c r="B1220" s="4" t="s">
        <v>841</v>
      </c>
      <c r="C1220" s="4" t="s">
        <v>492</v>
      </c>
      <c r="D1220" s="4" t="s">
        <v>810</v>
      </c>
      <c r="E1220" s="4">
        <v>310</v>
      </c>
      <c r="F1220" s="4" t="str">
        <f>テーブル__26使用教番交付・目録システム[[#This Row],[種目名]]&amp;テーブル__26使用教番交付・目録システム[[#This Row],[書籍番号]]</f>
        <v>倫理310</v>
      </c>
      <c r="G1220" s="4" t="s">
        <v>682</v>
      </c>
      <c r="H1220" s="9">
        <v>183</v>
      </c>
      <c r="I1220" s="9" t="s">
        <v>1890</v>
      </c>
      <c r="J1220" s="4" t="s">
        <v>1435</v>
      </c>
      <c r="K1220" s="4" t="s">
        <v>702</v>
      </c>
      <c r="L1220" s="9">
        <v>183</v>
      </c>
      <c r="M1220" s="9" t="s">
        <v>1890</v>
      </c>
    </row>
    <row r="1221" spans="1:13" ht="20" customHeight="1">
      <c r="A1221" s="4" t="str">
        <f>テーブル__26使用教番交付・目録システム[[#This Row],[学校種]]&amp;テーブル__26使用教番交付・目録システム[[#This Row],[教科書記号・番号]]</f>
        <v>高等学校政経311</v>
      </c>
      <c r="B1221" s="4" t="s">
        <v>841</v>
      </c>
      <c r="C1221" s="4" t="s">
        <v>492</v>
      </c>
      <c r="D1221" s="4" t="s">
        <v>908</v>
      </c>
      <c r="E1221" s="4">
        <v>311</v>
      </c>
      <c r="F1221" s="4" t="str">
        <f>テーブル__26使用教番交付・目録システム[[#This Row],[種目名]]&amp;テーブル__26使用教番交付・目録システム[[#This Row],[書籍番号]]</f>
        <v>政経311</v>
      </c>
      <c r="G1221" s="4" t="s">
        <v>5</v>
      </c>
      <c r="H1221" s="9" t="s">
        <v>82</v>
      </c>
      <c r="I1221" s="9" t="s">
        <v>1890</v>
      </c>
      <c r="J1221" s="4" t="s">
        <v>1436</v>
      </c>
      <c r="K1221" s="4" t="s">
        <v>766</v>
      </c>
      <c r="L1221" s="9" t="s">
        <v>82</v>
      </c>
      <c r="M1221" s="9" t="s">
        <v>1890</v>
      </c>
    </row>
    <row r="1222" spans="1:13" ht="20" customHeight="1">
      <c r="A1222" s="4" t="str">
        <f>テーブル__26使用教番交付・目録システム[[#This Row],[学校種]]&amp;テーブル__26使用教番交付・目録システム[[#This Row],[教科書記号・番号]]</f>
        <v>高等学校政経312</v>
      </c>
      <c r="B1222" s="4" t="s">
        <v>841</v>
      </c>
      <c r="C1222" s="4" t="s">
        <v>492</v>
      </c>
      <c r="D1222" s="4" t="s">
        <v>908</v>
      </c>
      <c r="E1222" s="4">
        <v>312</v>
      </c>
      <c r="F1222" s="4" t="str">
        <f>テーブル__26使用教番交付・目録システム[[#This Row],[種目名]]&amp;テーブル__26使用教番交付・目録システム[[#This Row],[書籍番号]]</f>
        <v>政経312</v>
      </c>
      <c r="G1222" s="4" t="s">
        <v>680</v>
      </c>
      <c r="H1222" s="9" t="s">
        <v>1878</v>
      </c>
      <c r="I1222" s="9" t="s">
        <v>1890</v>
      </c>
      <c r="J1222" s="4" t="s">
        <v>1437</v>
      </c>
      <c r="K1222" s="4" t="s">
        <v>766</v>
      </c>
      <c r="L1222" s="9" t="s">
        <v>1878</v>
      </c>
      <c r="M1222" s="9" t="s">
        <v>1890</v>
      </c>
    </row>
    <row r="1223" spans="1:13" ht="20" customHeight="1">
      <c r="A1223" s="4" t="str">
        <f>テーブル__26使用教番交付・目録システム[[#This Row],[学校種]]&amp;テーブル__26使用教番交付・目録システム[[#This Row],[教科書記号・番号]]</f>
        <v>高等学校政経313</v>
      </c>
      <c r="B1223" s="4" t="s">
        <v>841</v>
      </c>
      <c r="C1223" s="4" t="s">
        <v>492</v>
      </c>
      <c r="D1223" s="4" t="s">
        <v>908</v>
      </c>
      <c r="E1223" s="4">
        <v>313</v>
      </c>
      <c r="F1223" s="4" t="str">
        <f>テーブル__26使用教番交付・目録システム[[#This Row],[種目名]]&amp;テーブル__26使用教番交付・目録システム[[#This Row],[書籍番号]]</f>
        <v>政経313</v>
      </c>
      <c r="G1223" s="4" t="s">
        <v>680</v>
      </c>
      <c r="H1223" s="9" t="s">
        <v>1878</v>
      </c>
      <c r="I1223" s="9" t="s">
        <v>1890</v>
      </c>
      <c r="J1223" s="4" t="s">
        <v>758</v>
      </c>
      <c r="K1223" s="4" t="s">
        <v>766</v>
      </c>
      <c r="L1223" s="9" t="s">
        <v>1878</v>
      </c>
      <c r="M1223" s="9" t="s">
        <v>1890</v>
      </c>
    </row>
    <row r="1224" spans="1:13" ht="20" customHeight="1">
      <c r="A1224" s="4" t="str">
        <f>テーブル__26使用教番交付・目録システム[[#This Row],[学校種]]&amp;テーブル__26使用教番交付・目録システム[[#This Row],[教科書記号・番号]]</f>
        <v>高等学校政経314</v>
      </c>
      <c r="B1224" s="4" t="s">
        <v>841</v>
      </c>
      <c r="C1224" s="4" t="s">
        <v>492</v>
      </c>
      <c r="D1224" s="4" t="s">
        <v>908</v>
      </c>
      <c r="E1224" s="4">
        <v>314</v>
      </c>
      <c r="F1224" s="4" t="str">
        <f>テーブル__26使用教番交付・目録システム[[#This Row],[種目名]]&amp;テーブル__26使用教番交付・目録システム[[#This Row],[書籍番号]]</f>
        <v>政経314</v>
      </c>
      <c r="G1224" s="4" t="s">
        <v>649</v>
      </c>
      <c r="H1224" s="9" t="s">
        <v>1882</v>
      </c>
      <c r="I1224" s="9" t="s">
        <v>1890</v>
      </c>
      <c r="J1224" s="4" t="s">
        <v>1438</v>
      </c>
      <c r="K1224" s="4" t="s">
        <v>766</v>
      </c>
      <c r="L1224" s="9" t="s">
        <v>1882</v>
      </c>
      <c r="M1224" s="9" t="s">
        <v>1890</v>
      </c>
    </row>
    <row r="1225" spans="1:13" ht="20" customHeight="1">
      <c r="A1225" s="4" t="str">
        <f>テーブル__26使用教番交付・目録システム[[#This Row],[学校種]]&amp;テーブル__26使用教番交付・目録システム[[#This Row],[教科書記号・番号]]</f>
        <v>高等学校政経315</v>
      </c>
      <c r="B1225" s="4" t="s">
        <v>841</v>
      </c>
      <c r="C1225" s="4" t="s">
        <v>492</v>
      </c>
      <c r="D1225" s="4" t="s">
        <v>908</v>
      </c>
      <c r="E1225" s="4">
        <v>315</v>
      </c>
      <c r="F1225" s="4" t="str">
        <f>テーブル__26使用教番交付・目録システム[[#This Row],[種目名]]&amp;テーブル__26使用教番交付・目録システム[[#This Row],[書籍番号]]</f>
        <v>政経315</v>
      </c>
      <c r="G1225" s="4" t="s">
        <v>649</v>
      </c>
      <c r="H1225" s="9" t="s">
        <v>1882</v>
      </c>
      <c r="I1225" s="9" t="s">
        <v>1890</v>
      </c>
      <c r="J1225" s="4" t="s">
        <v>1439</v>
      </c>
      <c r="K1225" s="4" t="s">
        <v>766</v>
      </c>
      <c r="L1225" s="9" t="s">
        <v>1882</v>
      </c>
      <c r="M1225" s="9" t="s">
        <v>1890</v>
      </c>
    </row>
    <row r="1226" spans="1:13" ht="20" customHeight="1">
      <c r="A1226" s="4" t="str">
        <f>テーブル__26使用教番交付・目録システム[[#This Row],[学校種]]&amp;テーブル__26使用教番交付・目録システム[[#This Row],[教科書記号・番号]]</f>
        <v>高等学校政経316</v>
      </c>
      <c r="B1226" s="4" t="s">
        <v>841</v>
      </c>
      <c r="C1226" s="4" t="s">
        <v>492</v>
      </c>
      <c r="D1226" s="4" t="s">
        <v>908</v>
      </c>
      <c r="E1226" s="4">
        <v>316</v>
      </c>
      <c r="F1226" s="4" t="str">
        <f>テーブル__26使用教番交付・目録システム[[#This Row],[種目名]]&amp;テーブル__26使用教番交付・目録システム[[#This Row],[書籍番号]]</f>
        <v>政経316</v>
      </c>
      <c r="G1226" s="4" t="s">
        <v>476</v>
      </c>
      <c r="H1226" s="9" t="s">
        <v>1887</v>
      </c>
      <c r="I1226" s="9" t="s">
        <v>1890</v>
      </c>
      <c r="J1226" s="4" t="s">
        <v>1440</v>
      </c>
      <c r="K1226" s="4" t="s">
        <v>766</v>
      </c>
      <c r="L1226" s="9" t="s">
        <v>1887</v>
      </c>
      <c r="M1226" s="9" t="s">
        <v>1890</v>
      </c>
    </row>
    <row r="1227" spans="1:13" ht="20" customHeight="1">
      <c r="A1227" s="4" t="str">
        <f>テーブル__26使用教番交付・目録システム[[#This Row],[学校種]]&amp;テーブル__26使用教番交付・目録システム[[#This Row],[教科書記号・番号]]</f>
        <v>高等学校政経317</v>
      </c>
      <c r="B1227" s="4" t="s">
        <v>841</v>
      </c>
      <c r="C1227" s="4" t="s">
        <v>492</v>
      </c>
      <c r="D1227" s="4" t="s">
        <v>908</v>
      </c>
      <c r="E1227" s="4">
        <v>317</v>
      </c>
      <c r="F1227" s="4" t="str">
        <f>テーブル__26使用教番交付・目録システム[[#This Row],[種目名]]&amp;テーブル__26使用教番交付・目録システム[[#This Row],[書籍番号]]</f>
        <v>政経317</v>
      </c>
      <c r="G1227" s="4" t="s">
        <v>521</v>
      </c>
      <c r="H1227" s="9">
        <v>104</v>
      </c>
      <c r="I1227" s="9" t="s">
        <v>1890</v>
      </c>
      <c r="J1227" s="4" t="s">
        <v>1441</v>
      </c>
      <c r="K1227" s="4" t="s">
        <v>766</v>
      </c>
      <c r="L1227" s="9">
        <v>104</v>
      </c>
      <c r="M1227" s="9" t="s">
        <v>1890</v>
      </c>
    </row>
    <row r="1228" spans="1:13" ht="20" customHeight="1">
      <c r="A1228" s="4" t="str">
        <f>テーブル__26使用教番交付・目録システム[[#This Row],[学校種]]&amp;テーブル__26使用教番交付・目録システム[[#This Row],[教科書記号・番号]]</f>
        <v>高等学校政経309</v>
      </c>
      <c r="B1228" s="4" t="s">
        <v>841</v>
      </c>
      <c r="C1228" s="4" t="s">
        <v>492</v>
      </c>
      <c r="D1228" s="4" t="s">
        <v>908</v>
      </c>
      <c r="E1228" s="4">
        <v>309</v>
      </c>
      <c r="F1228" s="4" t="str">
        <f>テーブル__26使用教番交付・目録システム[[#This Row],[種目名]]&amp;テーブル__26使用教番交付・目録システム[[#This Row],[書籍番号]]</f>
        <v>政経309</v>
      </c>
      <c r="G1228" s="4" t="s">
        <v>682</v>
      </c>
      <c r="H1228" s="9">
        <v>183</v>
      </c>
      <c r="I1228" s="9" t="s">
        <v>1890</v>
      </c>
      <c r="J1228" s="4" t="s">
        <v>1442</v>
      </c>
      <c r="K1228" s="4" t="s">
        <v>702</v>
      </c>
      <c r="L1228" s="9">
        <v>183</v>
      </c>
      <c r="M1228" s="9" t="s">
        <v>1890</v>
      </c>
    </row>
    <row r="1229" spans="1:13" ht="20" customHeight="1">
      <c r="A1229" s="4" t="str">
        <f>テーブル__26使用教番交付・目録システム[[#This Row],[学校種]]&amp;テーブル__26使用教番交付・目録システム[[#This Row],[教科書記号・番号]]</f>
        <v>高等学校政経310</v>
      </c>
      <c r="B1229" s="4" t="s">
        <v>841</v>
      </c>
      <c r="C1229" s="4" t="s">
        <v>492</v>
      </c>
      <c r="D1229" s="4" t="s">
        <v>908</v>
      </c>
      <c r="E1229" s="4">
        <v>310</v>
      </c>
      <c r="F1229" s="4" t="str">
        <f>テーブル__26使用教番交付・目録システム[[#This Row],[種目名]]&amp;テーブル__26使用教番交付・目録システム[[#This Row],[書籍番号]]</f>
        <v>政経310</v>
      </c>
      <c r="G1229" s="4" t="s">
        <v>682</v>
      </c>
      <c r="H1229" s="9">
        <v>183</v>
      </c>
      <c r="I1229" s="9" t="s">
        <v>1890</v>
      </c>
      <c r="J1229" s="4" t="s">
        <v>1443</v>
      </c>
      <c r="K1229" s="4" t="s">
        <v>702</v>
      </c>
      <c r="L1229" s="9">
        <v>183</v>
      </c>
      <c r="M1229" s="9" t="s">
        <v>1890</v>
      </c>
    </row>
    <row r="1230" spans="1:13" ht="20" customHeight="1">
      <c r="A1230" s="4" t="str">
        <f>テーブル__26使用教番交付・目録システム[[#This Row],[学校種]]&amp;テーブル__26使用教番交付・目録システム[[#This Row],[教科書記号・番号]]</f>
        <v>高等学校数Ⅰ301</v>
      </c>
      <c r="B1230" s="4" t="s">
        <v>841</v>
      </c>
      <c r="C1230" s="4" t="s">
        <v>504</v>
      </c>
      <c r="D1230" s="4" t="s">
        <v>711</v>
      </c>
      <c r="E1230" s="4">
        <v>301</v>
      </c>
      <c r="F1230" s="4" t="str">
        <f>テーブル__26使用教番交付・目録システム[[#This Row],[種目名]]&amp;テーブル__26使用教番交付・目録システム[[#This Row],[書籍番号]]</f>
        <v>数Ⅰ301</v>
      </c>
      <c r="G1230" s="4" t="s">
        <v>5</v>
      </c>
      <c r="H1230" s="9" t="s">
        <v>82</v>
      </c>
      <c r="I1230" s="9" t="s">
        <v>1890</v>
      </c>
      <c r="J1230" s="4" t="s">
        <v>887</v>
      </c>
      <c r="K1230" s="4" t="s">
        <v>818</v>
      </c>
      <c r="L1230" s="9" t="s">
        <v>82</v>
      </c>
      <c r="M1230" s="9" t="s">
        <v>1890</v>
      </c>
    </row>
    <row r="1231" spans="1:13" ht="20" customHeight="1">
      <c r="A1231" s="4" t="str">
        <f>テーブル__26使用教番交付・目録システム[[#This Row],[学校種]]&amp;テーブル__26使用教番交付・目録システム[[#This Row],[教科書記号・番号]]</f>
        <v>高等学校数Ⅰ302</v>
      </c>
      <c r="B1231" s="4" t="s">
        <v>841</v>
      </c>
      <c r="C1231" s="4" t="s">
        <v>504</v>
      </c>
      <c r="D1231" s="4" t="s">
        <v>711</v>
      </c>
      <c r="E1231" s="4">
        <v>302</v>
      </c>
      <c r="F1231" s="4" t="str">
        <f>テーブル__26使用教番交付・目録システム[[#This Row],[種目名]]&amp;テーブル__26使用教番交付・目録システム[[#This Row],[書籍番号]]</f>
        <v>数Ⅰ302</v>
      </c>
      <c r="G1231" s="4" t="s">
        <v>5</v>
      </c>
      <c r="H1231" s="9" t="s">
        <v>82</v>
      </c>
      <c r="I1231" s="9" t="s">
        <v>1890</v>
      </c>
      <c r="J1231" s="4" t="s">
        <v>780</v>
      </c>
      <c r="K1231" s="4" t="s">
        <v>818</v>
      </c>
      <c r="L1231" s="9" t="s">
        <v>82</v>
      </c>
      <c r="M1231" s="9" t="s">
        <v>1890</v>
      </c>
    </row>
    <row r="1232" spans="1:13" ht="20" customHeight="1">
      <c r="A1232" s="4" t="str">
        <f>テーブル__26使用教番交付・目録システム[[#This Row],[学校種]]&amp;テーブル__26使用教番交付・目録システム[[#This Row],[教科書記号・番号]]</f>
        <v>高等学校数Ⅰ317</v>
      </c>
      <c r="B1232" s="4" t="s">
        <v>841</v>
      </c>
      <c r="C1232" s="4" t="s">
        <v>504</v>
      </c>
      <c r="D1232" s="4" t="s">
        <v>711</v>
      </c>
      <c r="E1232" s="4">
        <v>317</v>
      </c>
      <c r="F1232" s="4" t="str">
        <f>テーブル__26使用教番交付・目録システム[[#This Row],[種目名]]&amp;テーブル__26使用教番交付・目録システム[[#This Row],[書籍番号]]</f>
        <v>数Ⅰ317</v>
      </c>
      <c r="G1232" s="4" t="s">
        <v>5</v>
      </c>
      <c r="H1232" s="9" t="s">
        <v>82</v>
      </c>
      <c r="I1232" s="9" t="s">
        <v>1890</v>
      </c>
      <c r="J1232" s="4" t="s">
        <v>1057</v>
      </c>
      <c r="K1232" s="4" t="s">
        <v>702</v>
      </c>
      <c r="L1232" s="9" t="s">
        <v>82</v>
      </c>
      <c r="M1232" s="9" t="s">
        <v>1890</v>
      </c>
    </row>
    <row r="1233" spans="1:13" ht="20" customHeight="1">
      <c r="A1233" s="4" t="str">
        <f>テーブル__26使用教番交付・目録システム[[#This Row],[学校種]]&amp;テーブル__26使用教番交付・目録システム[[#This Row],[教科書記号・番号]]</f>
        <v>高等学校数Ⅰ318</v>
      </c>
      <c r="B1233" s="4" t="s">
        <v>841</v>
      </c>
      <c r="C1233" s="4" t="s">
        <v>504</v>
      </c>
      <c r="D1233" s="4" t="s">
        <v>711</v>
      </c>
      <c r="E1233" s="4">
        <v>318</v>
      </c>
      <c r="F1233" s="4" t="str">
        <f>テーブル__26使用教番交付・目録システム[[#This Row],[種目名]]&amp;テーブル__26使用教番交付・目録システム[[#This Row],[書籍番号]]</f>
        <v>数Ⅰ318</v>
      </c>
      <c r="G1233" s="4" t="s">
        <v>5</v>
      </c>
      <c r="H1233" s="9" t="s">
        <v>82</v>
      </c>
      <c r="I1233" s="9" t="s">
        <v>1890</v>
      </c>
      <c r="J1233" s="4" t="s">
        <v>1058</v>
      </c>
      <c r="K1233" s="4" t="s">
        <v>702</v>
      </c>
      <c r="L1233" s="9" t="s">
        <v>82</v>
      </c>
      <c r="M1233" s="9" t="s">
        <v>1890</v>
      </c>
    </row>
    <row r="1234" spans="1:13" ht="20" customHeight="1">
      <c r="A1234" s="4" t="str">
        <f>テーブル__26使用教番交付・目録システム[[#This Row],[学校種]]&amp;テーブル__26使用教番交付・目録システム[[#This Row],[教科書記号・番号]]</f>
        <v>高等学校数Ⅰ319</v>
      </c>
      <c r="B1234" s="4" t="s">
        <v>841</v>
      </c>
      <c r="C1234" s="4" t="s">
        <v>504</v>
      </c>
      <c r="D1234" s="4" t="s">
        <v>711</v>
      </c>
      <c r="E1234" s="4">
        <v>319</v>
      </c>
      <c r="F1234" s="4" t="str">
        <f>テーブル__26使用教番交付・目録システム[[#This Row],[種目名]]&amp;テーブル__26使用教番交付・目録システム[[#This Row],[書籍番号]]</f>
        <v>数Ⅰ319</v>
      </c>
      <c r="G1234" s="4" t="s">
        <v>5</v>
      </c>
      <c r="H1234" s="9" t="s">
        <v>82</v>
      </c>
      <c r="I1234" s="9" t="s">
        <v>1890</v>
      </c>
      <c r="J1234" s="4" t="s">
        <v>1444</v>
      </c>
      <c r="K1234" s="4" t="s">
        <v>702</v>
      </c>
      <c r="L1234" s="9" t="s">
        <v>82</v>
      </c>
      <c r="M1234" s="9" t="s">
        <v>1890</v>
      </c>
    </row>
    <row r="1235" spans="1:13" ht="20" customHeight="1">
      <c r="A1235" s="4" t="str">
        <f>テーブル__26使用教番交付・目録システム[[#This Row],[学校種]]&amp;テーブル__26使用教番交付・目録システム[[#This Row],[教科書記号・番号]]</f>
        <v>高等学校数Ⅰ321</v>
      </c>
      <c r="B1235" s="4" t="s">
        <v>841</v>
      </c>
      <c r="C1235" s="4" t="s">
        <v>504</v>
      </c>
      <c r="D1235" s="4" t="s">
        <v>711</v>
      </c>
      <c r="E1235" s="4">
        <v>321</v>
      </c>
      <c r="F1235" s="4" t="str">
        <f>テーブル__26使用教番交付・目録システム[[#This Row],[種目名]]&amp;テーブル__26使用教番交付・目録システム[[#This Row],[書籍番号]]</f>
        <v>数Ⅰ321</v>
      </c>
      <c r="G1235" s="4" t="s">
        <v>680</v>
      </c>
      <c r="H1235" s="9" t="s">
        <v>1878</v>
      </c>
      <c r="I1235" s="9" t="s">
        <v>1890</v>
      </c>
      <c r="J1235" s="4" t="s">
        <v>1445</v>
      </c>
      <c r="K1235" s="4" t="s">
        <v>702</v>
      </c>
      <c r="L1235" s="9" t="s">
        <v>1878</v>
      </c>
      <c r="M1235" s="9" t="s">
        <v>1890</v>
      </c>
    </row>
    <row r="1236" spans="1:13" ht="20" customHeight="1">
      <c r="A1236" s="4" t="str">
        <f>テーブル__26使用教番交付・目録システム[[#This Row],[学校種]]&amp;テーブル__26使用教番交付・目録システム[[#This Row],[教科書記号・番号]]</f>
        <v>高等学校数Ⅰ322</v>
      </c>
      <c r="B1236" s="4" t="s">
        <v>841</v>
      </c>
      <c r="C1236" s="4" t="s">
        <v>504</v>
      </c>
      <c r="D1236" s="4" t="s">
        <v>711</v>
      </c>
      <c r="E1236" s="4">
        <v>322</v>
      </c>
      <c r="F1236" s="4" t="str">
        <f>テーブル__26使用教番交付・目録システム[[#This Row],[種目名]]&amp;テーブル__26使用教番交付・目録システム[[#This Row],[書籍番号]]</f>
        <v>数Ⅰ322</v>
      </c>
      <c r="G1236" s="4" t="s">
        <v>680</v>
      </c>
      <c r="H1236" s="9" t="s">
        <v>1878</v>
      </c>
      <c r="I1236" s="9" t="s">
        <v>1890</v>
      </c>
      <c r="J1236" s="4" t="s">
        <v>1060</v>
      </c>
      <c r="K1236" s="4" t="s">
        <v>702</v>
      </c>
      <c r="L1236" s="9" t="s">
        <v>1878</v>
      </c>
      <c r="M1236" s="9" t="s">
        <v>1890</v>
      </c>
    </row>
    <row r="1237" spans="1:13" ht="20" customHeight="1">
      <c r="A1237" s="4" t="str">
        <f>テーブル__26使用教番交付・目録システム[[#This Row],[学校種]]&amp;テーブル__26使用教番交付・目録システム[[#This Row],[教科書記号・番号]]</f>
        <v>高等学校数Ⅰ323</v>
      </c>
      <c r="B1237" s="4" t="s">
        <v>841</v>
      </c>
      <c r="C1237" s="4" t="s">
        <v>504</v>
      </c>
      <c r="D1237" s="4" t="s">
        <v>711</v>
      </c>
      <c r="E1237" s="4">
        <v>323</v>
      </c>
      <c r="F1237" s="4" t="str">
        <f>テーブル__26使用教番交付・目録システム[[#This Row],[種目名]]&amp;テーブル__26使用教番交付・目録システム[[#This Row],[書籍番号]]</f>
        <v>数Ⅰ323</v>
      </c>
      <c r="G1237" s="4" t="s">
        <v>680</v>
      </c>
      <c r="H1237" s="9" t="s">
        <v>1878</v>
      </c>
      <c r="I1237" s="9" t="s">
        <v>1890</v>
      </c>
      <c r="J1237" s="4" t="s">
        <v>1446</v>
      </c>
      <c r="K1237" s="4" t="s">
        <v>702</v>
      </c>
      <c r="L1237" s="9" t="s">
        <v>1878</v>
      </c>
      <c r="M1237" s="9" t="s">
        <v>1890</v>
      </c>
    </row>
    <row r="1238" spans="1:13" ht="20" customHeight="1">
      <c r="A1238" s="4" t="str">
        <f>テーブル__26使用教番交付・目録システム[[#This Row],[学校種]]&amp;テーブル__26使用教番交付・目録システム[[#This Row],[教科書記号・番号]]</f>
        <v>高等学校数Ⅰ326</v>
      </c>
      <c r="B1238" s="4" t="s">
        <v>841</v>
      </c>
      <c r="C1238" s="4" t="s">
        <v>504</v>
      </c>
      <c r="D1238" s="4" t="s">
        <v>711</v>
      </c>
      <c r="E1238" s="4">
        <v>326</v>
      </c>
      <c r="F1238" s="4" t="str">
        <f>テーブル__26使用教番交付・目録システム[[#This Row],[種目名]]&amp;テーブル__26使用教番交付・目録システム[[#This Row],[書籍番号]]</f>
        <v>数Ⅰ326</v>
      </c>
      <c r="G1238" s="4" t="s">
        <v>1</v>
      </c>
      <c r="H1238" s="9" t="s">
        <v>1886</v>
      </c>
      <c r="I1238" s="9" t="s">
        <v>1890</v>
      </c>
      <c r="J1238" s="4" t="s">
        <v>1865</v>
      </c>
      <c r="K1238" s="4" t="s">
        <v>702</v>
      </c>
      <c r="L1238" s="9" t="s">
        <v>1886</v>
      </c>
      <c r="M1238" s="9" t="s">
        <v>1890</v>
      </c>
    </row>
    <row r="1239" spans="1:13" ht="20" customHeight="1">
      <c r="A1239" s="4" t="str">
        <f>テーブル__26使用教番交付・目録システム[[#This Row],[学校種]]&amp;テーブル__26使用教番交付・目録システム[[#This Row],[教科書記号・番号]]</f>
        <v>高等学校数Ⅰ329</v>
      </c>
      <c r="B1239" s="4" t="s">
        <v>841</v>
      </c>
      <c r="C1239" s="4" t="s">
        <v>504</v>
      </c>
      <c r="D1239" s="4" t="s">
        <v>711</v>
      </c>
      <c r="E1239" s="4">
        <v>329</v>
      </c>
      <c r="F1239" s="4" t="str">
        <f>テーブル__26使用教番交付・目録システム[[#This Row],[種目名]]&amp;テーブル__26使用教番交付・目録システム[[#This Row],[書籍番号]]</f>
        <v>数Ⅰ329</v>
      </c>
      <c r="G1239" s="4" t="s">
        <v>521</v>
      </c>
      <c r="H1239" s="9">
        <v>104</v>
      </c>
      <c r="I1239" s="9" t="s">
        <v>1890</v>
      </c>
      <c r="J1239" s="4" t="s">
        <v>1447</v>
      </c>
      <c r="K1239" s="4" t="s">
        <v>702</v>
      </c>
      <c r="L1239" s="9">
        <v>104</v>
      </c>
      <c r="M1239" s="9" t="s">
        <v>1890</v>
      </c>
    </row>
    <row r="1240" spans="1:13" ht="20" customHeight="1">
      <c r="A1240" s="4" t="str">
        <f>テーブル__26使用教番交付・目録システム[[#This Row],[学校種]]&amp;テーブル__26使用教番交付・目録システム[[#This Row],[教科書記号・番号]]</f>
        <v>高等学校数Ⅰ331</v>
      </c>
      <c r="B1240" s="4" t="s">
        <v>841</v>
      </c>
      <c r="C1240" s="4" t="s">
        <v>504</v>
      </c>
      <c r="D1240" s="4" t="s">
        <v>711</v>
      </c>
      <c r="E1240" s="4">
        <v>331</v>
      </c>
      <c r="F1240" s="4" t="str">
        <f>テーブル__26使用教番交付・目録システム[[#This Row],[種目名]]&amp;テーブル__26使用教番交付・目録システム[[#This Row],[書籍番号]]</f>
        <v>数Ⅰ331</v>
      </c>
      <c r="G1240" s="4" t="s">
        <v>521</v>
      </c>
      <c r="H1240" s="9">
        <v>104</v>
      </c>
      <c r="I1240" s="9" t="s">
        <v>1890</v>
      </c>
      <c r="J1240" s="4" t="s">
        <v>1448</v>
      </c>
      <c r="K1240" s="4" t="s">
        <v>702</v>
      </c>
      <c r="L1240" s="9">
        <v>104</v>
      </c>
      <c r="M1240" s="9" t="s">
        <v>1890</v>
      </c>
    </row>
    <row r="1241" spans="1:13" ht="20" customHeight="1">
      <c r="A1241" s="4" t="str">
        <f>テーブル__26使用教番交付・目録システム[[#This Row],[学校種]]&amp;テーブル__26使用教番交付・目録システム[[#This Row],[教科書記号・番号]]</f>
        <v>高等学校数Ⅱ301</v>
      </c>
      <c r="B1241" s="4" t="s">
        <v>841</v>
      </c>
      <c r="C1241" s="4" t="s">
        <v>504</v>
      </c>
      <c r="D1241" s="4" t="s">
        <v>712</v>
      </c>
      <c r="E1241" s="4">
        <v>301</v>
      </c>
      <c r="F1241" s="4" t="str">
        <f>テーブル__26使用教番交付・目録システム[[#This Row],[種目名]]&amp;テーブル__26使用教番交付・目録システム[[#This Row],[書籍番号]]</f>
        <v>数Ⅱ301</v>
      </c>
      <c r="G1241" s="4" t="s">
        <v>5</v>
      </c>
      <c r="H1241" s="9" t="s">
        <v>82</v>
      </c>
      <c r="I1241" s="9" t="s">
        <v>1890</v>
      </c>
      <c r="J1241" s="4" t="s">
        <v>812</v>
      </c>
      <c r="K1241" s="4" t="s">
        <v>818</v>
      </c>
      <c r="L1241" s="9" t="s">
        <v>82</v>
      </c>
      <c r="M1241" s="9" t="s">
        <v>1890</v>
      </c>
    </row>
    <row r="1242" spans="1:13" ht="20" customHeight="1">
      <c r="A1242" s="4" t="str">
        <f>テーブル__26使用教番交付・目録システム[[#This Row],[学校種]]&amp;テーブル__26使用教番交付・目録システム[[#This Row],[教科書記号・番号]]</f>
        <v>高等学校数Ⅱ302</v>
      </c>
      <c r="B1242" s="4" t="s">
        <v>841</v>
      </c>
      <c r="C1242" s="4" t="s">
        <v>504</v>
      </c>
      <c r="D1242" s="4" t="s">
        <v>712</v>
      </c>
      <c r="E1242" s="4">
        <v>302</v>
      </c>
      <c r="F1242" s="4" t="str">
        <f>テーブル__26使用教番交付・目録システム[[#This Row],[種目名]]&amp;テーブル__26使用教番交付・目録システム[[#This Row],[書籍番号]]</f>
        <v>数Ⅱ302</v>
      </c>
      <c r="G1242" s="4" t="s">
        <v>5</v>
      </c>
      <c r="H1242" s="9" t="s">
        <v>82</v>
      </c>
      <c r="I1242" s="9" t="s">
        <v>1890</v>
      </c>
      <c r="J1242" s="4" t="s">
        <v>1069</v>
      </c>
      <c r="K1242" s="4" t="s">
        <v>818</v>
      </c>
      <c r="L1242" s="9" t="s">
        <v>82</v>
      </c>
      <c r="M1242" s="9" t="s">
        <v>1890</v>
      </c>
    </row>
    <row r="1243" spans="1:13" ht="20" customHeight="1">
      <c r="A1243" s="4" t="str">
        <f>テーブル__26使用教番交付・目録システム[[#This Row],[学校種]]&amp;テーブル__26使用教番交付・目録システム[[#This Row],[教科書記号・番号]]</f>
        <v>高等学校数Ⅱ317</v>
      </c>
      <c r="B1243" s="4" t="s">
        <v>841</v>
      </c>
      <c r="C1243" s="4" t="s">
        <v>504</v>
      </c>
      <c r="D1243" s="4" t="s">
        <v>712</v>
      </c>
      <c r="E1243" s="4">
        <v>317</v>
      </c>
      <c r="F1243" s="4" t="str">
        <f>テーブル__26使用教番交付・目録システム[[#This Row],[種目名]]&amp;テーブル__26使用教番交付・目録システム[[#This Row],[書籍番号]]</f>
        <v>数Ⅱ317</v>
      </c>
      <c r="G1243" s="4" t="s">
        <v>5</v>
      </c>
      <c r="H1243" s="9" t="s">
        <v>82</v>
      </c>
      <c r="I1243" s="9" t="s">
        <v>1890</v>
      </c>
      <c r="J1243" s="4" t="s">
        <v>1067</v>
      </c>
      <c r="K1243" s="4" t="s">
        <v>766</v>
      </c>
      <c r="L1243" s="9" t="s">
        <v>82</v>
      </c>
      <c r="M1243" s="9" t="s">
        <v>1890</v>
      </c>
    </row>
    <row r="1244" spans="1:13" ht="20" customHeight="1">
      <c r="A1244" s="4" t="str">
        <f>テーブル__26使用教番交付・目録システム[[#This Row],[学校種]]&amp;テーブル__26使用教番交付・目録システム[[#This Row],[教科書記号・番号]]</f>
        <v>高等学校数Ⅱ318</v>
      </c>
      <c r="B1244" s="4" t="s">
        <v>841</v>
      </c>
      <c r="C1244" s="4" t="s">
        <v>504</v>
      </c>
      <c r="D1244" s="4" t="s">
        <v>712</v>
      </c>
      <c r="E1244" s="4">
        <v>318</v>
      </c>
      <c r="F1244" s="4" t="str">
        <f>テーブル__26使用教番交付・目録システム[[#This Row],[種目名]]&amp;テーブル__26使用教番交付・目録システム[[#This Row],[書籍番号]]</f>
        <v>数Ⅱ318</v>
      </c>
      <c r="G1244" s="4" t="s">
        <v>5</v>
      </c>
      <c r="H1244" s="9" t="s">
        <v>82</v>
      </c>
      <c r="I1244" s="9" t="s">
        <v>1890</v>
      </c>
      <c r="J1244" s="4" t="s">
        <v>734</v>
      </c>
      <c r="K1244" s="4" t="s">
        <v>766</v>
      </c>
      <c r="L1244" s="9" t="s">
        <v>82</v>
      </c>
      <c r="M1244" s="9" t="s">
        <v>1890</v>
      </c>
    </row>
    <row r="1245" spans="1:13" ht="20" customHeight="1">
      <c r="A1245" s="4" t="str">
        <f>テーブル__26使用教番交付・目録システム[[#This Row],[学校種]]&amp;テーブル__26使用教番交付・目録システム[[#This Row],[教科書記号・番号]]</f>
        <v>高等学校数Ⅱ319</v>
      </c>
      <c r="B1245" s="4" t="s">
        <v>841</v>
      </c>
      <c r="C1245" s="4" t="s">
        <v>504</v>
      </c>
      <c r="D1245" s="4" t="s">
        <v>712</v>
      </c>
      <c r="E1245" s="4">
        <v>319</v>
      </c>
      <c r="F1245" s="4" t="str">
        <f>テーブル__26使用教番交付・目録システム[[#This Row],[種目名]]&amp;テーブル__26使用教番交付・目録システム[[#This Row],[書籍番号]]</f>
        <v>数Ⅱ319</v>
      </c>
      <c r="G1245" s="4" t="s">
        <v>5</v>
      </c>
      <c r="H1245" s="9" t="s">
        <v>82</v>
      </c>
      <c r="I1245" s="9" t="s">
        <v>1890</v>
      </c>
      <c r="J1245" s="4" t="s">
        <v>735</v>
      </c>
      <c r="K1245" s="4" t="s">
        <v>766</v>
      </c>
      <c r="L1245" s="9" t="s">
        <v>82</v>
      </c>
      <c r="M1245" s="9" t="s">
        <v>1890</v>
      </c>
    </row>
    <row r="1246" spans="1:13" ht="20" customHeight="1">
      <c r="A1246" s="4" t="str">
        <f>テーブル__26使用教番交付・目録システム[[#This Row],[学校種]]&amp;テーブル__26使用教番交付・目録システム[[#This Row],[教科書記号・番号]]</f>
        <v>高等学校数Ⅱ320</v>
      </c>
      <c r="B1246" s="4" t="s">
        <v>841</v>
      </c>
      <c r="C1246" s="4" t="s">
        <v>504</v>
      </c>
      <c r="D1246" s="4" t="s">
        <v>712</v>
      </c>
      <c r="E1246" s="4">
        <v>320</v>
      </c>
      <c r="F1246" s="4" t="str">
        <f>テーブル__26使用教番交付・目録システム[[#This Row],[種目名]]&amp;テーブル__26使用教番交付・目録システム[[#This Row],[書籍番号]]</f>
        <v>数Ⅱ320</v>
      </c>
      <c r="G1246" s="4" t="s">
        <v>680</v>
      </c>
      <c r="H1246" s="9" t="s">
        <v>1878</v>
      </c>
      <c r="I1246" s="9" t="s">
        <v>1890</v>
      </c>
      <c r="J1246" s="4" t="s">
        <v>1449</v>
      </c>
      <c r="K1246" s="4" t="s">
        <v>766</v>
      </c>
      <c r="L1246" s="9" t="s">
        <v>1878</v>
      </c>
      <c r="M1246" s="9" t="s">
        <v>1890</v>
      </c>
    </row>
    <row r="1247" spans="1:13" ht="20" customHeight="1">
      <c r="A1247" s="4" t="str">
        <f>テーブル__26使用教番交付・目録システム[[#This Row],[学校種]]&amp;テーブル__26使用教番交付・目録システム[[#This Row],[教科書記号・番号]]</f>
        <v>高等学校数Ⅱ321</v>
      </c>
      <c r="B1247" s="4" t="s">
        <v>841</v>
      </c>
      <c r="C1247" s="4" t="s">
        <v>504</v>
      </c>
      <c r="D1247" s="4" t="s">
        <v>712</v>
      </c>
      <c r="E1247" s="4">
        <v>321</v>
      </c>
      <c r="F1247" s="4" t="str">
        <f>テーブル__26使用教番交付・目録システム[[#This Row],[種目名]]&amp;テーブル__26使用教番交付・目録システム[[#This Row],[書籍番号]]</f>
        <v>数Ⅱ321</v>
      </c>
      <c r="G1247" s="4" t="s">
        <v>680</v>
      </c>
      <c r="H1247" s="9" t="s">
        <v>1878</v>
      </c>
      <c r="I1247" s="9" t="s">
        <v>1890</v>
      </c>
      <c r="J1247" s="4" t="s">
        <v>1450</v>
      </c>
      <c r="K1247" s="4" t="s">
        <v>766</v>
      </c>
      <c r="L1247" s="9" t="s">
        <v>1878</v>
      </c>
      <c r="M1247" s="9" t="s">
        <v>1890</v>
      </c>
    </row>
    <row r="1248" spans="1:13" ht="20" customHeight="1">
      <c r="A1248" s="4" t="str">
        <f>テーブル__26使用教番交付・目録システム[[#This Row],[学校種]]&amp;テーブル__26使用教番交付・目録システム[[#This Row],[教科書記号・番号]]</f>
        <v>高等学校数Ⅱ322</v>
      </c>
      <c r="B1248" s="4" t="s">
        <v>841</v>
      </c>
      <c r="C1248" s="4" t="s">
        <v>504</v>
      </c>
      <c r="D1248" s="4" t="s">
        <v>712</v>
      </c>
      <c r="E1248" s="4">
        <v>322</v>
      </c>
      <c r="F1248" s="4" t="str">
        <f>テーブル__26使用教番交付・目録システム[[#This Row],[種目名]]&amp;テーブル__26使用教番交付・目録システム[[#This Row],[書籍番号]]</f>
        <v>数Ⅱ322</v>
      </c>
      <c r="G1248" s="4" t="s">
        <v>680</v>
      </c>
      <c r="H1248" s="9" t="s">
        <v>1878</v>
      </c>
      <c r="I1248" s="9" t="s">
        <v>1890</v>
      </c>
      <c r="J1248" s="4" t="s">
        <v>1451</v>
      </c>
      <c r="K1248" s="4" t="s">
        <v>766</v>
      </c>
      <c r="L1248" s="9" t="s">
        <v>1878</v>
      </c>
      <c r="M1248" s="9" t="s">
        <v>1890</v>
      </c>
    </row>
    <row r="1249" spans="1:13" ht="20" customHeight="1">
      <c r="A1249" s="4" t="str">
        <f>テーブル__26使用教番交付・目録システム[[#This Row],[学校種]]&amp;テーブル__26使用教番交付・目録システム[[#This Row],[教科書記号・番号]]</f>
        <v>高等学校数Ⅱ323</v>
      </c>
      <c r="B1249" s="4" t="s">
        <v>841</v>
      </c>
      <c r="C1249" s="4" t="s">
        <v>504</v>
      </c>
      <c r="D1249" s="4" t="s">
        <v>712</v>
      </c>
      <c r="E1249" s="4">
        <v>323</v>
      </c>
      <c r="F1249" s="4" t="str">
        <f>テーブル__26使用教番交付・目録システム[[#This Row],[種目名]]&amp;テーブル__26使用教番交付・目録システム[[#This Row],[書籍番号]]</f>
        <v>数Ⅱ323</v>
      </c>
      <c r="G1249" s="4" t="s">
        <v>680</v>
      </c>
      <c r="H1249" s="9" t="s">
        <v>1878</v>
      </c>
      <c r="I1249" s="9" t="s">
        <v>1890</v>
      </c>
      <c r="J1249" s="4" t="s">
        <v>1452</v>
      </c>
      <c r="K1249" s="4" t="s">
        <v>766</v>
      </c>
      <c r="L1249" s="9" t="s">
        <v>1878</v>
      </c>
      <c r="M1249" s="9" t="s">
        <v>1890</v>
      </c>
    </row>
    <row r="1250" spans="1:13" ht="20" customHeight="1">
      <c r="A1250" s="4" t="str">
        <f>テーブル__26使用教番交付・目録システム[[#This Row],[学校種]]&amp;テーブル__26使用教番交付・目録システム[[#This Row],[教科書記号・番号]]</f>
        <v>高等学校数Ⅱ324</v>
      </c>
      <c r="B1250" s="4" t="s">
        <v>841</v>
      </c>
      <c r="C1250" s="4" t="s">
        <v>504</v>
      </c>
      <c r="D1250" s="4" t="s">
        <v>712</v>
      </c>
      <c r="E1250" s="4">
        <v>324</v>
      </c>
      <c r="F1250" s="4" t="str">
        <f>テーブル__26使用教番交付・目録システム[[#This Row],[種目名]]&amp;テーブル__26使用教番交付・目録システム[[#This Row],[書籍番号]]</f>
        <v>数Ⅱ324</v>
      </c>
      <c r="G1250" s="4" t="s">
        <v>1</v>
      </c>
      <c r="H1250" s="9" t="s">
        <v>1886</v>
      </c>
      <c r="I1250" s="9" t="s">
        <v>1890</v>
      </c>
      <c r="J1250" s="4" t="s">
        <v>1453</v>
      </c>
      <c r="K1250" s="4" t="s">
        <v>766</v>
      </c>
      <c r="L1250" s="9" t="s">
        <v>1886</v>
      </c>
      <c r="M1250" s="9" t="s">
        <v>1890</v>
      </c>
    </row>
    <row r="1251" spans="1:13" ht="20" customHeight="1">
      <c r="A1251" s="4" t="str">
        <f>テーブル__26使用教番交付・目録システム[[#This Row],[学校種]]&amp;テーブル__26使用教番交付・目録システム[[#This Row],[教科書記号・番号]]</f>
        <v>高等学校数Ⅱ325</v>
      </c>
      <c r="B1251" s="4" t="s">
        <v>841</v>
      </c>
      <c r="C1251" s="4" t="s">
        <v>504</v>
      </c>
      <c r="D1251" s="4" t="s">
        <v>712</v>
      </c>
      <c r="E1251" s="4">
        <v>325</v>
      </c>
      <c r="F1251" s="4" t="str">
        <f>テーブル__26使用教番交付・目録システム[[#This Row],[種目名]]&amp;テーブル__26使用教番交付・目録システム[[#This Row],[書籍番号]]</f>
        <v>数Ⅱ325</v>
      </c>
      <c r="G1251" s="4" t="s">
        <v>1</v>
      </c>
      <c r="H1251" s="9" t="s">
        <v>1886</v>
      </c>
      <c r="I1251" s="9" t="s">
        <v>1890</v>
      </c>
      <c r="J1251" s="4" t="s">
        <v>1454</v>
      </c>
      <c r="K1251" s="4" t="s">
        <v>766</v>
      </c>
      <c r="L1251" s="9" t="s">
        <v>1886</v>
      </c>
      <c r="M1251" s="9" t="s">
        <v>1890</v>
      </c>
    </row>
    <row r="1252" spans="1:13" ht="20" customHeight="1">
      <c r="A1252" s="4" t="str">
        <f>テーブル__26使用教番交付・目録システム[[#This Row],[学校種]]&amp;テーブル__26使用教番交付・目録システム[[#This Row],[教科書記号・番号]]</f>
        <v>高等学校数Ⅱ326</v>
      </c>
      <c r="B1252" s="4" t="s">
        <v>841</v>
      </c>
      <c r="C1252" s="4" t="s">
        <v>504</v>
      </c>
      <c r="D1252" s="4" t="s">
        <v>712</v>
      </c>
      <c r="E1252" s="4">
        <v>326</v>
      </c>
      <c r="F1252" s="4" t="str">
        <f>テーブル__26使用教番交付・目録システム[[#This Row],[種目名]]&amp;テーブル__26使用教番交付・目録システム[[#This Row],[書籍番号]]</f>
        <v>数Ⅱ326</v>
      </c>
      <c r="G1252" s="4" t="s">
        <v>1</v>
      </c>
      <c r="H1252" s="9" t="s">
        <v>1886</v>
      </c>
      <c r="I1252" s="9" t="s">
        <v>1890</v>
      </c>
      <c r="J1252" s="4" t="s">
        <v>1455</v>
      </c>
      <c r="K1252" s="4" t="s">
        <v>766</v>
      </c>
      <c r="L1252" s="9" t="s">
        <v>1886</v>
      </c>
      <c r="M1252" s="9" t="s">
        <v>1890</v>
      </c>
    </row>
    <row r="1253" spans="1:13" ht="20" customHeight="1">
      <c r="A1253" s="4" t="str">
        <f>テーブル__26使用教番交付・目録システム[[#This Row],[学校種]]&amp;テーブル__26使用教番交付・目録システム[[#This Row],[教科書記号・番号]]</f>
        <v>高等学校数Ⅱ327</v>
      </c>
      <c r="B1253" s="4" t="s">
        <v>841</v>
      </c>
      <c r="C1253" s="4" t="s">
        <v>504</v>
      </c>
      <c r="D1253" s="4" t="s">
        <v>712</v>
      </c>
      <c r="E1253" s="4">
        <v>327</v>
      </c>
      <c r="F1253" s="4" t="str">
        <f>テーブル__26使用教番交付・目録システム[[#This Row],[種目名]]&amp;テーブル__26使用教番交付・目録システム[[#This Row],[書籍番号]]</f>
        <v>数Ⅱ327</v>
      </c>
      <c r="G1253" s="4" t="s">
        <v>521</v>
      </c>
      <c r="H1253" s="9">
        <v>104</v>
      </c>
      <c r="I1253" s="9" t="s">
        <v>1890</v>
      </c>
      <c r="J1253" s="4" t="s">
        <v>1456</v>
      </c>
      <c r="K1253" s="4" t="s">
        <v>766</v>
      </c>
      <c r="L1253" s="9">
        <v>104</v>
      </c>
      <c r="M1253" s="9" t="s">
        <v>1890</v>
      </c>
    </row>
    <row r="1254" spans="1:13" ht="20" customHeight="1">
      <c r="A1254" s="4" t="str">
        <f>テーブル__26使用教番交付・目録システム[[#This Row],[学校種]]&amp;テーブル__26使用教番交付・目録システム[[#This Row],[教科書記号・番号]]</f>
        <v>高等学校数Ⅱ328</v>
      </c>
      <c r="B1254" s="4" t="s">
        <v>841</v>
      </c>
      <c r="C1254" s="4" t="s">
        <v>504</v>
      </c>
      <c r="D1254" s="4" t="s">
        <v>712</v>
      </c>
      <c r="E1254" s="4">
        <v>328</v>
      </c>
      <c r="F1254" s="4" t="str">
        <f>テーブル__26使用教番交付・目録システム[[#This Row],[種目名]]&amp;テーブル__26使用教番交付・目録システム[[#This Row],[書籍番号]]</f>
        <v>数Ⅱ328</v>
      </c>
      <c r="G1254" s="4" t="s">
        <v>521</v>
      </c>
      <c r="H1254" s="9">
        <v>104</v>
      </c>
      <c r="I1254" s="9" t="s">
        <v>1890</v>
      </c>
      <c r="J1254" s="4" t="s">
        <v>1457</v>
      </c>
      <c r="K1254" s="4" t="s">
        <v>766</v>
      </c>
      <c r="L1254" s="9">
        <v>104</v>
      </c>
      <c r="M1254" s="9" t="s">
        <v>1890</v>
      </c>
    </row>
    <row r="1255" spans="1:13" ht="20" customHeight="1">
      <c r="A1255" s="4" t="str">
        <f>テーブル__26使用教番交付・目録システム[[#This Row],[学校種]]&amp;テーブル__26使用教番交付・目録システム[[#This Row],[教科書記号・番号]]</f>
        <v>高等学校数Ⅱ329</v>
      </c>
      <c r="B1255" s="4" t="s">
        <v>841</v>
      </c>
      <c r="C1255" s="4" t="s">
        <v>504</v>
      </c>
      <c r="D1255" s="4" t="s">
        <v>712</v>
      </c>
      <c r="E1255" s="4">
        <v>329</v>
      </c>
      <c r="F1255" s="4" t="str">
        <f>テーブル__26使用教番交付・目録システム[[#This Row],[種目名]]&amp;テーブル__26使用教番交付・目録システム[[#This Row],[書籍番号]]</f>
        <v>数Ⅱ329</v>
      </c>
      <c r="G1255" s="4" t="s">
        <v>521</v>
      </c>
      <c r="H1255" s="9">
        <v>104</v>
      </c>
      <c r="I1255" s="9" t="s">
        <v>1890</v>
      </c>
      <c r="J1255" s="4" t="s">
        <v>1458</v>
      </c>
      <c r="K1255" s="4" t="s">
        <v>766</v>
      </c>
      <c r="L1255" s="9">
        <v>104</v>
      </c>
      <c r="M1255" s="9" t="s">
        <v>1890</v>
      </c>
    </row>
    <row r="1256" spans="1:13" ht="20" customHeight="1">
      <c r="A1256" s="4" t="str">
        <f>テーブル__26使用教番交付・目録システム[[#This Row],[学校種]]&amp;テーブル__26使用教番交付・目録システム[[#This Row],[教科書記号・番号]]</f>
        <v>高等学校数Ⅱ330</v>
      </c>
      <c r="B1256" s="4" t="s">
        <v>841</v>
      </c>
      <c r="C1256" s="4" t="s">
        <v>504</v>
      </c>
      <c r="D1256" s="4" t="s">
        <v>712</v>
      </c>
      <c r="E1256" s="4">
        <v>330</v>
      </c>
      <c r="F1256" s="4" t="str">
        <f>テーブル__26使用教番交付・目録システム[[#This Row],[種目名]]&amp;テーブル__26使用教番交付・目録システム[[#This Row],[書籍番号]]</f>
        <v>数Ⅱ330</v>
      </c>
      <c r="G1256" s="4" t="s">
        <v>521</v>
      </c>
      <c r="H1256" s="9">
        <v>104</v>
      </c>
      <c r="I1256" s="9" t="s">
        <v>1890</v>
      </c>
      <c r="J1256" s="4" t="s">
        <v>811</v>
      </c>
      <c r="K1256" s="4" t="s">
        <v>766</v>
      </c>
      <c r="L1256" s="9">
        <v>104</v>
      </c>
      <c r="M1256" s="9" t="s">
        <v>1890</v>
      </c>
    </row>
    <row r="1257" spans="1:13" ht="20" customHeight="1">
      <c r="A1257" s="4" t="str">
        <f>テーブル__26使用教番交付・目録システム[[#This Row],[学校種]]&amp;テーブル__26使用教番交付・目録システム[[#This Row],[教科書記号・番号]]</f>
        <v>高等学校数Ⅱ331</v>
      </c>
      <c r="B1257" s="4" t="s">
        <v>841</v>
      </c>
      <c r="C1257" s="4" t="s">
        <v>504</v>
      </c>
      <c r="D1257" s="4" t="s">
        <v>712</v>
      </c>
      <c r="E1257" s="4">
        <v>331</v>
      </c>
      <c r="F1257" s="4" t="str">
        <f>テーブル__26使用教番交付・目録システム[[#This Row],[種目名]]&amp;テーブル__26使用教番交付・目録システム[[#This Row],[書籍番号]]</f>
        <v>数Ⅱ331</v>
      </c>
      <c r="G1257" s="4" t="s">
        <v>521</v>
      </c>
      <c r="H1257" s="9">
        <v>104</v>
      </c>
      <c r="I1257" s="9" t="s">
        <v>1890</v>
      </c>
      <c r="J1257" s="4" t="s">
        <v>1459</v>
      </c>
      <c r="K1257" s="4" t="s">
        <v>766</v>
      </c>
      <c r="L1257" s="9">
        <v>104</v>
      </c>
      <c r="M1257" s="9" t="s">
        <v>1890</v>
      </c>
    </row>
    <row r="1258" spans="1:13" ht="20" customHeight="1">
      <c r="A1258" s="4" t="str">
        <f>テーブル__26使用教番交付・目録システム[[#This Row],[学校種]]&amp;テーブル__26使用教番交付・目録システム[[#This Row],[教科書記号・番号]]</f>
        <v>高等学校数Ⅱ334</v>
      </c>
      <c r="B1258" s="4" t="s">
        <v>841</v>
      </c>
      <c r="C1258" s="4" t="s">
        <v>504</v>
      </c>
      <c r="D1258" s="4" t="s">
        <v>712</v>
      </c>
      <c r="E1258" s="4">
        <v>334</v>
      </c>
      <c r="F1258" s="4" t="str">
        <f>テーブル__26使用教番交付・目録システム[[#This Row],[種目名]]&amp;テーブル__26使用教番交付・目録システム[[#This Row],[書籍番号]]</f>
        <v>数Ⅱ334</v>
      </c>
      <c r="G1258" s="4" t="s">
        <v>682</v>
      </c>
      <c r="H1258" s="9">
        <v>183</v>
      </c>
      <c r="I1258" s="9" t="s">
        <v>1890</v>
      </c>
      <c r="J1258" s="4" t="s">
        <v>1069</v>
      </c>
      <c r="K1258" s="4" t="s">
        <v>766</v>
      </c>
      <c r="L1258" s="9">
        <v>183</v>
      </c>
      <c r="M1258" s="9" t="s">
        <v>1890</v>
      </c>
    </row>
    <row r="1259" spans="1:13" ht="20" customHeight="1">
      <c r="A1259" s="4" t="str">
        <f>テーブル__26使用教番交付・目録システム[[#This Row],[学校種]]&amp;テーブル__26使用教番交付・目録システム[[#This Row],[教科書記号・番号]]</f>
        <v>高等学校数Ⅲ301</v>
      </c>
      <c r="B1259" s="4" t="s">
        <v>841</v>
      </c>
      <c r="C1259" s="4" t="s">
        <v>504</v>
      </c>
      <c r="D1259" s="4" t="s">
        <v>813</v>
      </c>
      <c r="E1259" s="4">
        <v>301</v>
      </c>
      <c r="F1259" s="4" t="str">
        <f>テーブル__26使用教番交付・目録システム[[#This Row],[種目名]]&amp;テーブル__26使用教番交付・目録システム[[#This Row],[書籍番号]]</f>
        <v>数Ⅲ301</v>
      </c>
      <c r="G1259" s="4" t="s">
        <v>5</v>
      </c>
      <c r="H1259" s="9" t="s">
        <v>82</v>
      </c>
      <c r="I1259" s="9" t="s">
        <v>1890</v>
      </c>
      <c r="J1259" s="4" t="s">
        <v>1080</v>
      </c>
      <c r="K1259" s="4" t="s">
        <v>768</v>
      </c>
      <c r="L1259" s="9" t="s">
        <v>82</v>
      </c>
      <c r="M1259" s="9" t="s">
        <v>1890</v>
      </c>
    </row>
    <row r="1260" spans="1:13" ht="20" customHeight="1">
      <c r="A1260" s="4" t="str">
        <f>テーブル__26使用教番交付・目録システム[[#This Row],[学校種]]&amp;テーブル__26使用教番交付・目録システム[[#This Row],[教科書記号・番号]]</f>
        <v>高等学校数Ⅲ302</v>
      </c>
      <c r="B1260" s="4" t="s">
        <v>841</v>
      </c>
      <c r="C1260" s="4" t="s">
        <v>504</v>
      </c>
      <c r="D1260" s="4" t="s">
        <v>813</v>
      </c>
      <c r="E1260" s="4">
        <v>302</v>
      </c>
      <c r="F1260" s="4" t="str">
        <f>テーブル__26使用教番交付・目録システム[[#This Row],[種目名]]&amp;テーブル__26使用教番交付・目録システム[[#This Row],[書籍番号]]</f>
        <v>数Ⅲ302</v>
      </c>
      <c r="G1260" s="4" t="s">
        <v>5</v>
      </c>
      <c r="H1260" s="9" t="s">
        <v>82</v>
      </c>
      <c r="I1260" s="9" t="s">
        <v>1890</v>
      </c>
      <c r="J1260" s="4" t="s">
        <v>1079</v>
      </c>
      <c r="K1260" s="4" t="s">
        <v>768</v>
      </c>
      <c r="L1260" s="9" t="s">
        <v>82</v>
      </c>
      <c r="M1260" s="9" t="s">
        <v>1890</v>
      </c>
    </row>
    <row r="1261" spans="1:13" ht="20" customHeight="1">
      <c r="A1261" s="4" t="str">
        <f>テーブル__26使用教番交付・目録システム[[#This Row],[学校種]]&amp;テーブル__26使用教番交付・目録システム[[#This Row],[教科書記号・番号]]</f>
        <v>高等学校数Ⅲ315</v>
      </c>
      <c r="B1261" s="4" t="s">
        <v>841</v>
      </c>
      <c r="C1261" s="4" t="s">
        <v>504</v>
      </c>
      <c r="D1261" s="4" t="s">
        <v>813</v>
      </c>
      <c r="E1261" s="4">
        <v>315</v>
      </c>
      <c r="F1261" s="4" t="str">
        <f>テーブル__26使用教番交付・目録システム[[#This Row],[種目名]]&amp;テーブル__26使用教番交付・目録システム[[#This Row],[書籍番号]]</f>
        <v>数Ⅲ315</v>
      </c>
      <c r="G1261" s="4" t="s">
        <v>5</v>
      </c>
      <c r="H1261" s="9" t="s">
        <v>82</v>
      </c>
      <c r="I1261" s="9" t="s">
        <v>1890</v>
      </c>
      <c r="J1261" s="4" t="s">
        <v>1460</v>
      </c>
      <c r="K1261" s="4" t="s">
        <v>769</v>
      </c>
      <c r="L1261" s="9" t="s">
        <v>82</v>
      </c>
      <c r="M1261" s="9" t="s">
        <v>1890</v>
      </c>
    </row>
    <row r="1262" spans="1:13" ht="20" customHeight="1">
      <c r="A1262" s="4" t="str">
        <f>テーブル__26使用教番交付・目録システム[[#This Row],[学校種]]&amp;テーブル__26使用教番交付・目録システム[[#This Row],[教科書記号・番号]]</f>
        <v>高等学校数Ⅲ316</v>
      </c>
      <c r="B1262" s="4" t="s">
        <v>841</v>
      </c>
      <c r="C1262" s="4" t="s">
        <v>504</v>
      </c>
      <c r="D1262" s="4" t="s">
        <v>813</v>
      </c>
      <c r="E1262" s="4">
        <v>316</v>
      </c>
      <c r="F1262" s="4" t="str">
        <f>テーブル__26使用教番交付・目録システム[[#This Row],[種目名]]&amp;テーブル__26使用教番交付・目録システム[[#This Row],[書籍番号]]</f>
        <v>数Ⅲ316</v>
      </c>
      <c r="G1262" s="4" t="s">
        <v>5</v>
      </c>
      <c r="H1262" s="9" t="s">
        <v>82</v>
      </c>
      <c r="I1262" s="9" t="s">
        <v>1890</v>
      </c>
      <c r="J1262" s="4" t="s">
        <v>1077</v>
      </c>
      <c r="K1262" s="4" t="s">
        <v>769</v>
      </c>
      <c r="L1262" s="9" t="s">
        <v>82</v>
      </c>
      <c r="M1262" s="9" t="s">
        <v>1890</v>
      </c>
    </row>
    <row r="1263" spans="1:13" ht="20" customHeight="1">
      <c r="A1263" s="4" t="str">
        <f>テーブル__26使用教番交付・目録システム[[#This Row],[学校種]]&amp;テーブル__26使用教番交付・目録システム[[#This Row],[教科書記号・番号]]</f>
        <v>高等学校数Ⅲ314</v>
      </c>
      <c r="B1263" s="4" t="s">
        <v>841</v>
      </c>
      <c r="C1263" s="4" t="s">
        <v>504</v>
      </c>
      <c r="D1263" s="4" t="s">
        <v>813</v>
      </c>
      <c r="E1263" s="4">
        <v>314</v>
      </c>
      <c r="F1263" s="4" t="str">
        <f>テーブル__26使用教番交付・目録システム[[#This Row],[種目名]]&amp;テーブル__26使用教番交付・目録システム[[#This Row],[書籍番号]]</f>
        <v>数Ⅲ314</v>
      </c>
      <c r="G1263" s="4" t="s">
        <v>680</v>
      </c>
      <c r="H1263" s="9" t="s">
        <v>1878</v>
      </c>
      <c r="I1263" s="9" t="s">
        <v>1890</v>
      </c>
      <c r="J1263" s="4" t="s">
        <v>1461</v>
      </c>
      <c r="K1263" s="4" t="s">
        <v>767</v>
      </c>
      <c r="L1263" s="9" t="s">
        <v>1878</v>
      </c>
      <c r="M1263" s="9" t="s">
        <v>1890</v>
      </c>
    </row>
    <row r="1264" spans="1:13" ht="20" customHeight="1">
      <c r="A1264" s="4" t="str">
        <f>テーブル__26使用教番交付・目録システム[[#This Row],[学校種]]&amp;テーブル__26使用教番交付・目録システム[[#This Row],[教科書記号・番号]]</f>
        <v>高等学校数Ⅲ317</v>
      </c>
      <c r="B1264" s="4" t="s">
        <v>841</v>
      </c>
      <c r="C1264" s="4" t="s">
        <v>504</v>
      </c>
      <c r="D1264" s="4" t="s">
        <v>813</v>
      </c>
      <c r="E1264" s="4">
        <v>317</v>
      </c>
      <c r="F1264" s="4" t="str">
        <f>テーブル__26使用教番交付・目録システム[[#This Row],[種目名]]&amp;テーブル__26使用教番交付・目録システム[[#This Row],[書籍番号]]</f>
        <v>数Ⅲ317</v>
      </c>
      <c r="G1264" s="4" t="s">
        <v>680</v>
      </c>
      <c r="H1264" s="9" t="s">
        <v>1878</v>
      </c>
      <c r="I1264" s="9" t="s">
        <v>1890</v>
      </c>
      <c r="J1264" s="4" t="s">
        <v>1462</v>
      </c>
      <c r="K1264" s="4" t="s">
        <v>769</v>
      </c>
      <c r="L1264" s="9" t="s">
        <v>1878</v>
      </c>
      <c r="M1264" s="9" t="s">
        <v>1890</v>
      </c>
    </row>
    <row r="1265" spans="1:13" ht="20" customHeight="1">
      <c r="A1265" s="4" t="str">
        <f>テーブル__26使用教番交付・目録システム[[#This Row],[学校種]]&amp;テーブル__26使用教番交付・目録システム[[#This Row],[教科書記号・番号]]</f>
        <v>高等学校数Ⅲ318</v>
      </c>
      <c r="B1265" s="4" t="s">
        <v>841</v>
      </c>
      <c r="C1265" s="4" t="s">
        <v>504</v>
      </c>
      <c r="D1265" s="4" t="s">
        <v>813</v>
      </c>
      <c r="E1265" s="4">
        <v>318</v>
      </c>
      <c r="F1265" s="4" t="str">
        <f>テーブル__26使用教番交付・目録システム[[#This Row],[種目名]]&amp;テーブル__26使用教番交付・目録システム[[#This Row],[書籍番号]]</f>
        <v>数Ⅲ318</v>
      </c>
      <c r="G1265" s="4" t="s">
        <v>680</v>
      </c>
      <c r="H1265" s="9" t="s">
        <v>1878</v>
      </c>
      <c r="I1265" s="9" t="s">
        <v>1890</v>
      </c>
      <c r="J1265" s="4" t="s">
        <v>1463</v>
      </c>
      <c r="K1265" s="4" t="s">
        <v>769</v>
      </c>
      <c r="L1265" s="9" t="s">
        <v>1878</v>
      </c>
      <c r="M1265" s="9" t="s">
        <v>1890</v>
      </c>
    </row>
    <row r="1266" spans="1:13" ht="20" customHeight="1">
      <c r="A1266" s="4" t="str">
        <f>テーブル__26使用教番交付・目録システム[[#This Row],[学校種]]&amp;テーブル__26使用教番交付・目録システム[[#This Row],[教科書記号・番号]]</f>
        <v>高等学校数Ⅲ319</v>
      </c>
      <c r="B1266" s="4" t="s">
        <v>841</v>
      </c>
      <c r="C1266" s="4" t="s">
        <v>504</v>
      </c>
      <c r="D1266" s="4" t="s">
        <v>813</v>
      </c>
      <c r="E1266" s="4">
        <v>319</v>
      </c>
      <c r="F1266" s="4" t="str">
        <f>テーブル__26使用教番交付・目録システム[[#This Row],[種目名]]&amp;テーブル__26使用教番交付・目録システム[[#This Row],[書籍番号]]</f>
        <v>数Ⅲ319</v>
      </c>
      <c r="G1266" s="4" t="s">
        <v>1</v>
      </c>
      <c r="H1266" s="9" t="s">
        <v>1886</v>
      </c>
      <c r="I1266" s="9" t="s">
        <v>1890</v>
      </c>
      <c r="J1266" s="4" t="s">
        <v>1464</v>
      </c>
      <c r="K1266" s="4" t="s">
        <v>769</v>
      </c>
      <c r="L1266" s="9" t="s">
        <v>1886</v>
      </c>
      <c r="M1266" s="9" t="s">
        <v>1890</v>
      </c>
    </row>
    <row r="1267" spans="1:13" ht="20" customHeight="1">
      <c r="A1267" s="4" t="str">
        <f>テーブル__26使用教番交付・目録システム[[#This Row],[学校種]]&amp;テーブル__26使用教番交付・目録システム[[#This Row],[教科書記号・番号]]</f>
        <v>高等学校数Ⅲ320</v>
      </c>
      <c r="B1267" s="4" t="s">
        <v>841</v>
      </c>
      <c r="C1267" s="4" t="s">
        <v>504</v>
      </c>
      <c r="D1267" s="4" t="s">
        <v>813</v>
      </c>
      <c r="E1267" s="4">
        <v>320</v>
      </c>
      <c r="F1267" s="4" t="str">
        <f>テーブル__26使用教番交付・目録システム[[#This Row],[種目名]]&amp;テーブル__26使用教番交付・目録システム[[#This Row],[書籍番号]]</f>
        <v>数Ⅲ320</v>
      </c>
      <c r="G1267" s="4" t="s">
        <v>1</v>
      </c>
      <c r="H1267" s="9" t="s">
        <v>1886</v>
      </c>
      <c r="I1267" s="9" t="s">
        <v>1890</v>
      </c>
      <c r="J1267" s="4" t="s">
        <v>1465</v>
      </c>
      <c r="K1267" s="4" t="s">
        <v>769</v>
      </c>
      <c r="L1267" s="9" t="s">
        <v>1886</v>
      </c>
      <c r="M1267" s="9" t="s">
        <v>1890</v>
      </c>
    </row>
    <row r="1268" spans="1:13" ht="20" customHeight="1">
      <c r="A1268" s="4" t="str">
        <f>テーブル__26使用教番交付・目録システム[[#This Row],[学校種]]&amp;テーブル__26使用教番交付・目録システム[[#This Row],[教科書記号・番号]]</f>
        <v>高等学校数Ⅲ321</v>
      </c>
      <c r="B1268" s="4" t="s">
        <v>841</v>
      </c>
      <c r="C1268" s="4" t="s">
        <v>504</v>
      </c>
      <c r="D1268" s="4" t="s">
        <v>813</v>
      </c>
      <c r="E1268" s="4">
        <v>321</v>
      </c>
      <c r="F1268" s="4" t="str">
        <f>テーブル__26使用教番交付・目録システム[[#This Row],[種目名]]&amp;テーブル__26使用教番交付・目録システム[[#This Row],[書籍番号]]</f>
        <v>数Ⅲ321</v>
      </c>
      <c r="G1268" s="4" t="s">
        <v>1</v>
      </c>
      <c r="H1268" s="9" t="s">
        <v>1886</v>
      </c>
      <c r="I1268" s="9" t="s">
        <v>1890</v>
      </c>
      <c r="J1268" s="4" t="s">
        <v>1466</v>
      </c>
      <c r="K1268" s="4" t="s">
        <v>769</v>
      </c>
      <c r="L1268" s="9" t="s">
        <v>1886</v>
      </c>
      <c r="M1268" s="9" t="s">
        <v>1890</v>
      </c>
    </row>
    <row r="1269" spans="1:13" ht="20" customHeight="1">
      <c r="A1269" s="4" t="str">
        <f>テーブル__26使用教番交付・目録システム[[#This Row],[学校種]]&amp;テーブル__26使用教番交付・目録システム[[#This Row],[教科書記号・番号]]</f>
        <v>高等学校数Ⅲ322</v>
      </c>
      <c r="B1269" s="4" t="s">
        <v>841</v>
      </c>
      <c r="C1269" s="4" t="s">
        <v>504</v>
      </c>
      <c r="D1269" s="4" t="s">
        <v>813</v>
      </c>
      <c r="E1269" s="4">
        <v>322</v>
      </c>
      <c r="F1269" s="4" t="str">
        <f>テーブル__26使用教番交付・目録システム[[#This Row],[種目名]]&amp;テーブル__26使用教番交付・目録システム[[#This Row],[書籍番号]]</f>
        <v>数Ⅲ322</v>
      </c>
      <c r="G1269" s="4" t="s">
        <v>521</v>
      </c>
      <c r="H1269" s="9">
        <v>104</v>
      </c>
      <c r="I1269" s="9" t="s">
        <v>1890</v>
      </c>
      <c r="J1269" s="4" t="s">
        <v>1467</v>
      </c>
      <c r="K1269" s="4" t="s">
        <v>769</v>
      </c>
      <c r="L1269" s="9">
        <v>104</v>
      </c>
      <c r="M1269" s="9" t="s">
        <v>1890</v>
      </c>
    </row>
    <row r="1270" spans="1:13" ht="20" customHeight="1">
      <c r="A1270" s="4" t="str">
        <f>テーブル__26使用教番交付・目録システム[[#This Row],[学校種]]&amp;テーブル__26使用教番交付・目録システム[[#This Row],[教科書記号・番号]]</f>
        <v>高等学校数Ⅲ323</v>
      </c>
      <c r="B1270" s="4" t="s">
        <v>841</v>
      </c>
      <c r="C1270" s="4" t="s">
        <v>504</v>
      </c>
      <c r="D1270" s="4" t="s">
        <v>813</v>
      </c>
      <c r="E1270" s="4">
        <v>323</v>
      </c>
      <c r="F1270" s="4" t="str">
        <f>テーブル__26使用教番交付・目録システム[[#This Row],[種目名]]&amp;テーブル__26使用教番交付・目録システム[[#This Row],[書籍番号]]</f>
        <v>数Ⅲ323</v>
      </c>
      <c r="G1270" s="4" t="s">
        <v>521</v>
      </c>
      <c r="H1270" s="9">
        <v>104</v>
      </c>
      <c r="I1270" s="9" t="s">
        <v>1890</v>
      </c>
      <c r="J1270" s="4" t="s">
        <v>1468</v>
      </c>
      <c r="K1270" s="4" t="s">
        <v>769</v>
      </c>
      <c r="L1270" s="9">
        <v>104</v>
      </c>
      <c r="M1270" s="9" t="s">
        <v>1890</v>
      </c>
    </row>
    <row r="1271" spans="1:13" ht="20" customHeight="1">
      <c r="A1271" s="4" t="str">
        <f>テーブル__26使用教番交付・目録システム[[#This Row],[学校種]]&amp;テーブル__26使用教番交付・目録システム[[#This Row],[教科書記号・番号]]</f>
        <v>高等学校数Ⅲ324</v>
      </c>
      <c r="B1271" s="4" t="s">
        <v>841</v>
      </c>
      <c r="C1271" s="4" t="s">
        <v>504</v>
      </c>
      <c r="D1271" s="4" t="s">
        <v>813</v>
      </c>
      <c r="E1271" s="4">
        <v>324</v>
      </c>
      <c r="F1271" s="4" t="str">
        <f>テーブル__26使用教番交付・目録システム[[#This Row],[種目名]]&amp;テーブル__26使用教番交付・目録システム[[#This Row],[書籍番号]]</f>
        <v>数Ⅲ324</v>
      </c>
      <c r="G1271" s="4" t="s">
        <v>521</v>
      </c>
      <c r="H1271" s="9">
        <v>104</v>
      </c>
      <c r="I1271" s="9" t="s">
        <v>1890</v>
      </c>
      <c r="J1271" s="4" t="s">
        <v>1469</v>
      </c>
      <c r="K1271" s="4" t="s">
        <v>769</v>
      </c>
      <c r="L1271" s="9">
        <v>104</v>
      </c>
      <c r="M1271" s="9" t="s">
        <v>1890</v>
      </c>
    </row>
    <row r="1272" spans="1:13" ht="20" customHeight="1">
      <c r="A1272" s="4" t="str">
        <f>テーブル__26使用教番交付・目録システム[[#This Row],[学校種]]&amp;テーブル__26使用教番交付・目録システム[[#This Row],[教科書記号・番号]]</f>
        <v>高等学校数Ⅲ325</v>
      </c>
      <c r="B1272" s="4" t="s">
        <v>841</v>
      </c>
      <c r="C1272" s="4" t="s">
        <v>504</v>
      </c>
      <c r="D1272" s="4" t="s">
        <v>813</v>
      </c>
      <c r="E1272" s="4">
        <v>325</v>
      </c>
      <c r="F1272" s="4" t="str">
        <f>テーブル__26使用教番交付・目録システム[[#This Row],[種目名]]&amp;テーブル__26使用教番交付・目録システム[[#This Row],[書籍番号]]</f>
        <v>数Ⅲ325</v>
      </c>
      <c r="G1272" s="4" t="s">
        <v>521</v>
      </c>
      <c r="H1272" s="9">
        <v>104</v>
      </c>
      <c r="I1272" s="9" t="s">
        <v>1890</v>
      </c>
      <c r="J1272" s="4" t="s">
        <v>814</v>
      </c>
      <c r="K1272" s="4" t="s">
        <v>769</v>
      </c>
      <c r="L1272" s="9">
        <v>104</v>
      </c>
      <c r="M1272" s="9" t="s">
        <v>1890</v>
      </c>
    </row>
    <row r="1273" spans="1:13" ht="20" customHeight="1">
      <c r="A1273" s="4" t="str">
        <f>テーブル__26使用教番交付・目録システム[[#This Row],[学校種]]&amp;テーブル__26使用教番交付・目録システム[[#This Row],[教科書記号・番号]]</f>
        <v>高等学校数Ⅲ326</v>
      </c>
      <c r="B1273" s="4" t="s">
        <v>841</v>
      </c>
      <c r="C1273" s="4" t="s">
        <v>504</v>
      </c>
      <c r="D1273" s="4" t="s">
        <v>813</v>
      </c>
      <c r="E1273" s="4">
        <v>326</v>
      </c>
      <c r="F1273" s="4" t="str">
        <f>テーブル__26使用教番交付・目録システム[[#This Row],[種目名]]&amp;テーブル__26使用教番交付・目録システム[[#This Row],[書籍番号]]</f>
        <v>数Ⅲ326</v>
      </c>
      <c r="G1273" s="4" t="s">
        <v>682</v>
      </c>
      <c r="H1273" s="9">
        <v>183</v>
      </c>
      <c r="I1273" s="9" t="s">
        <v>1890</v>
      </c>
      <c r="J1273" s="4" t="s">
        <v>1080</v>
      </c>
      <c r="K1273" s="4" t="s">
        <v>769</v>
      </c>
      <c r="L1273" s="9">
        <v>183</v>
      </c>
      <c r="M1273" s="9" t="s">
        <v>1890</v>
      </c>
    </row>
    <row r="1274" spans="1:13" ht="20" customHeight="1">
      <c r="A1274" s="4" t="str">
        <f>テーブル__26使用教番交付・目録システム[[#This Row],[学校種]]&amp;テーブル__26使用教番交付・目録システム[[#This Row],[教科書記号・番号]]</f>
        <v>高等学校数Ⅲ327</v>
      </c>
      <c r="B1274" s="4" t="s">
        <v>841</v>
      </c>
      <c r="C1274" s="4" t="s">
        <v>504</v>
      </c>
      <c r="D1274" s="4" t="s">
        <v>813</v>
      </c>
      <c r="E1274" s="4">
        <v>327</v>
      </c>
      <c r="F1274" s="4" t="str">
        <f>テーブル__26使用教番交付・目録システム[[#This Row],[種目名]]&amp;テーブル__26使用教番交付・目録システム[[#This Row],[書籍番号]]</f>
        <v>数Ⅲ327</v>
      </c>
      <c r="G1274" s="4" t="s">
        <v>682</v>
      </c>
      <c r="H1274" s="9">
        <v>183</v>
      </c>
      <c r="I1274" s="9" t="s">
        <v>1890</v>
      </c>
      <c r="J1274" s="4" t="s">
        <v>1082</v>
      </c>
      <c r="K1274" s="4" t="s">
        <v>769</v>
      </c>
      <c r="L1274" s="9">
        <v>183</v>
      </c>
      <c r="M1274" s="9" t="s">
        <v>1890</v>
      </c>
    </row>
    <row r="1275" spans="1:13" ht="20" customHeight="1">
      <c r="A1275" s="4" t="str">
        <f>テーブル__26使用教番交付・目録システム[[#This Row],[学校種]]&amp;テーブル__26使用教番交付・目録システム[[#This Row],[教科書記号・番号]]</f>
        <v>高等学校数Ⅲ328</v>
      </c>
      <c r="B1275" s="4" t="s">
        <v>841</v>
      </c>
      <c r="C1275" s="4" t="s">
        <v>504</v>
      </c>
      <c r="D1275" s="4" t="s">
        <v>813</v>
      </c>
      <c r="E1275" s="4">
        <v>328</v>
      </c>
      <c r="F1275" s="4" t="str">
        <f>テーブル__26使用教番交付・目録システム[[#This Row],[種目名]]&amp;テーブル__26使用教番交付・目録システム[[#This Row],[書籍番号]]</f>
        <v>数Ⅲ328</v>
      </c>
      <c r="G1275" s="4" t="s">
        <v>682</v>
      </c>
      <c r="H1275" s="9">
        <v>183</v>
      </c>
      <c r="I1275" s="9" t="s">
        <v>1890</v>
      </c>
      <c r="J1275" s="4" t="s">
        <v>1079</v>
      </c>
      <c r="K1275" s="4" t="s">
        <v>769</v>
      </c>
      <c r="L1275" s="9">
        <v>183</v>
      </c>
      <c r="M1275" s="9" t="s">
        <v>1890</v>
      </c>
    </row>
    <row r="1276" spans="1:13" ht="20" customHeight="1">
      <c r="A1276" s="4" t="str">
        <f>テーブル__26使用教番交付・目録システム[[#This Row],[学校種]]&amp;テーブル__26使用教番交付・目録システム[[#This Row],[教科書記号・番号]]</f>
        <v>高等学校数Ａ301</v>
      </c>
      <c r="B1276" s="4" t="s">
        <v>841</v>
      </c>
      <c r="C1276" s="4" t="s">
        <v>504</v>
      </c>
      <c r="D1276" s="4" t="s">
        <v>909</v>
      </c>
      <c r="E1276" s="4">
        <v>301</v>
      </c>
      <c r="F1276" s="4" t="str">
        <f>テーブル__26使用教番交付・目録システム[[#This Row],[種目名]]&amp;テーブル__26使用教番交付・目録システム[[#This Row],[書籍番号]]</f>
        <v>数Ａ301</v>
      </c>
      <c r="G1276" s="4" t="s">
        <v>5</v>
      </c>
      <c r="H1276" s="9" t="s">
        <v>82</v>
      </c>
      <c r="I1276" s="9" t="s">
        <v>1890</v>
      </c>
      <c r="J1276" s="4" t="s">
        <v>1470</v>
      </c>
      <c r="K1276" s="4" t="s">
        <v>818</v>
      </c>
      <c r="L1276" s="9" t="s">
        <v>82</v>
      </c>
      <c r="M1276" s="9" t="s">
        <v>1890</v>
      </c>
    </row>
    <row r="1277" spans="1:13" ht="20" customHeight="1">
      <c r="A1277" s="4" t="str">
        <f>テーブル__26使用教番交付・目録システム[[#This Row],[学校種]]&amp;テーブル__26使用教番交付・目録システム[[#This Row],[教科書記号・番号]]</f>
        <v>高等学校数Ａ302</v>
      </c>
      <c r="B1277" s="4" t="s">
        <v>841</v>
      </c>
      <c r="C1277" s="4" t="s">
        <v>504</v>
      </c>
      <c r="D1277" s="4" t="s">
        <v>909</v>
      </c>
      <c r="E1277" s="4">
        <v>302</v>
      </c>
      <c r="F1277" s="4" t="str">
        <f>テーブル__26使用教番交付・目録システム[[#This Row],[種目名]]&amp;テーブル__26使用教番交付・目録システム[[#This Row],[書籍番号]]</f>
        <v>数Ａ302</v>
      </c>
      <c r="G1277" s="4" t="s">
        <v>5</v>
      </c>
      <c r="H1277" s="9" t="s">
        <v>82</v>
      </c>
      <c r="I1277" s="9" t="s">
        <v>1890</v>
      </c>
      <c r="J1277" s="4" t="s">
        <v>1471</v>
      </c>
      <c r="K1277" s="4" t="s">
        <v>818</v>
      </c>
      <c r="L1277" s="9" t="s">
        <v>82</v>
      </c>
      <c r="M1277" s="9" t="s">
        <v>1890</v>
      </c>
    </row>
    <row r="1278" spans="1:13" ht="20" customHeight="1">
      <c r="A1278" s="4" t="str">
        <f>テーブル__26使用教番交付・目録システム[[#This Row],[学校種]]&amp;テーブル__26使用教番交付・目録システム[[#This Row],[教科書記号・番号]]</f>
        <v>高等学校数Ａ317</v>
      </c>
      <c r="B1278" s="4" t="s">
        <v>841</v>
      </c>
      <c r="C1278" s="4" t="s">
        <v>504</v>
      </c>
      <c r="D1278" s="4" t="s">
        <v>909</v>
      </c>
      <c r="E1278" s="4">
        <v>317</v>
      </c>
      <c r="F1278" s="4" t="str">
        <f>テーブル__26使用教番交付・目録システム[[#This Row],[種目名]]&amp;テーブル__26使用教番交付・目録システム[[#This Row],[書籍番号]]</f>
        <v>数Ａ317</v>
      </c>
      <c r="G1278" s="4" t="s">
        <v>5</v>
      </c>
      <c r="H1278" s="9" t="s">
        <v>82</v>
      </c>
      <c r="I1278" s="9" t="s">
        <v>1890</v>
      </c>
      <c r="J1278" s="4" t="s">
        <v>1472</v>
      </c>
      <c r="K1278" s="4" t="s">
        <v>702</v>
      </c>
      <c r="L1278" s="9" t="s">
        <v>82</v>
      </c>
      <c r="M1278" s="9" t="s">
        <v>1890</v>
      </c>
    </row>
    <row r="1279" spans="1:13" ht="20" customHeight="1">
      <c r="A1279" s="4" t="str">
        <f>テーブル__26使用教番交付・目録システム[[#This Row],[学校種]]&amp;テーブル__26使用教番交付・目録システム[[#This Row],[教科書記号・番号]]</f>
        <v>高等学校数Ａ318</v>
      </c>
      <c r="B1279" s="4" t="s">
        <v>841</v>
      </c>
      <c r="C1279" s="4" t="s">
        <v>504</v>
      </c>
      <c r="D1279" s="4" t="s">
        <v>909</v>
      </c>
      <c r="E1279" s="4">
        <v>318</v>
      </c>
      <c r="F1279" s="4" t="str">
        <f>テーブル__26使用教番交付・目録システム[[#This Row],[種目名]]&amp;テーブル__26使用教番交付・目録システム[[#This Row],[書籍番号]]</f>
        <v>数Ａ318</v>
      </c>
      <c r="G1279" s="4" t="s">
        <v>5</v>
      </c>
      <c r="H1279" s="9" t="s">
        <v>82</v>
      </c>
      <c r="I1279" s="9" t="s">
        <v>1890</v>
      </c>
      <c r="J1279" s="4" t="s">
        <v>1473</v>
      </c>
      <c r="K1279" s="4" t="s">
        <v>702</v>
      </c>
      <c r="L1279" s="9" t="s">
        <v>82</v>
      </c>
      <c r="M1279" s="9" t="s">
        <v>1890</v>
      </c>
    </row>
    <row r="1280" spans="1:13" ht="20" customHeight="1">
      <c r="A1280" s="4" t="str">
        <f>テーブル__26使用教番交付・目録システム[[#This Row],[学校種]]&amp;テーブル__26使用教番交付・目録システム[[#This Row],[教科書記号・番号]]</f>
        <v>高等学校数Ａ319</v>
      </c>
      <c r="B1280" s="4" t="s">
        <v>841</v>
      </c>
      <c r="C1280" s="4" t="s">
        <v>504</v>
      </c>
      <c r="D1280" s="4" t="s">
        <v>909</v>
      </c>
      <c r="E1280" s="4">
        <v>319</v>
      </c>
      <c r="F1280" s="4" t="str">
        <f>テーブル__26使用教番交付・目録システム[[#This Row],[種目名]]&amp;テーブル__26使用教番交付・目録システム[[#This Row],[書籍番号]]</f>
        <v>数Ａ319</v>
      </c>
      <c r="G1280" s="4" t="s">
        <v>5</v>
      </c>
      <c r="H1280" s="9" t="s">
        <v>82</v>
      </c>
      <c r="I1280" s="9" t="s">
        <v>1890</v>
      </c>
      <c r="J1280" s="4" t="s">
        <v>763</v>
      </c>
      <c r="K1280" s="4" t="s">
        <v>702</v>
      </c>
      <c r="L1280" s="9" t="s">
        <v>82</v>
      </c>
      <c r="M1280" s="9" t="s">
        <v>1890</v>
      </c>
    </row>
    <row r="1281" spans="1:13" ht="20" customHeight="1">
      <c r="A1281" s="4" t="str">
        <f>テーブル__26使用教番交付・目録システム[[#This Row],[学校種]]&amp;テーブル__26使用教番交付・目録システム[[#This Row],[教科書記号・番号]]</f>
        <v>高等学校数Ａ320</v>
      </c>
      <c r="B1281" s="4" t="s">
        <v>841</v>
      </c>
      <c r="C1281" s="4" t="s">
        <v>504</v>
      </c>
      <c r="D1281" s="4" t="s">
        <v>909</v>
      </c>
      <c r="E1281" s="4">
        <v>320</v>
      </c>
      <c r="F1281" s="4" t="str">
        <f>テーブル__26使用教番交付・目録システム[[#This Row],[種目名]]&amp;テーブル__26使用教番交付・目録システム[[#This Row],[書籍番号]]</f>
        <v>数Ａ320</v>
      </c>
      <c r="G1281" s="4" t="s">
        <v>680</v>
      </c>
      <c r="H1281" s="9" t="s">
        <v>1878</v>
      </c>
      <c r="I1281" s="9" t="s">
        <v>1890</v>
      </c>
      <c r="J1281" s="4" t="s">
        <v>1474</v>
      </c>
      <c r="K1281" s="4" t="s">
        <v>702</v>
      </c>
      <c r="L1281" s="9" t="s">
        <v>1878</v>
      </c>
      <c r="M1281" s="9" t="s">
        <v>1890</v>
      </c>
    </row>
    <row r="1282" spans="1:13" ht="20" customHeight="1">
      <c r="A1282" s="4" t="str">
        <f>テーブル__26使用教番交付・目録システム[[#This Row],[学校種]]&amp;テーブル__26使用教番交付・目録システム[[#This Row],[教科書記号・番号]]</f>
        <v>高等学校数Ａ321</v>
      </c>
      <c r="B1282" s="4" t="s">
        <v>841</v>
      </c>
      <c r="C1282" s="4" t="s">
        <v>504</v>
      </c>
      <c r="D1282" s="4" t="s">
        <v>909</v>
      </c>
      <c r="E1282" s="4">
        <v>321</v>
      </c>
      <c r="F1282" s="4" t="str">
        <f>テーブル__26使用教番交付・目録システム[[#This Row],[種目名]]&amp;テーブル__26使用教番交付・目録システム[[#This Row],[書籍番号]]</f>
        <v>数Ａ321</v>
      </c>
      <c r="G1282" s="4" t="s">
        <v>680</v>
      </c>
      <c r="H1282" s="9" t="s">
        <v>1878</v>
      </c>
      <c r="I1282" s="9" t="s">
        <v>1890</v>
      </c>
      <c r="J1282" s="4" t="s">
        <v>1475</v>
      </c>
      <c r="K1282" s="4" t="s">
        <v>702</v>
      </c>
      <c r="L1282" s="9" t="s">
        <v>1878</v>
      </c>
      <c r="M1282" s="9" t="s">
        <v>1890</v>
      </c>
    </row>
    <row r="1283" spans="1:13" ht="20" customHeight="1">
      <c r="A1283" s="4" t="str">
        <f>テーブル__26使用教番交付・目録システム[[#This Row],[学校種]]&amp;テーブル__26使用教番交付・目録システム[[#This Row],[教科書記号・番号]]</f>
        <v>高等学校数Ａ322</v>
      </c>
      <c r="B1283" s="4" t="s">
        <v>841</v>
      </c>
      <c r="C1283" s="4" t="s">
        <v>504</v>
      </c>
      <c r="D1283" s="4" t="s">
        <v>909</v>
      </c>
      <c r="E1283" s="4">
        <v>322</v>
      </c>
      <c r="F1283" s="4" t="str">
        <f>テーブル__26使用教番交付・目録システム[[#This Row],[種目名]]&amp;テーブル__26使用教番交付・目録システム[[#This Row],[書籍番号]]</f>
        <v>数Ａ322</v>
      </c>
      <c r="G1283" s="4" t="s">
        <v>680</v>
      </c>
      <c r="H1283" s="9" t="s">
        <v>1878</v>
      </c>
      <c r="I1283" s="9" t="s">
        <v>1890</v>
      </c>
      <c r="J1283" s="4" t="s">
        <v>1476</v>
      </c>
      <c r="K1283" s="4" t="s">
        <v>702</v>
      </c>
      <c r="L1283" s="9" t="s">
        <v>1878</v>
      </c>
      <c r="M1283" s="9" t="s">
        <v>1890</v>
      </c>
    </row>
    <row r="1284" spans="1:13" ht="20" customHeight="1">
      <c r="A1284" s="4" t="str">
        <f>テーブル__26使用教番交付・目録システム[[#This Row],[学校種]]&amp;テーブル__26使用教番交付・目録システム[[#This Row],[教科書記号・番号]]</f>
        <v>高等学校数Ａ323</v>
      </c>
      <c r="B1284" s="4" t="s">
        <v>841</v>
      </c>
      <c r="C1284" s="4" t="s">
        <v>504</v>
      </c>
      <c r="D1284" s="4" t="s">
        <v>909</v>
      </c>
      <c r="E1284" s="4">
        <v>323</v>
      </c>
      <c r="F1284" s="4" t="str">
        <f>テーブル__26使用教番交付・目録システム[[#This Row],[種目名]]&amp;テーブル__26使用教番交付・目録システム[[#This Row],[書籍番号]]</f>
        <v>数Ａ323</v>
      </c>
      <c r="G1284" s="4" t="s">
        <v>680</v>
      </c>
      <c r="H1284" s="9" t="s">
        <v>1878</v>
      </c>
      <c r="I1284" s="9" t="s">
        <v>1890</v>
      </c>
      <c r="J1284" s="4" t="s">
        <v>1477</v>
      </c>
      <c r="K1284" s="4" t="s">
        <v>702</v>
      </c>
      <c r="L1284" s="9" t="s">
        <v>1878</v>
      </c>
      <c r="M1284" s="9" t="s">
        <v>1890</v>
      </c>
    </row>
    <row r="1285" spans="1:13" ht="20" customHeight="1">
      <c r="A1285" s="4" t="str">
        <f>テーブル__26使用教番交付・目録システム[[#This Row],[学校種]]&amp;テーブル__26使用教番交付・目録システム[[#This Row],[教科書記号・番号]]</f>
        <v>高等学校数Ａ324</v>
      </c>
      <c r="B1285" s="4" t="s">
        <v>841</v>
      </c>
      <c r="C1285" s="4" t="s">
        <v>504</v>
      </c>
      <c r="D1285" s="4" t="s">
        <v>909</v>
      </c>
      <c r="E1285" s="4">
        <v>324</v>
      </c>
      <c r="F1285" s="4" t="str">
        <f>テーブル__26使用教番交付・目録システム[[#This Row],[種目名]]&amp;テーブル__26使用教番交付・目録システム[[#This Row],[書籍番号]]</f>
        <v>数Ａ324</v>
      </c>
      <c r="G1285" s="4" t="s">
        <v>1</v>
      </c>
      <c r="H1285" s="9" t="s">
        <v>1886</v>
      </c>
      <c r="I1285" s="9" t="s">
        <v>1890</v>
      </c>
      <c r="J1285" s="4" t="s">
        <v>1478</v>
      </c>
      <c r="K1285" s="4" t="s">
        <v>702</v>
      </c>
      <c r="L1285" s="9" t="s">
        <v>1886</v>
      </c>
      <c r="M1285" s="9" t="s">
        <v>1890</v>
      </c>
    </row>
    <row r="1286" spans="1:13" ht="20" customHeight="1">
      <c r="A1286" s="4" t="str">
        <f>テーブル__26使用教番交付・目録システム[[#This Row],[学校種]]&amp;テーブル__26使用教番交付・目録システム[[#This Row],[教科書記号・番号]]</f>
        <v>高等学校数Ａ325</v>
      </c>
      <c r="B1286" s="4" t="s">
        <v>841</v>
      </c>
      <c r="C1286" s="4" t="s">
        <v>504</v>
      </c>
      <c r="D1286" s="4" t="s">
        <v>909</v>
      </c>
      <c r="E1286" s="4">
        <v>325</v>
      </c>
      <c r="F1286" s="4" t="str">
        <f>テーブル__26使用教番交付・目録システム[[#This Row],[種目名]]&amp;テーブル__26使用教番交付・目録システム[[#This Row],[書籍番号]]</f>
        <v>数Ａ325</v>
      </c>
      <c r="G1286" s="4" t="s">
        <v>1</v>
      </c>
      <c r="H1286" s="9" t="s">
        <v>1886</v>
      </c>
      <c r="I1286" s="9" t="s">
        <v>1890</v>
      </c>
      <c r="J1286" s="4" t="s">
        <v>1479</v>
      </c>
      <c r="K1286" s="4" t="s">
        <v>702</v>
      </c>
      <c r="L1286" s="9" t="s">
        <v>1886</v>
      </c>
      <c r="M1286" s="9" t="s">
        <v>1890</v>
      </c>
    </row>
    <row r="1287" spans="1:13" ht="20" customHeight="1">
      <c r="A1287" s="4" t="str">
        <f>テーブル__26使用教番交付・目録システム[[#This Row],[学校種]]&amp;テーブル__26使用教番交付・目録システム[[#This Row],[教科書記号・番号]]</f>
        <v>高等学校数Ａ326</v>
      </c>
      <c r="B1287" s="4" t="s">
        <v>841</v>
      </c>
      <c r="C1287" s="4" t="s">
        <v>504</v>
      </c>
      <c r="D1287" s="4" t="s">
        <v>909</v>
      </c>
      <c r="E1287" s="4">
        <v>326</v>
      </c>
      <c r="F1287" s="4" t="str">
        <f>テーブル__26使用教番交付・目録システム[[#This Row],[種目名]]&amp;テーブル__26使用教番交付・目録システム[[#This Row],[書籍番号]]</f>
        <v>数Ａ326</v>
      </c>
      <c r="G1287" s="4" t="s">
        <v>1</v>
      </c>
      <c r="H1287" s="9" t="s">
        <v>1886</v>
      </c>
      <c r="I1287" s="9" t="s">
        <v>1890</v>
      </c>
      <c r="J1287" s="4" t="s">
        <v>1480</v>
      </c>
      <c r="K1287" s="4" t="s">
        <v>702</v>
      </c>
      <c r="L1287" s="9" t="s">
        <v>1886</v>
      </c>
      <c r="M1287" s="9" t="s">
        <v>1890</v>
      </c>
    </row>
    <row r="1288" spans="1:13" ht="20" customHeight="1">
      <c r="A1288" s="4" t="str">
        <f>テーブル__26使用教番交付・目録システム[[#This Row],[学校種]]&amp;テーブル__26使用教番交付・目録システム[[#This Row],[教科書記号・番号]]</f>
        <v>高等学校数Ａ327</v>
      </c>
      <c r="B1288" s="4" t="s">
        <v>841</v>
      </c>
      <c r="C1288" s="4" t="s">
        <v>504</v>
      </c>
      <c r="D1288" s="4" t="s">
        <v>909</v>
      </c>
      <c r="E1288" s="4">
        <v>327</v>
      </c>
      <c r="F1288" s="4" t="str">
        <f>テーブル__26使用教番交付・目録システム[[#This Row],[種目名]]&amp;テーブル__26使用教番交付・目録システム[[#This Row],[書籍番号]]</f>
        <v>数Ａ327</v>
      </c>
      <c r="G1288" s="4" t="s">
        <v>521</v>
      </c>
      <c r="H1288" s="9">
        <v>104</v>
      </c>
      <c r="I1288" s="9" t="s">
        <v>1890</v>
      </c>
      <c r="J1288" s="4" t="s">
        <v>1481</v>
      </c>
      <c r="K1288" s="4" t="s">
        <v>702</v>
      </c>
      <c r="L1288" s="9">
        <v>104</v>
      </c>
      <c r="M1288" s="9" t="s">
        <v>1890</v>
      </c>
    </row>
    <row r="1289" spans="1:13" ht="20" customHeight="1">
      <c r="A1289" s="4" t="str">
        <f>テーブル__26使用教番交付・目録システム[[#This Row],[学校種]]&amp;テーブル__26使用教番交付・目録システム[[#This Row],[教科書記号・番号]]</f>
        <v>高等学校数Ａ328</v>
      </c>
      <c r="B1289" s="4" t="s">
        <v>841</v>
      </c>
      <c r="C1289" s="4" t="s">
        <v>504</v>
      </c>
      <c r="D1289" s="4" t="s">
        <v>909</v>
      </c>
      <c r="E1289" s="4">
        <v>328</v>
      </c>
      <c r="F1289" s="4" t="str">
        <f>テーブル__26使用教番交付・目録システム[[#This Row],[種目名]]&amp;テーブル__26使用教番交付・目録システム[[#This Row],[書籍番号]]</f>
        <v>数Ａ328</v>
      </c>
      <c r="G1289" s="4" t="s">
        <v>521</v>
      </c>
      <c r="H1289" s="9">
        <v>104</v>
      </c>
      <c r="I1289" s="9" t="s">
        <v>1890</v>
      </c>
      <c r="J1289" s="4" t="s">
        <v>1482</v>
      </c>
      <c r="K1289" s="4" t="s">
        <v>702</v>
      </c>
      <c r="L1289" s="9">
        <v>104</v>
      </c>
      <c r="M1289" s="9" t="s">
        <v>1890</v>
      </c>
    </row>
    <row r="1290" spans="1:13" ht="20" customHeight="1">
      <c r="A1290" s="4" t="str">
        <f>テーブル__26使用教番交付・目録システム[[#This Row],[学校種]]&amp;テーブル__26使用教番交付・目録システム[[#This Row],[教科書記号・番号]]</f>
        <v>高等学校数Ａ329</v>
      </c>
      <c r="B1290" s="4" t="s">
        <v>841</v>
      </c>
      <c r="C1290" s="4" t="s">
        <v>504</v>
      </c>
      <c r="D1290" s="4" t="s">
        <v>909</v>
      </c>
      <c r="E1290" s="4">
        <v>329</v>
      </c>
      <c r="F1290" s="4" t="str">
        <f>テーブル__26使用教番交付・目録システム[[#This Row],[種目名]]&amp;テーブル__26使用教番交付・目録システム[[#This Row],[書籍番号]]</f>
        <v>数Ａ329</v>
      </c>
      <c r="G1290" s="4" t="s">
        <v>521</v>
      </c>
      <c r="H1290" s="9">
        <v>104</v>
      </c>
      <c r="I1290" s="9" t="s">
        <v>1890</v>
      </c>
      <c r="J1290" s="4" t="s">
        <v>1483</v>
      </c>
      <c r="K1290" s="4" t="s">
        <v>702</v>
      </c>
      <c r="L1290" s="9">
        <v>104</v>
      </c>
      <c r="M1290" s="9" t="s">
        <v>1890</v>
      </c>
    </row>
    <row r="1291" spans="1:13" ht="20" customHeight="1">
      <c r="A1291" s="4" t="str">
        <f>テーブル__26使用教番交付・目録システム[[#This Row],[学校種]]&amp;テーブル__26使用教番交付・目録システム[[#This Row],[教科書記号・番号]]</f>
        <v>高等学校数Ａ330</v>
      </c>
      <c r="B1291" s="4" t="s">
        <v>841</v>
      </c>
      <c r="C1291" s="4" t="s">
        <v>504</v>
      </c>
      <c r="D1291" s="4" t="s">
        <v>909</v>
      </c>
      <c r="E1291" s="4">
        <v>330</v>
      </c>
      <c r="F1291" s="4" t="str">
        <f>テーブル__26使用教番交付・目録システム[[#This Row],[種目名]]&amp;テーブル__26使用教番交付・目録システム[[#This Row],[書籍番号]]</f>
        <v>数Ａ330</v>
      </c>
      <c r="G1291" s="4" t="s">
        <v>521</v>
      </c>
      <c r="H1291" s="9">
        <v>104</v>
      </c>
      <c r="I1291" s="9" t="s">
        <v>1890</v>
      </c>
      <c r="J1291" s="4" t="s">
        <v>1484</v>
      </c>
      <c r="K1291" s="4" t="s">
        <v>702</v>
      </c>
      <c r="L1291" s="9">
        <v>104</v>
      </c>
      <c r="M1291" s="9" t="s">
        <v>1890</v>
      </c>
    </row>
    <row r="1292" spans="1:13" ht="20" customHeight="1">
      <c r="A1292" s="4" t="str">
        <f>テーブル__26使用教番交付・目録システム[[#This Row],[学校種]]&amp;テーブル__26使用教番交付・目録システム[[#This Row],[教科書記号・番号]]</f>
        <v>高等学校数Ａ331</v>
      </c>
      <c r="B1292" s="4" t="s">
        <v>841</v>
      </c>
      <c r="C1292" s="4" t="s">
        <v>504</v>
      </c>
      <c r="D1292" s="4" t="s">
        <v>909</v>
      </c>
      <c r="E1292" s="4">
        <v>331</v>
      </c>
      <c r="F1292" s="4" t="str">
        <f>テーブル__26使用教番交付・目録システム[[#This Row],[種目名]]&amp;テーブル__26使用教番交付・目録システム[[#This Row],[書籍番号]]</f>
        <v>数Ａ331</v>
      </c>
      <c r="G1292" s="4" t="s">
        <v>521</v>
      </c>
      <c r="H1292" s="9">
        <v>104</v>
      </c>
      <c r="I1292" s="9" t="s">
        <v>1890</v>
      </c>
      <c r="J1292" s="4" t="s">
        <v>815</v>
      </c>
      <c r="K1292" s="4" t="s">
        <v>702</v>
      </c>
      <c r="L1292" s="9">
        <v>104</v>
      </c>
      <c r="M1292" s="9" t="s">
        <v>1890</v>
      </c>
    </row>
    <row r="1293" spans="1:13" ht="20" customHeight="1">
      <c r="A1293" s="4" t="str">
        <f>テーブル__26使用教番交付・目録システム[[#This Row],[学校種]]&amp;テーブル__26使用教番交付・目録システム[[#This Row],[教科書記号・番号]]</f>
        <v>高等学校数Ａ334</v>
      </c>
      <c r="B1293" s="4" t="s">
        <v>841</v>
      </c>
      <c r="C1293" s="4" t="s">
        <v>504</v>
      </c>
      <c r="D1293" s="4" t="s">
        <v>909</v>
      </c>
      <c r="E1293" s="4">
        <v>334</v>
      </c>
      <c r="F1293" s="4" t="str">
        <f>テーブル__26使用教番交付・目録システム[[#This Row],[種目名]]&amp;テーブル__26使用教番交付・目録システム[[#This Row],[書籍番号]]</f>
        <v>数Ａ334</v>
      </c>
      <c r="G1293" s="4" t="s">
        <v>682</v>
      </c>
      <c r="H1293" s="9">
        <v>183</v>
      </c>
      <c r="I1293" s="9" t="s">
        <v>1890</v>
      </c>
      <c r="J1293" s="4" t="s">
        <v>1471</v>
      </c>
      <c r="K1293" s="4" t="s">
        <v>702</v>
      </c>
      <c r="L1293" s="9">
        <v>183</v>
      </c>
      <c r="M1293" s="9" t="s">
        <v>1890</v>
      </c>
    </row>
    <row r="1294" spans="1:13" ht="20" customHeight="1">
      <c r="A1294" s="4" t="str">
        <f>テーブル__26使用教番交付・目録システム[[#This Row],[学校種]]&amp;テーブル__26使用教番交付・目録システム[[#This Row],[教科書記号・番号]]</f>
        <v>高等学校数Ｂ301</v>
      </c>
      <c r="B1294" s="4" t="s">
        <v>841</v>
      </c>
      <c r="C1294" s="4" t="s">
        <v>504</v>
      </c>
      <c r="D1294" s="4" t="s">
        <v>910</v>
      </c>
      <c r="E1294" s="4">
        <v>301</v>
      </c>
      <c r="F1294" s="4" t="str">
        <f>テーブル__26使用教番交付・目録システム[[#This Row],[種目名]]&amp;テーブル__26使用教番交付・目録システム[[#This Row],[書籍番号]]</f>
        <v>数Ｂ301</v>
      </c>
      <c r="G1294" s="4" t="s">
        <v>5</v>
      </c>
      <c r="H1294" s="9" t="s">
        <v>82</v>
      </c>
      <c r="I1294" s="9" t="s">
        <v>1890</v>
      </c>
      <c r="J1294" s="4" t="s">
        <v>1485</v>
      </c>
      <c r="K1294" s="4" t="s">
        <v>768</v>
      </c>
      <c r="L1294" s="9" t="s">
        <v>82</v>
      </c>
      <c r="M1294" s="9" t="s">
        <v>1890</v>
      </c>
    </row>
    <row r="1295" spans="1:13" ht="20" customHeight="1">
      <c r="A1295" s="4" t="str">
        <f>テーブル__26使用教番交付・目録システム[[#This Row],[学校種]]&amp;テーブル__26使用教番交付・目録システム[[#This Row],[教科書記号・番号]]</f>
        <v>高等学校数Ｂ302</v>
      </c>
      <c r="B1295" s="4" t="s">
        <v>841</v>
      </c>
      <c r="C1295" s="4" t="s">
        <v>504</v>
      </c>
      <c r="D1295" s="4" t="s">
        <v>910</v>
      </c>
      <c r="E1295" s="4">
        <v>302</v>
      </c>
      <c r="F1295" s="4" t="str">
        <f>テーブル__26使用教番交付・目録システム[[#This Row],[種目名]]&amp;テーブル__26使用教番交付・目録システム[[#This Row],[書籍番号]]</f>
        <v>数Ｂ302</v>
      </c>
      <c r="G1295" s="4" t="s">
        <v>5</v>
      </c>
      <c r="H1295" s="9" t="s">
        <v>82</v>
      </c>
      <c r="I1295" s="9" t="s">
        <v>1890</v>
      </c>
      <c r="J1295" s="4" t="s">
        <v>1108</v>
      </c>
      <c r="K1295" s="4" t="s">
        <v>768</v>
      </c>
      <c r="L1295" s="9" t="s">
        <v>82</v>
      </c>
      <c r="M1295" s="9" t="s">
        <v>1890</v>
      </c>
    </row>
    <row r="1296" spans="1:13" ht="20" customHeight="1">
      <c r="A1296" s="4" t="str">
        <f>テーブル__26使用教番交付・目録システム[[#This Row],[学校種]]&amp;テーブル__26使用教番交付・目録システム[[#This Row],[教科書記号・番号]]</f>
        <v>高等学校数Ｂ316</v>
      </c>
      <c r="B1296" s="4" t="s">
        <v>841</v>
      </c>
      <c r="C1296" s="4" t="s">
        <v>504</v>
      </c>
      <c r="D1296" s="4" t="s">
        <v>910</v>
      </c>
      <c r="E1296" s="4">
        <v>316</v>
      </c>
      <c r="F1296" s="4" t="str">
        <f>テーブル__26使用教番交付・目録システム[[#This Row],[種目名]]&amp;テーブル__26使用教番交付・目録システム[[#This Row],[書籍番号]]</f>
        <v>数Ｂ316</v>
      </c>
      <c r="G1296" s="4" t="s">
        <v>5</v>
      </c>
      <c r="H1296" s="9" t="s">
        <v>82</v>
      </c>
      <c r="I1296" s="9" t="s">
        <v>1890</v>
      </c>
      <c r="J1296" s="4" t="s">
        <v>1096</v>
      </c>
      <c r="K1296" s="4" t="s">
        <v>766</v>
      </c>
      <c r="L1296" s="9" t="s">
        <v>82</v>
      </c>
      <c r="M1296" s="9" t="s">
        <v>1890</v>
      </c>
    </row>
    <row r="1297" spans="1:13" ht="20" customHeight="1">
      <c r="A1297" s="4" t="str">
        <f>テーブル__26使用教番交付・目録システム[[#This Row],[学校種]]&amp;テーブル__26使用教番交付・目録システム[[#This Row],[教科書記号・番号]]</f>
        <v>高等学校数Ｂ317</v>
      </c>
      <c r="B1297" s="4" t="s">
        <v>841</v>
      </c>
      <c r="C1297" s="4" t="s">
        <v>504</v>
      </c>
      <c r="D1297" s="4" t="s">
        <v>910</v>
      </c>
      <c r="E1297" s="4">
        <v>317</v>
      </c>
      <c r="F1297" s="4" t="str">
        <f>テーブル__26使用教番交付・目録システム[[#This Row],[種目名]]&amp;テーブル__26使用教番交付・目録システム[[#This Row],[書籍番号]]</f>
        <v>数Ｂ317</v>
      </c>
      <c r="G1297" s="4" t="s">
        <v>5</v>
      </c>
      <c r="H1297" s="9" t="s">
        <v>82</v>
      </c>
      <c r="I1297" s="9" t="s">
        <v>1890</v>
      </c>
      <c r="J1297" s="4" t="s">
        <v>732</v>
      </c>
      <c r="K1297" s="4" t="s">
        <v>766</v>
      </c>
      <c r="L1297" s="9" t="s">
        <v>82</v>
      </c>
      <c r="M1297" s="9" t="s">
        <v>1890</v>
      </c>
    </row>
    <row r="1298" spans="1:13" ht="20" customHeight="1">
      <c r="A1298" s="4" t="str">
        <f>テーブル__26使用教番交付・目録システム[[#This Row],[学校種]]&amp;テーブル__26使用教番交付・目録システム[[#This Row],[教科書記号・番号]]</f>
        <v>高等学校数Ｂ318</v>
      </c>
      <c r="B1298" s="4" t="s">
        <v>841</v>
      </c>
      <c r="C1298" s="4" t="s">
        <v>504</v>
      </c>
      <c r="D1298" s="4" t="s">
        <v>910</v>
      </c>
      <c r="E1298" s="4">
        <v>318</v>
      </c>
      <c r="F1298" s="4" t="str">
        <f>テーブル__26使用教番交付・目録システム[[#This Row],[種目名]]&amp;テーブル__26使用教番交付・目録システム[[#This Row],[書籍番号]]</f>
        <v>数Ｂ318</v>
      </c>
      <c r="G1298" s="4" t="s">
        <v>5</v>
      </c>
      <c r="H1298" s="9" t="s">
        <v>82</v>
      </c>
      <c r="I1298" s="9" t="s">
        <v>1890</v>
      </c>
      <c r="J1298" s="4" t="s">
        <v>1486</v>
      </c>
      <c r="K1298" s="4" t="s">
        <v>766</v>
      </c>
      <c r="L1298" s="9" t="s">
        <v>82</v>
      </c>
      <c r="M1298" s="9" t="s">
        <v>1890</v>
      </c>
    </row>
    <row r="1299" spans="1:13" ht="20" customHeight="1">
      <c r="A1299" s="4" t="str">
        <f>テーブル__26使用教番交付・目録システム[[#This Row],[学校種]]&amp;テーブル__26使用教番交付・目録システム[[#This Row],[教科書記号・番号]]</f>
        <v>高等学校数Ｂ319</v>
      </c>
      <c r="B1299" s="4" t="s">
        <v>841</v>
      </c>
      <c r="C1299" s="4" t="s">
        <v>504</v>
      </c>
      <c r="D1299" s="4" t="s">
        <v>910</v>
      </c>
      <c r="E1299" s="4">
        <v>319</v>
      </c>
      <c r="F1299" s="4" t="str">
        <f>テーブル__26使用教番交付・目録システム[[#This Row],[種目名]]&amp;テーブル__26使用教番交付・目録システム[[#This Row],[書籍番号]]</f>
        <v>数Ｂ319</v>
      </c>
      <c r="G1299" s="4" t="s">
        <v>680</v>
      </c>
      <c r="H1299" s="9" t="s">
        <v>1878</v>
      </c>
      <c r="I1299" s="9" t="s">
        <v>1890</v>
      </c>
      <c r="J1299" s="4" t="s">
        <v>1487</v>
      </c>
      <c r="K1299" s="4" t="s">
        <v>766</v>
      </c>
      <c r="L1299" s="9" t="s">
        <v>1878</v>
      </c>
      <c r="M1299" s="9" t="s">
        <v>1890</v>
      </c>
    </row>
    <row r="1300" spans="1:13" ht="20" customHeight="1">
      <c r="A1300" s="4" t="str">
        <f>テーブル__26使用教番交付・目録システム[[#This Row],[学校種]]&amp;テーブル__26使用教番交付・目録システム[[#This Row],[教科書記号・番号]]</f>
        <v>高等学校数Ｂ320</v>
      </c>
      <c r="B1300" s="4" t="s">
        <v>841</v>
      </c>
      <c r="C1300" s="4" t="s">
        <v>504</v>
      </c>
      <c r="D1300" s="4" t="s">
        <v>910</v>
      </c>
      <c r="E1300" s="4">
        <v>320</v>
      </c>
      <c r="F1300" s="4" t="str">
        <f>テーブル__26使用教番交付・目録システム[[#This Row],[種目名]]&amp;テーブル__26使用教番交付・目録システム[[#This Row],[書籍番号]]</f>
        <v>数Ｂ320</v>
      </c>
      <c r="G1300" s="4" t="s">
        <v>680</v>
      </c>
      <c r="H1300" s="9" t="s">
        <v>1878</v>
      </c>
      <c r="I1300" s="9" t="s">
        <v>1890</v>
      </c>
      <c r="J1300" s="4" t="s">
        <v>1488</v>
      </c>
      <c r="K1300" s="4" t="s">
        <v>766</v>
      </c>
      <c r="L1300" s="9" t="s">
        <v>1878</v>
      </c>
      <c r="M1300" s="9" t="s">
        <v>1890</v>
      </c>
    </row>
    <row r="1301" spans="1:13" ht="20" customHeight="1">
      <c r="A1301" s="4" t="str">
        <f>テーブル__26使用教番交付・目録システム[[#This Row],[学校種]]&amp;テーブル__26使用教番交付・目録システム[[#This Row],[教科書記号・番号]]</f>
        <v>高等学校数Ｂ321</v>
      </c>
      <c r="B1301" s="4" t="s">
        <v>841</v>
      </c>
      <c r="C1301" s="4" t="s">
        <v>504</v>
      </c>
      <c r="D1301" s="4" t="s">
        <v>910</v>
      </c>
      <c r="E1301" s="4">
        <v>321</v>
      </c>
      <c r="F1301" s="4" t="str">
        <f>テーブル__26使用教番交付・目録システム[[#This Row],[種目名]]&amp;テーブル__26使用教番交付・目録システム[[#This Row],[書籍番号]]</f>
        <v>数Ｂ321</v>
      </c>
      <c r="G1301" s="4" t="s">
        <v>680</v>
      </c>
      <c r="H1301" s="9" t="s">
        <v>1878</v>
      </c>
      <c r="I1301" s="9" t="s">
        <v>1890</v>
      </c>
      <c r="J1301" s="4" t="s">
        <v>1489</v>
      </c>
      <c r="K1301" s="4" t="s">
        <v>766</v>
      </c>
      <c r="L1301" s="9" t="s">
        <v>1878</v>
      </c>
      <c r="M1301" s="9" t="s">
        <v>1890</v>
      </c>
    </row>
    <row r="1302" spans="1:13" ht="20" customHeight="1">
      <c r="A1302" s="4" t="str">
        <f>テーブル__26使用教番交付・目録システム[[#This Row],[学校種]]&amp;テーブル__26使用教番交付・目録システム[[#This Row],[教科書記号・番号]]</f>
        <v>高等学校数Ｂ322</v>
      </c>
      <c r="B1302" s="4" t="s">
        <v>841</v>
      </c>
      <c r="C1302" s="4" t="s">
        <v>504</v>
      </c>
      <c r="D1302" s="4" t="s">
        <v>910</v>
      </c>
      <c r="E1302" s="4">
        <v>322</v>
      </c>
      <c r="F1302" s="4" t="str">
        <f>テーブル__26使用教番交付・目録システム[[#This Row],[種目名]]&amp;テーブル__26使用教番交付・目録システム[[#This Row],[書籍番号]]</f>
        <v>数Ｂ322</v>
      </c>
      <c r="G1302" s="4" t="s">
        <v>1</v>
      </c>
      <c r="H1302" s="9" t="s">
        <v>1886</v>
      </c>
      <c r="I1302" s="9" t="s">
        <v>1890</v>
      </c>
      <c r="J1302" s="4" t="s">
        <v>1490</v>
      </c>
      <c r="K1302" s="4" t="s">
        <v>766</v>
      </c>
      <c r="L1302" s="9" t="s">
        <v>1886</v>
      </c>
      <c r="M1302" s="9" t="s">
        <v>1890</v>
      </c>
    </row>
    <row r="1303" spans="1:13" ht="20" customHeight="1">
      <c r="A1303" s="4" t="str">
        <f>テーブル__26使用教番交付・目録システム[[#This Row],[学校種]]&amp;テーブル__26使用教番交付・目録システム[[#This Row],[教科書記号・番号]]</f>
        <v>高等学校数Ｂ323</v>
      </c>
      <c r="B1303" s="4" t="s">
        <v>841</v>
      </c>
      <c r="C1303" s="4" t="s">
        <v>504</v>
      </c>
      <c r="D1303" s="4" t="s">
        <v>910</v>
      </c>
      <c r="E1303" s="4">
        <v>323</v>
      </c>
      <c r="F1303" s="4" t="str">
        <f>テーブル__26使用教番交付・目録システム[[#This Row],[種目名]]&amp;テーブル__26使用教番交付・目録システム[[#This Row],[書籍番号]]</f>
        <v>数Ｂ323</v>
      </c>
      <c r="G1303" s="4" t="s">
        <v>1</v>
      </c>
      <c r="H1303" s="9" t="s">
        <v>1886</v>
      </c>
      <c r="I1303" s="9" t="s">
        <v>1890</v>
      </c>
      <c r="J1303" s="4" t="s">
        <v>1491</v>
      </c>
      <c r="K1303" s="4" t="s">
        <v>766</v>
      </c>
      <c r="L1303" s="9" t="s">
        <v>1886</v>
      </c>
      <c r="M1303" s="9" t="s">
        <v>1890</v>
      </c>
    </row>
    <row r="1304" spans="1:13" ht="20" customHeight="1">
      <c r="A1304" s="4" t="str">
        <f>テーブル__26使用教番交付・目録システム[[#This Row],[学校種]]&amp;テーブル__26使用教番交付・目録システム[[#This Row],[教科書記号・番号]]</f>
        <v>高等学校数Ｂ324</v>
      </c>
      <c r="B1304" s="4" t="s">
        <v>841</v>
      </c>
      <c r="C1304" s="4" t="s">
        <v>504</v>
      </c>
      <c r="D1304" s="4" t="s">
        <v>910</v>
      </c>
      <c r="E1304" s="4">
        <v>324</v>
      </c>
      <c r="F1304" s="4" t="str">
        <f>テーブル__26使用教番交付・目録システム[[#This Row],[種目名]]&amp;テーブル__26使用教番交付・目録システム[[#This Row],[書籍番号]]</f>
        <v>数Ｂ324</v>
      </c>
      <c r="G1304" s="4" t="s">
        <v>1</v>
      </c>
      <c r="H1304" s="9" t="s">
        <v>1886</v>
      </c>
      <c r="I1304" s="9" t="s">
        <v>1890</v>
      </c>
      <c r="J1304" s="4" t="s">
        <v>1492</v>
      </c>
      <c r="K1304" s="4" t="s">
        <v>766</v>
      </c>
      <c r="L1304" s="9" t="s">
        <v>1886</v>
      </c>
      <c r="M1304" s="9" t="s">
        <v>1890</v>
      </c>
    </row>
    <row r="1305" spans="1:13" ht="20" customHeight="1">
      <c r="A1305" s="4" t="str">
        <f>テーブル__26使用教番交付・目録システム[[#This Row],[学校種]]&amp;テーブル__26使用教番交付・目録システム[[#This Row],[教科書記号・番号]]</f>
        <v>高等学校数Ｂ325</v>
      </c>
      <c r="B1305" s="4" t="s">
        <v>841</v>
      </c>
      <c r="C1305" s="4" t="s">
        <v>504</v>
      </c>
      <c r="D1305" s="4" t="s">
        <v>910</v>
      </c>
      <c r="E1305" s="4">
        <v>325</v>
      </c>
      <c r="F1305" s="4" t="str">
        <f>テーブル__26使用教番交付・目録システム[[#This Row],[種目名]]&amp;テーブル__26使用教番交付・目録システム[[#This Row],[書籍番号]]</f>
        <v>数Ｂ325</v>
      </c>
      <c r="G1305" s="4" t="s">
        <v>521</v>
      </c>
      <c r="H1305" s="9">
        <v>104</v>
      </c>
      <c r="I1305" s="9" t="s">
        <v>1890</v>
      </c>
      <c r="J1305" s="4" t="s">
        <v>1493</v>
      </c>
      <c r="K1305" s="4" t="s">
        <v>766</v>
      </c>
      <c r="L1305" s="9">
        <v>104</v>
      </c>
      <c r="M1305" s="9" t="s">
        <v>1890</v>
      </c>
    </row>
    <row r="1306" spans="1:13" ht="20" customHeight="1">
      <c r="A1306" s="4" t="str">
        <f>テーブル__26使用教番交付・目録システム[[#This Row],[学校種]]&amp;テーブル__26使用教番交付・目録システム[[#This Row],[教科書記号・番号]]</f>
        <v>高等学校数Ｂ326</v>
      </c>
      <c r="B1306" s="4" t="s">
        <v>841</v>
      </c>
      <c r="C1306" s="4" t="s">
        <v>504</v>
      </c>
      <c r="D1306" s="4" t="s">
        <v>910</v>
      </c>
      <c r="E1306" s="4">
        <v>326</v>
      </c>
      <c r="F1306" s="4" t="str">
        <f>テーブル__26使用教番交付・目録システム[[#This Row],[種目名]]&amp;テーブル__26使用教番交付・目録システム[[#This Row],[書籍番号]]</f>
        <v>数Ｂ326</v>
      </c>
      <c r="G1306" s="4" t="s">
        <v>521</v>
      </c>
      <c r="H1306" s="9">
        <v>104</v>
      </c>
      <c r="I1306" s="9" t="s">
        <v>1890</v>
      </c>
      <c r="J1306" s="4" t="s">
        <v>1494</v>
      </c>
      <c r="K1306" s="4" t="s">
        <v>766</v>
      </c>
      <c r="L1306" s="9">
        <v>104</v>
      </c>
      <c r="M1306" s="9" t="s">
        <v>1890</v>
      </c>
    </row>
    <row r="1307" spans="1:13" ht="20" customHeight="1">
      <c r="A1307" s="4" t="str">
        <f>テーブル__26使用教番交付・目録システム[[#This Row],[学校種]]&amp;テーブル__26使用教番交付・目録システム[[#This Row],[教科書記号・番号]]</f>
        <v>高等学校数Ｂ327</v>
      </c>
      <c r="B1307" s="4" t="s">
        <v>841</v>
      </c>
      <c r="C1307" s="4" t="s">
        <v>504</v>
      </c>
      <c r="D1307" s="4" t="s">
        <v>910</v>
      </c>
      <c r="E1307" s="4">
        <v>327</v>
      </c>
      <c r="F1307" s="4" t="str">
        <f>テーブル__26使用教番交付・目録システム[[#This Row],[種目名]]&amp;テーブル__26使用教番交付・目録システム[[#This Row],[書籍番号]]</f>
        <v>数Ｂ327</v>
      </c>
      <c r="G1307" s="4" t="s">
        <v>521</v>
      </c>
      <c r="H1307" s="9">
        <v>104</v>
      </c>
      <c r="I1307" s="9" t="s">
        <v>1890</v>
      </c>
      <c r="J1307" s="4" t="s">
        <v>1495</v>
      </c>
      <c r="K1307" s="4" t="s">
        <v>766</v>
      </c>
      <c r="L1307" s="9">
        <v>104</v>
      </c>
      <c r="M1307" s="9" t="s">
        <v>1890</v>
      </c>
    </row>
    <row r="1308" spans="1:13" ht="20" customHeight="1">
      <c r="A1308" s="4" t="str">
        <f>テーブル__26使用教番交付・目録システム[[#This Row],[学校種]]&amp;テーブル__26使用教番交付・目録システム[[#This Row],[教科書記号・番号]]</f>
        <v>高等学校数Ｂ328</v>
      </c>
      <c r="B1308" s="4" t="s">
        <v>841</v>
      </c>
      <c r="C1308" s="4" t="s">
        <v>504</v>
      </c>
      <c r="D1308" s="4" t="s">
        <v>910</v>
      </c>
      <c r="E1308" s="4">
        <v>328</v>
      </c>
      <c r="F1308" s="4" t="str">
        <f>テーブル__26使用教番交付・目録システム[[#This Row],[種目名]]&amp;テーブル__26使用教番交付・目録システム[[#This Row],[書籍番号]]</f>
        <v>数Ｂ328</v>
      </c>
      <c r="G1308" s="4" t="s">
        <v>521</v>
      </c>
      <c r="H1308" s="9">
        <v>104</v>
      </c>
      <c r="I1308" s="9" t="s">
        <v>1890</v>
      </c>
      <c r="J1308" s="4" t="s">
        <v>1496</v>
      </c>
      <c r="K1308" s="4" t="s">
        <v>766</v>
      </c>
      <c r="L1308" s="9">
        <v>104</v>
      </c>
      <c r="M1308" s="9" t="s">
        <v>1890</v>
      </c>
    </row>
    <row r="1309" spans="1:13" ht="20" customHeight="1">
      <c r="A1309" s="4" t="str">
        <f>テーブル__26使用教番交付・目録システム[[#This Row],[学校種]]&amp;テーブル__26使用教番交付・目録システム[[#This Row],[教科書記号・番号]]</f>
        <v>高等学校数Ｂ329</v>
      </c>
      <c r="B1309" s="4" t="s">
        <v>841</v>
      </c>
      <c r="C1309" s="4" t="s">
        <v>504</v>
      </c>
      <c r="D1309" s="4" t="s">
        <v>910</v>
      </c>
      <c r="E1309" s="4">
        <v>329</v>
      </c>
      <c r="F1309" s="4" t="str">
        <f>テーブル__26使用教番交付・目録システム[[#This Row],[種目名]]&amp;テーブル__26使用教番交付・目録システム[[#This Row],[書籍番号]]</f>
        <v>数Ｂ329</v>
      </c>
      <c r="G1309" s="4" t="s">
        <v>521</v>
      </c>
      <c r="H1309" s="9">
        <v>104</v>
      </c>
      <c r="I1309" s="9" t="s">
        <v>1890</v>
      </c>
      <c r="J1309" s="4" t="s">
        <v>1497</v>
      </c>
      <c r="K1309" s="4" t="s">
        <v>766</v>
      </c>
      <c r="L1309" s="9">
        <v>104</v>
      </c>
      <c r="M1309" s="9" t="s">
        <v>1890</v>
      </c>
    </row>
    <row r="1310" spans="1:13" ht="20" customHeight="1">
      <c r="A1310" s="4" t="str">
        <f>テーブル__26使用教番交付・目録システム[[#This Row],[学校種]]&amp;テーブル__26使用教番交付・目録システム[[#This Row],[教科書記号・番号]]</f>
        <v>高等学校数Ｂ331</v>
      </c>
      <c r="B1310" s="4" t="s">
        <v>841</v>
      </c>
      <c r="C1310" s="4" t="s">
        <v>504</v>
      </c>
      <c r="D1310" s="4" t="s">
        <v>910</v>
      </c>
      <c r="E1310" s="4">
        <v>331</v>
      </c>
      <c r="F1310" s="4" t="str">
        <f>テーブル__26使用教番交付・目録システム[[#This Row],[種目名]]&amp;テーブル__26使用教番交付・目録システム[[#This Row],[書籍番号]]</f>
        <v>数Ｂ331</v>
      </c>
      <c r="G1310" s="4" t="s">
        <v>682</v>
      </c>
      <c r="H1310" s="9">
        <v>183</v>
      </c>
      <c r="I1310" s="9" t="s">
        <v>1890</v>
      </c>
      <c r="J1310" s="4" t="s">
        <v>816</v>
      </c>
      <c r="K1310" s="4" t="s">
        <v>766</v>
      </c>
      <c r="L1310" s="9">
        <v>183</v>
      </c>
      <c r="M1310" s="9" t="s">
        <v>1890</v>
      </c>
    </row>
    <row r="1311" spans="1:13" ht="20" customHeight="1">
      <c r="A1311" s="4" t="str">
        <f>テーブル__26使用教番交付・目録システム[[#This Row],[学校種]]&amp;テーブル__26使用教番交付・目録システム[[#This Row],[教科書記号・番号]]</f>
        <v>高等学校数Ｂ332</v>
      </c>
      <c r="B1311" s="4" t="s">
        <v>841</v>
      </c>
      <c r="C1311" s="4" t="s">
        <v>504</v>
      </c>
      <c r="D1311" s="4" t="s">
        <v>910</v>
      </c>
      <c r="E1311" s="4">
        <v>332</v>
      </c>
      <c r="F1311" s="4" t="str">
        <f>テーブル__26使用教番交付・目録システム[[#This Row],[種目名]]&amp;テーブル__26使用教番交付・目録システム[[#This Row],[書籍番号]]</f>
        <v>数Ｂ332</v>
      </c>
      <c r="G1311" s="4" t="s">
        <v>682</v>
      </c>
      <c r="H1311" s="9">
        <v>183</v>
      </c>
      <c r="I1311" s="9" t="s">
        <v>1890</v>
      </c>
      <c r="J1311" s="4" t="s">
        <v>1108</v>
      </c>
      <c r="K1311" s="4" t="s">
        <v>766</v>
      </c>
      <c r="L1311" s="9">
        <v>183</v>
      </c>
      <c r="M1311" s="9" t="s">
        <v>1890</v>
      </c>
    </row>
    <row r="1312" spans="1:13" ht="20" customHeight="1">
      <c r="A1312" s="4" t="str">
        <f>テーブル__26使用教番交付・目録システム[[#This Row],[学校種]]&amp;テーブル__26使用教番交付・目録システム[[#This Row],[教科書記号・番号]]</f>
        <v>高等学校数活301</v>
      </c>
      <c r="B1312" s="4" t="s">
        <v>841</v>
      </c>
      <c r="C1312" s="4" t="s">
        <v>504</v>
      </c>
      <c r="D1312" s="4" t="s">
        <v>934</v>
      </c>
      <c r="E1312" s="4">
        <v>301</v>
      </c>
      <c r="F1312" s="4" t="str">
        <f>テーブル__26使用教番交付・目録システム[[#This Row],[種目名]]&amp;テーブル__26使用教番交付・目録システム[[#This Row],[書籍番号]]</f>
        <v>数活301</v>
      </c>
      <c r="G1312" s="4" t="s">
        <v>680</v>
      </c>
      <c r="H1312" s="9" t="s">
        <v>1878</v>
      </c>
      <c r="I1312" s="9" t="s">
        <v>1890</v>
      </c>
      <c r="J1312" s="4" t="s">
        <v>759</v>
      </c>
      <c r="K1312" s="4" t="s">
        <v>768</v>
      </c>
      <c r="L1312" s="9" t="s">
        <v>1878</v>
      </c>
      <c r="M1312" s="9" t="s">
        <v>1890</v>
      </c>
    </row>
    <row r="1313" spans="1:13" ht="20" customHeight="1">
      <c r="A1313" s="4" t="str">
        <f>テーブル__26使用教番交付・目録システム[[#This Row],[学校種]]&amp;テーブル__26使用教番交付・目録システム[[#This Row],[教科書記号・番号]]</f>
        <v>高等学校数活302</v>
      </c>
      <c r="B1313" s="4" t="s">
        <v>841</v>
      </c>
      <c r="C1313" s="4" t="s">
        <v>504</v>
      </c>
      <c r="D1313" s="4" t="s">
        <v>934</v>
      </c>
      <c r="E1313" s="4">
        <v>302</v>
      </c>
      <c r="F1313" s="4" t="str">
        <f>テーブル__26使用教番交付・目録システム[[#This Row],[種目名]]&amp;テーブル__26使用教番交付・目録システム[[#This Row],[書籍番号]]</f>
        <v>数活302</v>
      </c>
      <c r="G1313" s="4" t="s">
        <v>1</v>
      </c>
      <c r="H1313" s="9" t="s">
        <v>1886</v>
      </c>
      <c r="I1313" s="9" t="s">
        <v>1890</v>
      </c>
      <c r="J1313" s="4" t="s">
        <v>759</v>
      </c>
      <c r="K1313" s="4" t="s">
        <v>768</v>
      </c>
      <c r="L1313" s="9" t="s">
        <v>1886</v>
      </c>
      <c r="M1313" s="9" t="s">
        <v>1890</v>
      </c>
    </row>
    <row r="1314" spans="1:13" ht="20" customHeight="1">
      <c r="A1314" s="4" t="str">
        <f>テーブル__26使用教番交付・目録システム[[#This Row],[学校種]]&amp;テーブル__26使用教番交付・目録システム[[#This Row],[教科書記号・番号]]</f>
        <v>高等学校科人306</v>
      </c>
      <c r="B1314" s="4" t="s">
        <v>841</v>
      </c>
      <c r="C1314" s="4" t="s">
        <v>45</v>
      </c>
      <c r="D1314" s="4" t="s">
        <v>694</v>
      </c>
      <c r="E1314" s="4">
        <v>306</v>
      </c>
      <c r="F1314" s="4" t="str">
        <f>テーブル__26使用教番交付・目録システム[[#This Row],[種目名]]&amp;テーブル__26使用教番交付・目録システム[[#This Row],[書籍番号]]</f>
        <v>科人306</v>
      </c>
      <c r="G1314" s="4" t="s">
        <v>5</v>
      </c>
      <c r="H1314" s="9" t="s">
        <v>82</v>
      </c>
      <c r="I1314" s="9" t="s">
        <v>1890</v>
      </c>
      <c r="J1314" s="4" t="s">
        <v>817</v>
      </c>
      <c r="K1314" s="4" t="s">
        <v>702</v>
      </c>
      <c r="L1314" s="9" t="s">
        <v>82</v>
      </c>
      <c r="M1314" s="9" t="s">
        <v>1890</v>
      </c>
    </row>
    <row r="1315" spans="1:13" ht="20" customHeight="1">
      <c r="A1315" s="4" t="str">
        <f>テーブル__26使用教番交付・目録システム[[#This Row],[学校種]]&amp;テーブル__26使用教番交付・目録システム[[#This Row],[教科書記号・番号]]</f>
        <v>高等学校科人307</v>
      </c>
      <c r="B1315" s="4" t="s">
        <v>841</v>
      </c>
      <c r="C1315" s="4" t="s">
        <v>45</v>
      </c>
      <c r="D1315" s="4" t="s">
        <v>694</v>
      </c>
      <c r="E1315" s="4">
        <v>307</v>
      </c>
      <c r="F1315" s="4" t="str">
        <f>テーブル__26使用教番交付・目録システム[[#This Row],[種目名]]&amp;テーブル__26使用教番交付・目録システム[[#This Row],[書籍番号]]</f>
        <v>科人307</v>
      </c>
      <c r="G1315" s="4" t="s">
        <v>680</v>
      </c>
      <c r="H1315" s="9" t="s">
        <v>1878</v>
      </c>
      <c r="I1315" s="9" t="s">
        <v>1890</v>
      </c>
      <c r="J1315" s="4" t="s">
        <v>1498</v>
      </c>
      <c r="K1315" s="4" t="s">
        <v>702</v>
      </c>
      <c r="L1315" s="9" t="s">
        <v>1878</v>
      </c>
      <c r="M1315" s="9" t="s">
        <v>1890</v>
      </c>
    </row>
    <row r="1316" spans="1:13" ht="20" customHeight="1">
      <c r="A1316" s="4" t="str">
        <f>テーブル__26使用教番交付・目録システム[[#This Row],[学校種]]&amp;テーブル__26使用教番交付・目録システム[[#This Row],[教科書記号・番号]]</f>
        <v>高等学校科人302</v>
      </c>
      <c r="B1316" s="4" t="s">
        <v>841</v>
      </c>
      <c r="C1316" s="4" t="s">
        <v>45</v>
      </c>
      <c r="D1316" s="4" t="s">
        <v>694</v>
      </c>
      <c r="E1316" s="4">
        <v>302</v>
      </c>
      <c r="F1316" s="4" t="str">
        <f>テーブル__26使用教番交付・目録システム[[#This Row],[種目名]]&amp;テーブル__26使用教番交付・目録システム[[#This Row],[書籍番号]]</f>
        <v>科人302</v>
      </c>
      <c r="G1316" s="4" t="s">
        <v>1</v>
      </c>
      <c r="H1316" s="9" t="s">
        <v>1886</v>
      </c>
      <c r="I1316" s="9" t="s">
        <v>1890</v>
      </c>
      <c r="J1316" s="4" t="s">
        <v>695</v>
      </c>
      <c r="K1316" s="4" t="s">
        <v>818</v>
      </c>
      <c r="L1316" s="9" t="s">
        <v>1886</v>
      </c>
      <c r="M1316" s="9" t="s">
        <v>1890</v>
      </c>
    </row>
    <row r="1317" spans="1:13" ht="20" customHeight="1">
      <c r="A1317" s="4" t="str">
        <f>テーブル__26使用教番交付・目録システム[[#This Row],[学校種]]&amp;テーブル__26使用教番交付・目録システム[[#This Row],[教科書記号・番号]]</f>
        <v>高等学校科人303</v>
      </c>
      <c r="B1317" s="4" t="s">
        <v>841</v>
      </c>
      <c r="C1317" s="4" t="s">
        <v>45</v>
      </c>
      <c r="D1317" s="4" t="s">
        <v>694</v>
      </c>
      <c r="E1317" s="4">
        <v>303</v>
      </c>
      <c r="F1317" s="4" t="str">
        <f>テーブル__26使用教番交付・目録システム[[#This Row],[種目名]]&amp;テーブル__26使用教番交付・目録システム[[#This Row],[書籍番号]]</f>
        <v>科人303</v>
      </c>
      <c r="G1317" s="4" t="s">
        <v>521</v>
      </c>
      <c r="H1317" s="9">
        <v>104</v>
      </c>
      <c r="I1317" s="9" t="s">
        <v>1890</v>
      </c>
      <c r="J1317" s="4" t="s">
        <v>1866</v>
      </c>
      <c r="K1317" s="4" t="s">
        <v>818</v>
      </c>
      <c r="L1317" s="9">
        <v>104</v>
      </c>
      <c r="M1317" s="9" t="s">
        <v>1890</v>
      </c>
    </row>
    <row r="1318" spans="1:13" ht="20" customHeight="1">
      <c r="A1318" s="4" t="str">
        <f>テーブル__26使用教番交付・目録システム[[#This Row],[学校種]]&amp;テーブル__26使用教番交付・目録システム[[#This Row],[教科書記号・番号]]</f>
        <v>高等学校科人308</v>
      </c>
      <c r="B1318" s="4" t="s">
        <v>841</v>
      </c>
      <c r="C1318" s="4" t="s">
        <v>45</v>
      </c>
      <c r="D1318" s="4" t="s">
        <v>694</v>
      </c>
      <c r="E1318" s="4">
        <v>308</v>
      </c>
      <c r="F1318" s="4" t="str">
        <f>テーブル__26使用教番交付・目録システム[[#This Row],[種目名]]&amp;テーブル__26使用教番交付・目録システム[[#This Row],[書籍番号]]</f>
        <v>科人308</v>
      </c>
      <c r="G1318" s="4" t="s">
        <v>521</v>
      </c>
      <c r="H1318" s="9">
        <v>104</v>
      </c>
      <c r="I1318" s="9" t="s">
        <v>1890</v>
      </c>
      <c r="J1318" s="4" t="s">
        <v>1499</v>
      </c>
      <c r="K1318" s="4" t="s">
        <v>702</v>
      </c>
      <c r="L1318" s="9">
        <v>104</v>
      </c>
      <c r="M1318" s="9" t="s">
        <v>1890</v>
      </c>
    </row>
    <row r="1319" spans="1:13" ht="20" customHeight="1">
      <c r="A1319" s="4" t="str">
        <f>テーブル__26使用教番交付・目録システム[[#This Row],[学校種]]&amp;テーブル__26使用教番交付・目録システム[[#This Row],[教科書記号・番号]]</f>
        <v>高等学校科人304</v>
      </c>
      <c r="B1319" s="4" t="s">
        <v>841</v>
      </c>
      <c r="C1319" s="4" t="s">
        <v>45</v>
      </c>
      <c r="D1319" s="4" t="s">
        <v>694</v>
      </c>
      <c r="E1319" s="4">
        <v>304</v>
      </c>
      <c r="F1319" s="4" t="str">
        <f>テーブル__26使用教番交付・目録システム[[#This Row],[種目名]]&amp;テーブル__26使用教番交付・目録システム[[#This Row],[書籍番号]]</f>
        <v>科人304</v>
      </c>
      <c r="G1319" s="4" t="s">
        <v>682</v>
      </c>
      <c r="H1319" s="9">
        <v>183</v>
      </c>
      <c r="I1319" s="9" t="s">
        <v>1890</v>
      </c>
      <c r="J1319" s="4" t="s">
        <v>785</v>
      </c>
      <c r="K1319" s="4" t="s">
        <v>818</v>
      </c>
      <c r="L1319" s="9">
        <v>183</v>
      </c>
      <c r="M1319" s="9" t="s">
        <v>1890</v>
      </c>
    </row>
    <row r="1320" spans="1:13" ht="20" customHeight="1">
      <c r="A1320" s="4" t="str">
        <f>テーブル__26使用教番交付・目録システム[[#This Row],[学校種]]&amp;テーブル__26使用教番交付・目録システム[[#This Row],[教科書記号・番号]]</f>
        <v>高等学校科人309</v>
      </c>
      <c r="B1320" s="4" t="s">
        <v>841</v>
      </c>
      <c r="C1320" s="4" t="s">
        <v>45</v>
      </c>
      <c r="D1320" s="4" t="s">
        <v>694</v>
      </c>
      <c r="E1320" s="4">
        <v>309</v>
      </c>
      <c r="F1320" s="4" t="str">
        <f>テーブル__26使用教番交付・目録システム[[#This Row],[種目名]]&amp;テーブル__26使用教番交付・目録システム[[#This Row],[書籍番号]]</f>
        <v>科人309</v>
      </c>
      <c r="G1320" s="4" t="s">
        <v>682</v>
      </c>
      <c r="H1320" s="9">
        <v>183</v>
      </c>
      <c r="I1320" s="9" t="s">
        <v>1890</v>
      </c>
      <c r="J1320" s="4" t="s">
        <v>1500</v>
      </c>
      <c r="K1320" s="4" t="s">
        <v>1776</v>
      </c>
      <c r="L1320" s="9">
        <v>183</v>
      </c>
      <c r="M1320" s="9" t="s">
        <v>1890</v>
      </c>
    </row>
    <row r="1321" spans="1:13" ht="20" customHeight="1">
      <c r="A1321" s="4" t="str">
        <f>テーブル__26使用教番交付・目録システム[[#This Row],[学校種]]&amp;テーブル__26使用教番交付・目録システム[[#This Row],[教科書記号・番号]]</f>
        <v>高等学校物基311</v>
      </c>
      <c r="B1321" s="4" t="s">
        <v>841</v>
      </c>
      <c r="C1321" s="4" t="s">
        <v>45</v>
      </c>
      <c r="D1321" s="4" t="s">
        <v>688</v>
      </c>
      <c r="E1321" s="4">
        <v>311</v>
      </c>
      <c r="F1321" s="4" t="str">
        <f>テーブル__26使用教番交付・目録システム[[#This Row],[種目名]]&amp;テーブル__26使用教番交付・目録システム[[#This Row],[書籍番号]]</f>
        <v>物基311</v>
      </c>
      <c r="G1321" s="4" t="s">
        <v>5</v>
      </c>
      <c r="H1321" s="9" t="s">
        <v>82</v>
      </c>
      <c r="I1321" s="9" t="s">
        <v>1890</v>
      </c>
      <c r="J1321" s="4" t="s">
        <v>738</v>
      </c>
      <c r="K1321" s="4" t="s">
        <v>702</v>
      </c>
      <c r="L1321" s="9" t="s">
        <v>82</v>
      </c>
      <c r="M1321" s="9" t="s">
        <v>1890</v>
      </c>
    </row>
    <row r="1322" spans="1:13" ht="20" customHeight="1">
      <c r="A1322" s="4" t="str">
        <f>テーブル__26使用教番交付・目録システム[[#This Row],[学校種]]&amp;テーブル__26使用教番交付・目録システム[[#This Row],[教科書記号・番号]]</f>
        <v>高等学校物基312</v>
      </c>
      <c r="B1322" s="4" t="s">
        <v>841</v>
      </c>
      <c r="C1322" s="4" t="s">
        <v>45</v>
      </c>
      <c r="D1322" s="4" t="s">
        <v>688</v>
      </c>
      <c r="E1322" s="4">
        <v>312</v>
      </c>
      <c r="F1322" s="4" t="str">
        <f>テーブル__26使用教番交付・目録システム[[#This Row],[種目名]]&amp;テーブル__26使用教番交付・目録システム[[#This Row],[書籍番号]]</f>
        <v>物基312</v>
      </c>
      <c r="G1322" s="4" t="s">
        <v>5</v>
      </c>
      <c r="H1322" s="9" t="s">
        <v>82</v>
      </c>
      <c r="I1322" s="9" t="s">
        <v>1890</v>
      </c>
      <c r="J1322" s="4" t="s">
        <v>1501</v>
      </c>
      <c r="K1322" s="4" t="s">
        <v>702</v>
      </c>
      <c r="L1322" s="9" t="s">
        <v>82</v>
      </c>
      <c r="M1322" s="9" t="s">
        <v>1890</v>
      </c>
    </row>
    <row r="1323" spans="1:13" ht="20" customHeight="1">
      <c r="A1323" s="4" t="str">
        <f>テーブル__26使用教番交付・目録システム[[#This Row],[学校種]]&amp;テーブル__26使用教番交付・目録システム[[#This Row],[教科書記号・番号]]</f>
        <v>高等学校物基313</v>
      </c>
      <c r="B1323" s="4" t="s">
        <v>841</v>
      </c>
      <c r="C1323" s="4" t="s">
        <v>45</v>
      </c>
      <c r="D1323" s="4" t="s">
        <v>688</v>
      </c>
      <c r="E1323" s="4">
        <v>313</v>
      </c>
      <c r="F1323" s="4" t="str">
        <f>テーブル__26使用教番交付・目録システム[[#This Row],[種目名]]&amp;テーブル__26使用教番交付・目録システム[[#This Row],[書籍番号]]</f>
        <v>物基313</v>
      </c>
      <c r="G1323" s="4" t="s">
        <v>680</v>
      </c>
      <c r="H1323" s="9" t="s">
        <v>1878</v>
      </c>
      <c r="I1323" s="9" t="s">
        <v>1890</v>
      </c>
      <c r="J1323" s="4" t="s">
        <v>1502</v>
      </c>
      <c r="K1323" s="4" t="s">
        <v>702</v>
      </c>
      <c r="L1323" s="9" t="s">
        <v>1878</v>
      </c>
      <c r="M1323" s="9" t="s">
        <v>1890</v>
      </c>
    </row>
    <row r="1324" spans="1:13" ht="20" customHeight="1">
      <c r="A1324" s="4" t="str">
        <f>テーブル__26使用教番交付・目録システム[[#This Row],[学校種]]&amp;テーブル__26使用教番交付・目録システム[[#This Row],[教科書記号・番号]]</f>
        <v>高等学校物基314</v>
      </c>
      <c r="B1324" s="4" t="s">
        <v>841</v>
      </c>
      <c r="C1324" s="4" t="s">
        <v>45</v>
      </c>
      <c r="D1324" s="4" t="s">
        <v>688</v>
      </c>
      <c r="E1324" s="4">
        <v>314</v>
      </c>
      <c r="F1324" s="4" t="str">
        <f>テーブル__26使用教番交付・目録システム[[#This Row],[種目名]]&amp;テーブル__26使用教番交付・目録システム[[#This Row],[書籍番号]]</f>
        <v>物基314</v>
      </c>
      <c r="G1324" s="4" t="s">
        <v>680</v>
      </c>
      <c r="H1324" s="9" t="s">
        <v>1878</v>
      </c>
      <c r="I1324" s="9" t="s">
        <v>1890</v>
      </c>
      <c r="J1324" s="4" t="s">
        <v>1503</v>
      </c>
      <c r="K1324" s="4" t="s">
        <v>702</v>
      </c>
      <c r="L1324" s="9" t="s">
        <v>1878</v>
      </c>
      <c r="M1324" s="9" t="s">
        <v>1890</v>
      </c>
    </row>
    <row r="1325" spans="1:13" ht="20" customHeight="1">
      <c r="A1325" s="4" t="str">
        <f>テーブル__26使用教番交付・目録システム[[#This Row],[学校種]]&amp;テーブル__26使用教番交付・目録システム[[#This Row],[教科書記号・番号]]</f>
        <v>高等学校物基306</v>
      </c>
      <c r="B1325" s="4" t="s">
        <v>841</v>
      </c>
      <c r="C1325" s="4" t="s">
        <v>45</v>
      </c>
      <c r="D1325" s="4" t="s">
        <v>688</v>
      </c>
      <c r="E1325" s="4">
        <v>306</v>
      </c>
      <c r="F1325" s="4" t="str">
        <f>テーブル__26使用教番交付・目録システム[[#This Row],[種目名]]&amp;テーブル__26使用教番交付・目録システム[[#This Row],[書籍番号]]</f>
        <v>物基306</v>
      </c>
      <c r="G1325" s="4" t="s">
        <v>1</v>
      </c>
      <c r="H1325" s="9" t="s">
        <v>1886</v>
      </c>
      <c r="I1325" s="9" t="s">
        <v>1890</v>
      </c>
      <c r="J1325" s="4" t="s">
        <v>1123</v>
      </c>
      <c r="K1325" s="4" t="s">
        <v>818</v>
      </c>
      <c r="L1325" s="9" t="s">
        <v>1886</v>
      </c>
      <c r="M1325" s="9" t="s">
        <v>1890</v>
      </c>
    </row>
    <row r="1326" spans="1:13" ht="20" customHeight="1">
      <c r="A1326" s="4" t="str">
        <f>テーブル__26使用教番交付・目録システム[[#This Row],[学校種]]&amp;テーブル__26使用教番交付・目録システム[[#This Row],[教科書記号・番号]]</f>
        <v>高等学校物基315</v>
      </c>
      <c r="B1326" s="4" t="s">
        <v>841</v>
      </c>
      <c r="C1326" s="4" t="s">
        <v>45</v>
      </c>
      <c r="D1326" s="4" t="s">
        <v>688</v>
      </c>
      <c r="E1326" s="4">
        <v>315</v>
      </c>
      <c r="F1326" s="4" t="str">
        <f>テーブル__26使用教番交付・目録システム[[#This Row],[種目名]]&amp;テーブル__26使用教番交付・目録システム[[#This Row],[書籍番号]]</f>
        <v>物基315</v>
      </c>
      <c r="G1326" s="4" t="s">
        <v>1</v>
      </c>
      <c r="H1326" s="9" t="s">
        <v>1886</v>
      </c>
      <c r="I1326" s="9" t="s">
        <v>1890</v>
      </c>
      <c r="J1326" s="4" t="s">
        <v>1504</v>
      </c>
      <c r="K1326" s="4" t="s">
        <v>702</v>
      </c>
      <c r="L1326" s="9" t="s">
        <v>1886</v>
      </c>
      <c r="M1326" s="9" t="s">
        <v>1890</v>
      </c>
    </row>
    <row r="1327" spans="1:13" ht="20" customHeight="1">
      <c r="A1327" s="4" t="str">
        <f>テーブル__26使用教番交付・目録システム[[#This Row],[学校種]]&amp;テーブル__26使用教番交付・目録システム[[#This Row],[教科書記号・番号]]</f>
        <v>高等学校物基316</v>
      </c>
      <c r="B1327" s="4" t="s">
        <v>841</v>
      </c>
      <c r="C1327" s="4" t="s">
        <v>45</v>
      </c>
      <c r="D1327" s="4" t="s">
        <v>688</v>
      </c>
      <c r="E1327" s="4">
        <v>316</v>
      </c>
      <c r="F1327" s="4" t="str">
        <f>テーブル__26使用教番交付・目録システム[[#This Row],[種目名]]&amp;テーブル__26使用教番交付・目録システム[[#This Row],[書籍番号]]</f>
        <v>物基316</v>
      </c>
      <c r="G1327" s="4" t="s">
        <v>1</v>
      </c>
      <c r="H1327" s="9" t="s">
        <v>1886</v>
      </c>
      <c r="I1327" s="9" t="s">
        <v>1890</v>
      </c>
      <c r="J1327" s="4" t="s">
        <v>1505</v>
      </c>
      <c r="K1327" s="4" t="s">
        <v>702</v>
      </c>
      <c r="L1327" s="9" t="s">
        <v>1886</v>
      </c>
      <c r="M1327" s="9" t="s">
        <v>1890</v>
      </c>
    </row>
    <row r="1328" spans="1:13" ht="20" customHeight="1">
      <c r="A1328" s="4" t="str">
        <f>テーブル__26使用教番交付・目録システム[[#This Row],[学校種]]&amp;テーブル__26使用教番交付・目録システム[[#This Row],[教科書記号・番号]]</f>
        <v>高等学校物基317</v>
      </c>
      <c r="B1328" s="4" t="s">
        <v>841</v>
      </c>
      <c r="C1328" s="4" t="s">
        <v>45</v>
      </c>
      <c r="D1328" s="4" t="s">
        <v>688</v>
      </c>
      <c r="E1328" s="4">
        <v>317</v>
      </c>
      <c r="F1328" s="4" t="str">
        <f>テーブル__26使用教番交付・目録システム[[#This Row],[種目名]]&amp;テーブル__26使用教番交付・目録システム[[#This Row],[書籍番号]]</f>
        <v>物基317</v>
      </c>
      <c r="G1328" s="4" t="s">
        <v>1</v>
      </c>
      <c r="H1328" s="9" t="s">
        <v>1886</v>
      </c>
      <c r="I1328" s="9" t="s">
        <v>1890</v>
      </c>
      <c r="J1328" s="4" t="s">
        <v>1506</v>
      </c>
      <c r="K1328" s="4" t="s">
        <v>702</v>
      </c>
      <c r="L1328" s="9" t="s">
        <v>1886</v>
      </c>
      <c r="M1328" s="9" t="s">
        <v>1890</v>
      </c>
    </row>
    <row r="1329" spans="1:13" ht="20" customHeight="1">
      <c r="A1329" s="4" t="str">
        <f>テーブル__26使用教番交付・目録システム[[#This Row],[学校種]]&amp;テーブル__26使用教番交付・目録システム[[#This Row],[教科書記号・番号]]</f>
        <v>高等学校物基318</v>
      </c>
      <c r="B1329" s="4" t="s">
        <v>841</v>
      </c>
      <c r="C1329" s="4" t="s">
        <v>45</v>
      </c>
      <c r="D1329" s="4" t="s">
        <v>688</v>
      </c>
      <c r="E1329" s="4">
        <v>318</v>
      </c>
      <c r="F1329" s="4" t="str">
        <f>テーブル__26使用教番交付・目録システム[[#This Row],[種目名]]&amp;テーブル__26使用教番交付・目録システム[[#This Row],[書籍番号]]</f>
        <v>物基318</v>
      </c>
      <c r="G1329" s="4" t="s">
        <v>521</v>
      </c>
      <c r="H1329" s="9">
        <v>104</v>
      </c>
      <c r="I1329" s="9" t="s">
        <v>1890</v>
      </c>
      <c r="J1329" s="4" t="s">
        <v>1507</v>
      </c>
      <c r="K1329" s="4" t="s">
        <v>702</v>
      </c>
      <c r="L1329" s="9">
        <v>104</v>
      </c>
      <c r="M1329" s="9" t="s">
        <v>1890</v>
      </c>
    </row>
    <row r="1330" spans="1:13" ht="20" customHeight="1">
      <c r="A1330" s="4" t="str">
        <f>テーブル__26使用教番交付・目録システム[[#This Row],[学校種]]&amp;テーブル__26使用教番交付・目録システム[[#This Row],[教科書記号・番号]]</f>
        <v>高等学校物基319</v>
      </c>
      <c r="B1330" s="4" t="s">
        <v>841</v>
      </c>
      <c r="C1330" s="4" t="s">
        <v>45</v>
      </c>
      <c r="D1330" s="4" t="s">
        <v>688</v>
      </c>
      <c r="E1330" s="4">
        <v>319</v>
      </c>
      <c r="F1330" s="4" t="str">
        <f>テーブル__26使用教番交付・目録システム[[#This Row],[種目名]]&amp;テーブル__26使用教番交付・目録システム[[#This Row],[書籍番号]]</f>
        <v>物基319</v>
      </c>
      <c r="G1330" s="4" t="s">
        <v>521</v>
      </c>
      <c r="H1330" s="9">
        <v>104</v>
      </c>
      <c r="I1330" s="9" t="s">
        <v>1890</v>
      </c>
      <c r="J1330" s="4" t="s">
        <v>739</v>
      </c>
      <c r="K1330" s="4" t="s">
        <v>702</v>
      </c>
      <c r="L1330" s="9">
        <v>104</v>
      </c>
      <c r="M1330" s="9" t="s">
        <v>1890</v>
      </c>
    </row>
    <row r="1331" spans="1:13" ht="20" customHeight="1">
      <c r="A1331" s="4" t="str">
        <f>テーブル__26使用教番交付・目録システム[[#This Row],[学校種]]&amp;テーブル__26使用教番交付・目録システム[[#This Row],[教科書記号・番号]]</f>
        <v>高等学校物基320</v>
      </c>
      <c r="B1331" s="4" t="s">
        <v>841</v>
      </c>
      <c r="C1331" s="4" t="s">
        <v>45</v>
      </c>
      <c r="D1331" s="4" t="s">
        <v>688</v>
      </c>
      <c r="E1331" s="4">
        <v>320</v>
      </c>
      <c r="F1331" s="4" t="str">
        <f>テーブル__26使用教番交付・目録システム[[#This Row],[種目名]]&amp;テーブル__26使用教番交付・目録システム[[#This Row],[書籍番号]]</f>
        <v>物基320</v>
      </c>
      <c r="G1331" s="4" t="s">
        <v>682</v>
      </c>
      <c r="H1331" s="9">
        <v>183</v>
      </c>
      <c r="I1331" s="9" t="s">
        <v>1890</v>
      </c>
      <c r="J1331" s="4" t="s">
        <v>1508</v>
      </c>
      <c r="K1331" s="4" t="s">
        <v>702</v>
      </c>
      <c r="L1331" s="9">
        <v>183</v>
      </c>
      <c r="M1331" s="9" t="s">
        <v>1890</v>
      </c>
    </row>
    <row r="1332" spans="1:13" ht="20" customHeight="1">
      <c r="A1332" s="4" t="str">
        <f>テーブル__26使用教番交付・目録システム[[#This Row],[学校種]]&amp;テーブル__26使用教番交付・目録システム[[#This Row],[教科書記号・番号]]</f>
        <v>高等学校物基321</v>
      </c>
      <c r="B1332" s="4" t="s">
        <v>841</v>
      </c>
      <c r="C1332" s="4" t="s">
        <v>45</v>
      </c>
      <c r="D1332" s="4" t="s">
        <v>688</v>
      </c>
      <c r="E1332" s="4">
        <v>321</v>
      </c>
      <c r="F1332" s="4" t="str">
        <f>テーブル__26使用教番交付・目録システム[[#This Row],[種目名]]&amp;テーブル__26使用教番交付・目録システム[[#This Row],[書籍番号]]</f>
        <v>物基321</v>
      </c>
      <c r="G1332" s="4" t="s">
        <v>682</v>
      </c>
      <c r="H1332" s="9">
        <v>183</v>
      </c>
      <c r="I1332" s="9" t="s">
        <v>1890</v>
      </c>
      <c r="J1332" s="4" t="s">
        <v>1509</v>
      </c>
      <c r="K1332" s="4" t="s">
        <v>702</v>
      </c>
      <c r="L1332" s="9">
        <v>183</v>
      </c>
      <c r="M1332" s="9" t="s">
        <v>1890</v>
      </c>
    </row>
    <row r="1333" spans="1:13" ht="20" customHeight="1">
      <c r="A1333" s="4" t="str">
        <f>テーブル__26使用教番交付・目録システム[[#This Row],[学校種]]&amp;テーブル__26使用教番交付・目録システム[[#This Row],[教科書記号・番号]]</f>
        <v>高等学校物理308</v>
      </c>
      <c r="B1333" s="4" t="s">
        <v>841</v>
      </c>
      <c r="C1333" s="4" t="s">
        <v>45</v>
      </c>
      <c r="D1333" s="4" t="s">
        <v>689</v>
      </c>
      <c r="E1333" s="4">
        <v>308</v>
      </c>
      <c r="F1333" s="4" t="str">
        <f>テーブル__26使用教番交付・目録システム[[#This Row],[種目名]]&amp;テーブル__26使用教番交付・目録システム[[#This Row],[書籍番号]]</f>
        <v>物理308</v>
      </c>
      <c r="G1333" s="4" t="s">
        <v>5</v>
      </c>
      <c r="H1333" s="9" t="s">
        <v>82</v>
      </c>
      <c r="I1333" s="9" t="s">
        <v>1890</v>
      </c>
      <c r="J1333" s="4" t="s">
        <v>740</v>
      </c>
      <c r="K1333" s="4" t="s">
        <v>766</v>
      </c>
      <c r="L1333" s="9" t="s">
        <v>82</v>
      </c>
      <c r="M1333" s="9" t="s">
        <v>1890</v>
      </c>
    </row>
    <row r="1334" spans="1:13" ht="20" customHeight="1">
      <c r="A1334" s="4" t="str">
        <f>テーブル__26使用教番交付・目録システム[[#This Row],[学校種]]&amp;テーブル__26使用教番交付・目録システム[[#This Row],[教科書記号・番号]]</f>
        <v>高等学校物理309</v>
      </c>
      <c r="B1334" s="4" t="s">
        <v>841</v>
      </c>
      <c r="C1334" s="4" t="s">
        <v>45</v>
      </c>
      <c r="D1334" s="4" t="s">
        <v>689</v>
      </c>
      <c r="E1334" s="4">
        <v>309</v>
      </c>
      <c r="F1334" s="4" t="str">
        <f>テーブル__26使用教番交付・目録システム[[#This Row],[種目名]]&amp;テーブル__26使用教番交付・目録システム[[#This Row],[書籍番号]]</f>
        <v>物理309</v>
      </c>
      <c r="G1334" s="4" t="s">
        <v>680</v>
      </c>
      <c r="H1334" s="9" t="s">
        <v>1878</v>
      </c>
      <c r="I1334" s="9" t="s">
        <v>1890</v>
      </c>
      <c r="J1334" s="4" t="s">
        <v>1510</v>
      </c>
      <c r="K1334" s="4" t="s">
        <v>766</v>
      </c>
      <c r="L1334" s="9" t="s">
        <v>1878</v>
      </c>
      <c r="M1334" s="9" t="s">
        <v>1890</v>
      </c>
    </row>
    <row r="1335" spans="1:13" ht="20" customHeight="1">
      <c r="A1335" s="4" t="str">
        <f>テーブル__26使用教番交付・目録システム[[#This Row],[学校種]]&amp;テーブル__26使用教番交付・目録システム[[#This Row],[教科書記号・番号]]</f>
        <v>高等学校物理310</v>
      </c>
      <c r="B1335" s="4" t="s">
        <v>841</v>
      </c>
      <c r="C1335" s="4" t="s">
        <v>45</v>
      </c>
      <c r="D1335" s="4" t="s">
        <v>689</v>
      </c>
      <c r="E1335" s="4">
        <v>310</v>
      </c>
      <c r="F1335" s="4" t="str">
        <f>テーブル__26使用教番交付・目録システム[[#This Row],[種目名]]&amp;テーブル__26使用教番交付・目録システム[[#This Row],[書籍番号]]</f>
        <v>物理310</v>
      </c>
      <c r="G1335" s="4" t="s">
        <v>1</v>
      </c>
      <c r="H1335" s="9" t="s">
        <v>1886</v>
      </c>
      <c r="I1335" s="9" t="s">
        <v>1890</v>
      </c>
      <c r="J1335" s="4" t="s">
        <v>1511</v>
      </c>
      <c r="K1335" s="4" t="s">
        <v>766</v>
      </c>
      <c r="L1335" s="9" t="s">
        <v>1886</v>
      </c>
      <c r="M1335" s="9" t="s">
        <v>1890</v>
      </c>
    </row>
    <row r="1336" spans="1:13" ht="20" customHeight="1">
      <c r="A1336" s="4" t="str">
        <f>テーブル__26使用教番交付・目録システム[[#This Row],[学校種]]&amp;テーブル__26使用教番交付・目録システム[[#This Row],[教科書記号・番号]]</f>
        <v>高等学校物理311</v>
      </c>
      <c r="B1336" s="4" t="s">
        <v>841</v>
      </c>
      <c r="C1336" s="4" t="s">
        <v>45</v>
      </c>
      <c r="D1336" s="4" t="s">
        <v>689</v>
      </c>
      <c r="E1336" s="4">
        <v>311</v>
      </c>
      <c r="F1336" s="4" t="str">
        <f>テーブル__26使用教番交付・目録システム[[#This Row],[種目名]]&amp;テーブル__26使用教番交付・目録システム[[#This Row],[書籍番号]]</f>
        <v>物理311</v>
      </c>
      <c r="G1336" s="4" t="s">
        <v>1</v>
      </c>
      <c r="H1336" s="9" t="s">
        <v>1886</v>
      </c>
      <c r="I1336" s="9" t="s">
        <v>1890</v>
      </c>
      <c r="J1336" s="4" t="s">
        <v>1512</v>
      </c>
      <c r="K1336" s="4" t="s">
        <v>766</v>
      </c>
      <c r="L1336" s="9" t="s">
        <v>1886</v>
      </c>
      <c r="M1336" s="9" t="s">
        <v>1890</v>
      </c>
    </row>
    <row r="1337" spans="1:13" ht="20" customHeight="1">
      <c r="A1337" s="4" t="str">
        <f>テーブル__26使用教番交付・目録システム[[#This Row],[学校種]]&amp;テーブル__26使用教番交付・目録システム[[#This Row],[教科書記号・番号]]</f>
        <v>高等学校物理312</v>
      </c>
      <c r="B1337" s="4" t="s">
        <v>841</v>
      </c>
      <c r="C1337" s="4" t="s">
        <v>45</v>
      </c>
      <c r="D1337" s="4" t="s">
        <v>689</v>
      </c>
      <c r="E1337" s="4">
        <v>312</v>
      </c>
      <c r="F1337" s="4" t="str">
        <f>テーブル__26使用教番交付・目録システム[[#This Row],[種目名]]&amp;テーブル__26使用教番交付・目録システム[[#This Row],[書籍番号]]</f>
        <v>物理312</v>
      </c>
      <c r="G1337" s="4" t="s">
        <v>1</v>
      </c>
      <c r="H1337" s="9" t="s">
        <v>1886</v>
      </c>
      <c r="I1337" s="9" t="s">
        <v>1890</v>
      </c>
      <c r="J1337" s="4" t="s">
        <v>1513</v>
      </c>
      <c r="K1337" s="4" t="s">
        <v>766</v>
      </c>
      <c r="L1337" s="9" t="s">
        <v>1886</v>
      </c>
      <c r="M1337" s="9" t="s">
        <v>1890</v>
      </c>
    </row>
    <row r="1338" spans="1:13" ht="20" customHeight="1">
      <c r="A1338" s="4" t="str">
        <f>テーブル__26使用教番交付・目録システム[[#This Row],[学校種]]&amp;テーブル__26使用教番交付・目録システム[[#This Row],[教科書記号・番号]]</f>
        <v>高等学校物理313</v>
      </c>
      <c r="B1338" s="4" t="s">
        <v>841</v>
      </c>
      <c r="C1338" s="4" t="s">
        <v>45</v>
      </c>
      <c r="D1338" s="4" t="s">
        <v>689</v>
      </c>
      <c r="E1338" s="4">
        <v>313</v>
      </c>
      <c r="F1338" s="4" t="str">
        <f>テーブル__26使用教番交付・目録システム[[#This Row],[種目名]]&amp;テーブル__26使用教番交付・目録システム[[#This Row],[書籍番号]]</f>
        <v>物理313</v>
      </c>
      <c r="G1338" s="4" t="s">
        <v>521</v>
      </c>
      <c r="H1338" s="9">
        <v>104</v>
      </c>
      <c r="I1338" s="9" t="s">
        <v>1890</v>
      </c>
      <c r="J1338" s="4" t="s">
        <v>1514</v>
      </c>
      <c r="K1338" s="4" t="s">
        <v>766</v>
      </c>
      <c r="L1338" s="9">
        <v>104</v>
      </c>
      <c r="M1338" s="9" t="s">
        <v>1890</v>
      </c>
    </row>
    <row r="1339" spans="1:13" ht="20" customHeight="1">
      <c r="A1339" s="4" t="str">
        <f>テーブル__26使用教番交付・目録システム[[#This Row],[学校種]]&amp;テーブル__26使用教番交付・目録システム[[#This Row],[教科書記号・番号]]</f>
        <v>高等学校物理314</v>
      </c>
      <c r="B1339" s="4" t="s">
        <v>841</v>
      </c>
      <c r="C1339" s="4" t="s">
        <v>45</v>
      </c>
      <c r="D1339" s="4" t="s">
        <v>689</v>
      </c>
      <c r="E1339" s="4">
        <v>314</v>
      </c>
      <c r="F1339" s="4" t="str">
        <f>テーブル__26使用教番交付・目録システム[[#This Row],[種目名]]&amp;テーブル__26使用教番交付・目録システム[[#This Row],[書籍番号]]</f>
        <v>物理314</v>
      </c>
      <c r="G1339" s="4" t="s">
        <v>521</v>
      </c>
      <c r="H1339" s="9">
        <v>104</v>
      </c>
      <c r="I1339" s="9" t="s">
        <v>1890</v>
      </c>
      <c r="J1339" s="4" t="s">
        <v>1515</v>
      </c>
      <c r="K1339" s="4" t="s">
        <v>766</v>
      </c>
      <c r="L1339" s="9">
        <v>104</v>
      </c>
      <c r="M1339" s="9" t="s">
        <v>1890</v>
      </c>
    </row>
    <row r="1340" spans="1:13" ht="20" customHeight="1">
      <c r="A1340" s="4" t="str">
        <f>テーブル__26使用教番交付・目録システム[[#This Row],[学校種]]&amp;テーブル__26使用教番交付・目録システム[[#This Row],[教科書記号・番号]]</f>
        <v>高等学校物理315</v>
      </c>
      <c r="B1340" s="4" t="s">
        <v>841</v>
      </c>
      <c r="C1340" s="4" t="s">
        <v>45</v>
      </c>
      <c r="D1340" s="4" t="s">
        <v>689</v>
      </c>
      <c r="E1340" s="4">
        <v>315</v>
      </c>
      <c r="F1340" s="4" t="str">
        <f>テーブル__26使用教番交付・目録システム[[#This Row],[種目名]]&amp;テーブル__26使用教番交付・目録システム[[#This Row],[書籍番号]]</f>
        <v>物理315</v>
      </c>
      <c r="G1340" s="4" t="s">
        <v>521</v>
      </c>
      <c r="H1340" s="9">
        <v>104</v>
      </c>
      <c r="I1340" s="9" t="s">
        <v>1890</v>
      </c>
      <c r="J1340" s="4" t="s">
        <v>1516</v>
      </c>
      <c r="K1340" s="4" t="s">
        <v>766</v>
      </c>
      <c r="L1340" s="9">
        <v>104</v>
      </c>
      <c r="M1340" s="9" t="s">
        <v>1890</v>
      </c>
    </row>
    <row r="1341" spans="1:13" ht="20" customHeight="1">
      <c r="A1341" s="4" t="str">
        <f>テーブル__26使用教番交付・目録システム[[#This Row],[学校種]]&amp;テーブル__26使用教番交付・目録システム[[#This Row],[教科書記号・番号]]</f>
        <v>高等学校物理316</v>
      </c>
      <c r="B1341" s="4" t="s">
        <v>841</v>
      </c>
      <c r="C1341" s="4" t="s">
        <v>45</v>
      </c>
      <c r="D1341" s="4" t="s">
        <v>689</v>
      </c>
      <c r="E1341" s="4">
        <v>316</v>
      </c>
      <c r="F1341" s="4" t="str">
        <f>テーブル__26使用教番交付・目録システム[[#This Row],[種目名]]&amp;テーブル__26使用教番交付・目録システム[[#This Row],[書籍番号]]</f>
        <v>物理316</v>
      </c>
      <c r="G1341" s="4" t="s">
        <v>682</v>
      </c>
      <c r="H1341" s="9">
        <v>183</v>
      </c>
      <c r="I1341" s="9" t="s">
        <v>1890</v>
      </c>
      <c r="J1341" s="4" t="s">
        <v>819</v>
      </c>
      <c r="K1341" s="4" t="s">
        <v>766</v>
      </c>
      <c r="L1341" s="9">
        <v>183</v>
      </c>
      <c r="M1341" s="9" t="s">
        <v>1890</v>
      </c>
    </row>
    <row r="1342" spans="1:13" ht="20" customHeight="1">
      <c r="A1342" s="4" t="str">
        <f>テーブル__26使用教番交付・目録システム[[#This Row],[学校種]]&amp;テーブル__26使用教番交付・目録システム[[#This Row],[教科書記号・番号]]</f>
        <v>高等学校化基313</v>
      </c>
      <c r="B1342" s="4" t="s">
        <v>841</v>
      </c>
      <c r="C1342" s="4" t="s">
        <v>45</v>
      </c>
      <c r="D1342" s="4" t="s">
        <v>679</v>
      </c>
      <c r="E1342" s="4">
        <v>313</v>
      </c>
      <c r="F1342" s="4" t="str">
        <f>テーブル__26使用教番交付・目録システム[[#This Row],[種目名]]&amp;テーブル__26使用教番交付・目録システム[[#This Row],[書籍番号]]</f>
        <v>化基313</v>
      </c>
      <c r="G1342" s="4" t="s">
        <v>5</v>
      </c>
      <c r="H1342" s="9" t="s">
        <v>82</v>
      </c>
      <c r="I1342" s="9" t="s">
        <v>1890</v>
      </c>
      <c r="J1342" s="4" t="s">
        <v>1517</v>
      </c>
      <c r="K1342" s="4" t="s">
        <v>702</v>
      </c>
      <c r="L1342" s="9" t="s">
        <v>82</v>
      </c>
      <c r="M1342" s="9" t="s">
        <v>1890</v>
      </c>
    </row>
    <row r="1343" spans="1:13" ht="20" customHeight="1">
      <c r="A1343" s="4" t="str">
        <f>テーブル__26使用教番交付・目録システム[[#This Row],[学校種]]&amp;テーブル__26使用教番交付・目録システム[[#This Row],[教科書記号・番号]]</f>
        <v>高等学校化基314</v>
      </c>
      <c r="B1343" s="4" t="s">
        <v>841</v>
      </c>
      <c r="C1343" s="4" t="s">
        <v>45</v>
      </c>
      <c r="D1343" s="4" t="s">
        <v>679</v>
      </c>
      <c r="E1343" s="4">
        <v>314</v>
      </c>
      <c r="F1343" s="4" t="str">
        <f>テーブル__26使用教番交付・目録システム[[#This Row],[種目名]]&amp;テーブル__26使用教番交付・目録システム[[#This Row],[書籍番号]]</f>
        <v>化基314</v>
      </c>
      <c r="G1343" s="4" t="s">
        <v>5</v>
      </c>
      <c r="H1343" s="9" t="s">
        <v>82</v>
      </c>
      <c r="I1343" s="9" t="s">
        <v>1890</v>
      </c>
      <c r="J1343" s="4" t="s">
        <v>765</v>
      </c>
      <c r="K1343" s="4" t="s">
        <v>702</v>
      </c>
      <c r="L1343" s="9" t="s">
        <v>82</v>
      </c>
      <c r="M1343" s="9" t="s">
        <v>1890</v>
      </c>
    </row>
    <row r="1344" spans="1:13" ht="20" customHeight="1">
      <c r="A1344" s="4" t="str">
        <f>テーブル__26使用教番交付・目録システム[[#This Row],[学校種]]&amp;テーブル__26使用教番交付・目録システム[[#This Row],[教科書記号・番号]]</f>
        <v>高等学校化基315</v>
      </c>
      <c r="B1344" s="4" t="s">
        <v>841</v>
      </c>
      <c r="C1344" s="4" t="s">
        <v>45</v>
      </c>
      <c r="D1344" s="4" t="s">
        <v>679</v>
      </c>
      <c r="E1344" s="4">
        <v>315</v>
      </c>
      <c r="F1344" s="4" t="str">
        <f>テーブル__26使用教番交付・目録システム[[#This Row],[種目名]]&amp;テーブル__26使用教番交付・目録システム[[#This Row],[書籍番号]]</f>
        <v>化基315</v>
      </c>
      <c r="G1344" s="4" t="s">
        <v>680</v>
      </c>
      <c r="H1344" s="9" t="s">
        <v>1878</v>
      </c>
      <c r="I1344" s="9" t="s">
        <v>1890</v>
      </c>
      <c r="J1344" s="4" t="s">
        <v>1518</v>
      </c>
      <c r="K1344" s="4" t="s">
        <v>702</v>
      </c>
      <c r="L1344" s="9" t="s">
        <v>1878</v>
      </c>
      <c r="M1344" s="9" t="s">
        <v>1890</v>
      </c>
    </row>
    <row r="1345" spans="1:13" ht="20" customHeight="1">
      <c r="A1345" s="4" t="str">
        <f>テーブル__26使用教番交付・目録システム[[#This Row],[学校種]]&amp;テーブル__26使用教番交付・目録システム[[#This Row],[教科書記号・番号]]</f>
        <v>高等学校化基316</v>
      </c>
      <c r="B1345" s="4" t="s">
        <v>841</v>
      </c>
      <c r="C1345" s="4" t="s">
        <v>45</v>
      </c>
      <c r="D1345" s="4" t="s">
        <v>679</v>
      </c>
      <c r="E1345" s="4">
        <v>316</v>
      </c>
      <c r="F1345" s="4" t="str">
        <f>テーブル__26使用教番交付・目録システム[[#This Row],[種目名]]&amp;テーブル__26使用教番交付・目録システム[[#This Row],[書籍番号]]</f>
        <v>化基316</v>
      </c>
      <c r="G1345" s="4" t="s">
        <v>680</v>
      </c>
      <c r="H1345" s="9" t="s">
        <v>1878</v>
      </c>
      <c r="I1345" s="9" t="s">
        <v>1890</v>
      </c>
      <c r="J1345" s="4" t="s">
        <v>1519</v>
      </c>
      <c r="K1345" s="4" t="s">
        <v>702</v>
      </c>
      <c r="L1345" s="9" t="s">
        <v>1878</v>
      </c>
      <c r="M1345" s="9" t="s">
        <v>1890</v>
      </c>
    </row>
    <row r="1346" spans="1:13" ht="20" customHeight="1">
      <c r="A1346" s="4" t="str">
        <f>テーブル__26使用教番交付・目録システム[[#This Row],[学校種]]&amp;テーブル__26使用教番交付・目録システム[[#This Row],[教科書記号・番号]]</f>
        <v>高等学校化基317</v>
      </c>
      <c r="B1346" s="4" t="s">
        <v>841</v>
      </c>
      <c r="C1346" s="4" t="s">
        <v>45</v>
      </c>
      <c r="D1346" s="4" t="s">
        <v>679</v>
      </c>
      <c r="E1346" s="4">
        <v>317</v>
      </c>
      <c r="F1346" s="4" t="str">
        <f>テーブル__26使用教番交付・目録システム[[#This Row],[種目名]]&amp;テーブル__26使用教番交付・目録システム[[#This Row],[書籍番号]]</f>
        <v>化基317</v>
      </c>
      <c r="G1346" s="4" t="s">
        <v>680</v>
      </c>
      <c r="H1346" s="9" t="s">
        <v>1878</v>
      </c>
      <c r="I1346" s="9" t="s">
        <v>1890</v>
      </c>
      <c r="J1346" s="4" t="s">
        <v>720</v>
      </c>
      <c r="K1346" s="4" t="s">
        <v>702</v>
      </c>
      <c r="L1346" s="9" t="s">
        <v>1878</v>
      </c>
      <c r="M1346" s="9" t="s">
        <v>1890</v>
      </c>
    </row>
    <row r="1347" spans="1:13" ht="20" customHeight="1">
      <c r="A1347" s="4" t="str">
        <f>テーブル__26使用教番交付・目録システム[[#This Row],[学校種]]&amp;テーブル__26使用教番交付・目録システム[[#This Row],[教科書記号・番号]]</f>
        <v>高等学校化基307</v>
      </c>
      <c r="B1347" s="4" t="s">
        <v>841</v>
      </c>
      <c r="C1347" s="4" t="s">
        <v>45</v>
      </c>
      <c r="D1347" s="4" t="s">
        <v>679</v>
      </c>
      <c r="E1347" s="4">
        <v>307</v>
      </c>
      <c r="F1347" s="4" t="str">
        <f>テーブル__26使用教番交付・目録システム[[#This Row],[種目名]]&amp;テーブル__26使用教番交付・目録システム[[#This Row],[書籍番号]]</f>
        <v>化基307</v>
      </c>
      <c r="G1347" s="4" t="s">
        <v>1</v>
      </c>
      <c r="H1347" s="9" t="s">
        <v>1886</v>
      </c>
      <c r="I1347" s="9" t="s">
        <v>1890</v>
      </c>
      <c r="J1347" s="4" t="s">
        <v>1132</v>
      </c>
      <c r="K1347" s="4" t="s">
        <v>818</v>
      </c>
      <c r="L1347" s="9" t="s">
        <v>1886</v>
      </c>
      <c r="M1347" s="9" t="s">
        <v>1890</v>
      </c>
    </row>
    <row r="1348" spans="1:13" ht="20" customHeight="1">
      <c r="A1348" s="4" t="str">
        <f>テーブル__26使用教番交付・目録システム[[#This Row],[学校種]]&amp;テーブル__26使用教番交付・目録システム[[#This Row],[教科書記号・番号]]</f>
        <v>高等学校化基318</v>
      </c>
      <c r="B1348" s="4" t="s">
        <v>841</v>
      </c>
      <c r="C1348" s="4" t="s">
        <v>45</v>
      </c>
      <c r="D1348" s="4" t="s">
        <v>679</v>
      </c>
      <c r="E1348" s="4">
        <v>318</v>
      </c>
      <c r="F1348" s="4" t="str">
        <f>テーブル__26使用教番交付・目録システム[[#This Row],[種目名]]&amp;テーブル__26使用教番交付・目録システム[[#This Row],[書籍番号]]</f>
        <v>化基318</v>
      </c>
      <c r="G1348" s="4" t="s">
        <v>1</v>
      </c>
      <c r="H1348" s="9" t="s">
        <v>1886</v>
      </c>
      <c r="I1348" s="9" t="s">
        <v>1890</v>
      </c>
      <c r="J1348" s="4" t="s">
        <v>1520</v>
      </c>
      <c r="K1348" s="4" t="s">
        <v>702</v>
      </c>
      <c r="L1348" s="9" t="s">
        <v>1886</v>
      </c>
      <c r="M1348" s="9" t="s">
        <v>1890</v>
      </c>
    </row>
    <row r="1349" spans="1:13" ht="20" customHeight="1">
      <c r="A1349" s="4" t="str">
        <f>テーブル__26使用教番交付・目録システム[[#This Row],[学校種]]&amp;テーブル__26使用教番交付・目録システム[[#This Row],[教科書記号・番号]]</f>
        <v>高等学校化基309</v>
      </c>
      <c r="B1349" s="4" t="s">
        <v>841</v>
      </c>
      <c r="C1349" s="4" t="s">
        <v>45</v>
      </c>
      <c r="D1349" s="4" t="s">
        <v>679</v>
      </c>
      <c r="E1349" s="4">
        <v>309</v>
      </c>
      <c r="F1349" s="4" t="str">
        <f>テーブル__26使用教番交付・目録システム[[#This Row],[種目名]]&amp;テーブル__26使用教番交付・目録システム[[#This Row],[書籍番号]]</f>
        <v>化基309</v>
      </c>
      <c r="G1349" s="4" t="s">
        <v>521</v>
      </c>
      <c r="H1349" s="9">
        <v>104</v>
      </c>
      <c r="I1349" s="9" t="s">
        <v>1890</v>
      </c>
      <c r="J1349" s="4" t="s">
        <v>786</v>
      </c>
      <c r="K1349" s="4" t="s">
        <v>818</v>
      </c>
      <c r="L1349" s="9">
        <v>104</v>
      </c>
      <c r="M1349" s="9" t="s">
        <v>1890</v>
      </c>
    </row>
    <row r="1350" spans="1:13" ht="20" customHeight="1">
      <c r="A1350" s="4" t="str">
        <f>テーブル__26使用教番交付・目録システム[[#This Row],[学校種]]&amp;テーブル__26使用教番交付・目録システム[[#This Row],[教科書記号・番号]]</f>
        <v>高等学校化基319</v>
      </c>
      <c r="B1350" s="4" t="s">
        <v>841</v>
      </c>
      <c r="C1350" s="4" t="s">
        <v>45</v>
      </c>
      <c r="D1350" s="4" t="s">
        <v>679</v>
      </c>
      <c r="E1350" s="4">
        <v>319</v>
      </c>
      <c r="F1350" s="4" t="str">
        <f>テーブル__26使用教番交付・目録システム[[#This Row],[種目名]]&amp;テーブル__26使用教番交付・目録システム[[#This Row],[書籍番号]]</f>
        <v>化基319</v>
      </c>
      <c r="G1350" s="4" t="s">
        <v>521</v>
      </c>
      <c r="H1350" s="9">
        <v>104</v>
      </c>
      <c r="I1350" s="9" t="s">
        <v>1890</v>
      </c>
      <c r="J1350" s="4" t="s">
        <v>820</v>
      </c>
      <c r="K1350" s="4" t="s">
        <v>702</v>
      </c>
      <c r="L1350" s="9">
        <v>104</v>
      </c>
      <c r="M1350" s="9" t="s">
        <v>1890</v>
      </c>
    </row>
    <row r="1351" spans="1:13" ht="20" customHeight="1">
      <c r="A1351" s="4" t="str">
        <f>テーブル__26使用教番交付・目録システム[[#This Row],[学校種]]&amp;テーブル__26使用教番交付・目録システム[[#This Row],[教科書記号・番号]]</f>
        <v>高等学校化基320</v>
      </c>
      <c r="B1351" s="4" t="s">
        <v>841</v>
      </c>
      <c r="C1351" s="4" t="s">
        <v>45</v>
      </c>
      <c r="D1351" s="4" t="s">
        <v>679</v>
      </c>
      <c r="E1351" s="4">
        <v>320</v>
      </c>
      <c r="F1351" s="4" t="str">
        <f>テーブル__26使用教番交付・目録システム[[#This Row],[種目名]]&amp;テーブル__26使用教番交付・目録システム[[#This Row],[書籍番号]]</f>
        <v>化基320</v>
      </c>
      <c r="G1351" s="4" t="s">
        <v>521</v>
      </c>
      <c r="H1351" s="9">
        <v>104</v>
      </c>
      <c r="I1351" s="9" t="s">
        <v>1890</v>
      </c>
      <c r="J1351" s="4" t="s">
        <v>1521</v>
      </c>
      <c r="K1351" s="4" t="s">
        <v>702</v>
      </c>
      <c r="L1351" s="9">
        <v>104</v>
      </c>
      <c r="M1351" s="9" t="s">
        <v>1890</v>
      </c>
    </row>
    <row r="1352" spans="1:13" ht="20" customHeight="1">
      <c r="A1352" s="4" t="str">
        <f>テーブル__26使用教番交付・目録システム[[#This Row],[学校種]]&amp;テーブル__26使用教番交付・目録システム[[#This Row],[教科書記号・番号]]</f>
        <v>高等学校化基312</v>
      </c>
      <c r="B1352" s="4" t="s">
        <v>841</v>
      </c>
      <c r="C1352" s="4" t="s">
        <v>45</v>
      </c>
      <c r="D1352" s="4" t="s">
        <v>679</v>
      </c>
      <c r="E1352" s="4">
        <v>312</v>
      </c>
      <c r="F1352" s="4" t="str">
        <f>テーブル__26使用教番交付・目録システム[[#This Row],[種目名]]&amp;テーブル__26使用教番交付・目録システム[[#This Row],[書籍番号]]</f>
        <v>化基312</v>
      </c>
      <c r="G1352" s="4" t="s">
        <v>682</v>
      </c>
      <c r="H1352" s="9">
        <v>183</v>
      </c>
      <c r="I1352" s="9" t="s">
        <v>1890</v>
      </c>
      <c r="J1352" s="4" t="s">
        <v>788</v>
      </c>
      <c r="K1352" s="4" t="s">
        <v>818</v>
      </c>
      <c r="L1352" s="9">
        <v>183</v>
      </c>
      <c r="M1352" s="9" t="s">
        <v>1890</v>
      </c>
    </row>
    <row r="1353" spans="1:13" ht="20" customHeight="1">
      <c r="A1353" s="4" t="str">
        <f>テーブル__26使用教番交付・目録システム[[#This Row],[学校種]]&amp;テーブル__26使用教番交付・目録システム[[#This Row],[教科書記号・番号]]</f>
        <v>高等学校化基321</v>
      </c>
      <c r="B1353" s="4" t="s">
        <v>841</v>
      </c>
      <c r="C1353" s="4" t="s">
        <v>45</v>
      </c>
      <c r="D1353" s="4" t="s">
        <v>679</v>
      </c>
      <c r="E1353" s="4">
        <v>321</v>
      </c>
      <c r="F1353" s="4" t="str">
        <f>テーブル__26使用教番交付・目録システム[[#This Row],[種目名]]&amp;テーブル__26使用教番交付・目録システム[[#This Row],[書籍番号]]</f>
        <v>化基321</v>
      </c>
      <c r="G1353" s="4" t="s">
        <v>682</v>
      </c>
      <c r="H1353" s="9">
        <v>183</v>
      </c>
      <c r="I1353" s="9" t="s">
        <v>1890</v>
      </c>
      <c r="J1353" s="4" t="s">
        <v>1522</v>
      </c>
      <c r="K1353" s="4" t="s">
        <v>702</v>
      </c>
      <c r="L1353" s="9">
        <v>183</v>
      </c>
      <c r="M1353" s="9" t="s">
        <v>1890</v>
      </c>
    </row>
    <row r="1354" spans="1:13" ht="20" customHeight="1">
      <c r="A1354" s="4" t="str">
        <f>テーブル__26使用教番交付・目録システム[[#This Row],[学校種]]&amp;テーブル__26使用教番交付・目録システム[[#This Row],[教科書記号・番号]]</f>
        <v>高等学校化基322</v>
      </c>
      <c r="B1354" s="4" t="s">
        <v>841</v>
      </c>
      <c r="C1354" s="4" t="s">
        <v>45</v>
      </c>
      <c r="D1354" s="4" t="s">
        <v>679</v>
      </c>
      <c r="E1354" s="4">
        <v>322</v>
      </c>
      <c r="F1354" s="4" t="str">
        <f>テーブル__26使用教番交付・目録システム[[#This Row],[種目名]]&amp;テーブル__26使用教番交付・目録システム[[#This Row],[書籍番号]]</f>
        <v>化基322</v>
      </c>
      <c r="G1354" s="4" t="s">
        <v>682</v>
      </c>
      <c r="H1354" s="9">
        <v>183</v>
      </c>
      <c r="I1354" s="9" t="s">
        <v>1890</v>
      </c>
      <c r="J1354" s="4" t="s">
        <v>1523</v>
      </c>
      <c r="K1354" s="4" t="s">
        <v>702</v>
      </c>
      <c r="L1354" s="9">
        <v>183</v>
      </c>
      <c r="M1354" s="9" t="s">
        <v>1890</v>
      </c>
    </row>
    <row r="1355" spans="1:13" ht="20" customHeight="1">
      <c r="A1355" s="4" t="str">
        <f>テーブル__26使用教番交付・目録システム[[#This Row],[学校種]]&amp;テーブル__26使用教番交付・目録システム[[#This Row],[教科書記号・番号]]</f>
        <v>高等学校化学308</v>
      </c>
      <c r="B1355" s="4" t="s">
        <v>841</v>
      </c>
      <c r="C1355" s="4" t="s">
        <v>45</v>
      </c>
      <c r="D1355" s="4" t="s">
        <v>681</v>
      </c>
      <c r="E1355" s="4">
        <v>308</v>
      </c>
      <c r="F1355" s="4" t="str">
        <f>テーブル__26使用教番交付・目録システム[[#This Row],[種目名]]&amp;テーブル__26使用教番交付・目録システム[[#This Row],[書籍番号]]</f>
        <v>化学308</v>
      </c>
      <c r="G1355" s="4" t="s">
        <v>5</v>
      </c>
      <c r="H1355" s="9" t="s">
        <v>82</v>
      </c>
      <c r="I1355" s="9" t="s">
        <v>1890</v>
      </c>
      <c r="J1355" s="4" t="s">
        <v>1524</v>
      </c>
      <c r="K1355" s="4" t="s">
        <v>766</v>
      </c>
      <c r="L1355" s="9" t="s">
        <v>82</v>
      </c>
      <c r="M1355" s="9" t="s">
        <v>1890</v>
      </c>
    </row>
    <row r="1356" spans="1:13" ht="20" customHeight="1">
      <c r="A1356" s="4" t="str">
        <f>テーブル__26使用教番交付・目録システム[[#This Row],[学校種]]&amp;テーブル__26使用教番交付・目録システム[[#This Row],[教科書記号・番号]]</f>
        <v>高等学校化学309</v>
      </c>
      <c r="B1356" s="4" t="s">
        <v>841</v>
      </c>
      <c r="C1356" s="4" t="s">
        <v>45</v>
      </c>
      <c r="D1356" s="4" t="s">
        <v>681</v>
      </c>
      <c r="E1356" s="4">
        <v>309</v>
      </c>
      <c r="F1356" s="4" t="str">
        <f>テーブル__26使用教番交付・目録システム[[#This Row],[種目名]]&amp;テーブル__26使用教番交付・目録システム[[#This Row],[書籍番号]]</f>
        <v>化学309</v>
      </c>
      <c r="G1356" s="4" t="s">
        <v>5</v>
      </c>
      <c r="H1356" s="9" t="s">
        <v>82</v>
      </c>
      <c r="I1356" s="9" t="s">
        <v>1890</v>
      </c>
      <c r="J1356" s="4" t="s">
        <v>821</v>
      </c>
      <c r="K1356" s="4" t="s">
        <v>766</v>
      </c>
      <c r="L1356" s="9" t="s">
        <v>82</v>
      </c>
      <c r="M1356" s="9" t="s">
        <v>1890</v>
      </c>
    </row>
    <row r="1357" spans="1:13" ht="20" customHeight="1">
      <c r="A1357" s="4" t="str">
        <f>テーブル__26使用教番交付・目録システム[[#This Row],[学校種]]&amp;テーブル__26使用教番交付・目録システム[[#This Row],[教科書記号・番号]]</f>
        <v>高等学校化学310</v>
      </c>
      <c r="B1357" s="4" t="s">
        <v>841</v>
      </c>
      <c r="C1357" s="4" t="s">
        <v>45</v>
      </c>
      <c r="D1357" s="4" t="s">
        <v>681</v>
      </c>
      <c r="E1357" s="4">
        <v>310</v>
      </c>
      <c r="F1357" s="4" t="str">
        <f>テーブル__26使用教番交付・目録システム[[#This Row],[種目名]]&amp;テーブル__26使用教番交付・目録システム[[#This Row],[書籍番号]]</f>
        <v>化学310</v>
      </c>
      <c r="G1357" s="4" t="s">
        <v>680</v>
      </c>
      <c r="H1357" s="9" t="s">
        <v>1878</v>
      </c>
      <c r="I1357" s="9" t="s">
        <v>1890</v>
      </c>
      <c r="J1357" s="4" t="s">
        <v>1525</v>
      </c>
      <c r="K1357" s="4" t="s">
        <v>766</v>
      </c>
      <c r="L1357" s="9" t="s">
        <v>1878</v>
      </c>
      <c r="M1357" s="9" t="s">
        <v>1890</v>
      </c>
    </row>
    <row r="1358" spans="1:13" ht="20" customHeight="1">
      <c r="A1358" s="4" t="str">
        <f>テーブル__26使用教番交付・目録システム[[#This Row],[学校種]]&amp;テーブル__26使用教番交付・目録システム[[#This Row],[教科書記号・番号]]</f>
        <v>高等学校化学311</v>
      </c>
      <c r="B1358" s="4" t="s">
        <v>841</v>
      </c>
      <c r="C1358" s="4" t="s">
        <v>45</v>
      </c>
      <c r="D1358" s="4" t="s">
        <v>681</v>
      </c>
      <c r="E1358" s="4">
        <v>311</v>
      </c>
      <c r="F1358" s="4" t="str">
        <f>テーブル__26使用教番交付・目録システム[[#This Row],[種目名]]&amp;テーブル__26使用教番交付・目録システム[[#This Row],[書籍番号]]</f>
        <v>化学311</v>
      </c>
      <c r="G1358" s="4" t="s">
        <v>680</v>
      </c>
      <c r="H1358" s="9" t="s">
        <v>1878</v>
      </c>
      <c r="I1358" s="9" t="s">
        <v>1890</v>
      </c>
      <c r="J1358" s="4" t="s">
        <v>1526</v>
      </c>
      <c r="K1358" s="4" t="s">
        <v>766</v>
      </c>
      <c r="L1358" s="9" t="s">
        <v>1878</v>
      </c>
      <c r="M1358" s="9" t="s">
        <v>1890</v>
      </c>
    </row>
    <row r="1359" spans="1:13" ht="20" customHeight="1">
      <c r="A1359" s="4" t="str">
        <f>テーブル__26使用教番交付・目録システム[[#This Row],[学校種]]&amp;テーブル__26使用教番交付・目録システム[[#This Row],[教科書記号・番号]]</f>
        <v>高等学校化学312</v>
      </c>
      <c r="B1359" s="4" t="s">
        <v>841</v>
      </c>
      <c r="C1359" s="4" t="s">
        <v>45</v>
      </c>
      <c r="D1359" s="4" t="s">
        <v>681</v>
      </c>
      <c r="E1359" s="4">
        <v>312</v>
      </c>
      <c r="F1359" s="4" t="str">
        <f>テーブル__26使用教番交付・目録システム[[#This Row],[種目名]]&amp;テーブル__26使用教番交付・目録システム[[#This Row],[書籍番号]]</f>
        <v>化学312</v>
      </c>
      <c r="G1359" s="4" t="s">
        <v>1</v>
      </c>
      <c r="H1359" s="9" t="s">
        <v>1886</v>
      </c>
      <c r="I1359" s="9" t="s">
        <v>1890</v>
      </c>
      <c r="J1359" s="4" t="s">
        <v>1527</v>
      </c>
      <c r="K1359" s="4" t="s">
        <v>766</v>
      </c>
      <c r="L1359" s="9" t="s">
        <v>1886</v>
      </c>
      <c r="M1359" s="9" t="s">
        <v>1890</v>
      </c>
    </row>
    <row r="1360" spans="1:13" ht="20" customHeight="1">
      <c r="A1360" s="4" t="str">
        <f>テーブル__26使用教番交付・目録システム[[#This Row],[学校種]]&amp;テーブル__26使用教番交付・目録システム[[#This Row],[教科書記号・番号]]</f>
        <v>高等学校化学313</v>
      </c>
      <c r="B1360" s="4" t="s">
        <v>841</v>
      </c>
      <c r="C1360" s="4" t="s">
        <v>45</v>
      </c>
      <c r="D1360" s="4" t="s">
        <v>681</v>
      </c>
      <c r="E1360" s="4">
        <v>313</v>
      </c>
      <c r="F1360" s="4" t="str">
        <f>テーブル__26使用教番交付・目録システム[[#This Row],[種目名]]&amp;テーブル__26使用教番交付・目録システム[[#This Row],[書籍番号]]</f>
        <v>化学313</v>
      </c>
      <c r="G1360" s="4" t="s">
        <v>521</v>
      </c>
      <c r="H1360" s="9">
        <v>104</v>
      </c>
      <c r="I1360" s="9" t="s">
        <v>1890</v>
      </c>
      <c r="J1360" s="4" t="s">
        <v>721</v>
      </c>
      <c r="K1360" s="4" t="s">
        <v>766</v>
      </c>
      <c r="L1360" s="9">
        <v>104</v>
      </c>
      <c r="M1360" s="9" t="s">
        <v>1890</v>
      </c>
    </row>
    <row r="1361" spans="1:13" ht="20" customHeight="1">
      <c r="A1361" s="4" t="str">
        <f>テーブル__26使用教番交付・目録システム[[#This Row],[学校種]]&amp;テーブル__26使用教番交付・目録システム[[#This Row],[教科書記号・番号]]</f>
        <v>高等学校化学314</v>
      </c>
      <c r="B1361" s="4" t="s">
        <v>841</v>
      </c>
      <c r="C1361" s="4" t="s">
        <v>45</v>
      </c>
      <c r="D1361" s="4" t="s">
        <v>681</v>
      </c>
      <c r="E1361" s="4">
        <v>314</v>
      </c>
      <c r="F1361" s="4" t="str">
        <f>テーブル__26使用教番交付・目録システム[[#This Row],[種目名]]&amp;テーブル__26使用教番交付・目録システム[[#This Row],[書籍番号]]</f>
        <v>化学314</v>
      </c>
      <c r="G1361" s="4" t="s">
        <v>521</v>
      </c>
      <c r="H1361" s="9">
        <v>104</v>
      </c>
      <c r="I1361" s="9" t="s">
        <v>1890</v>
      </c>
      <c r="J1361" s="4" t="s">
        <v>1136</v>
      </c>
      <c r="K1361" s="4" t="s">
        <v>766</v>
      </c>
      <c r="L1361" s="9">
        <v>104</v>
      </c>
      <c r="M1361" s="9" t="s">
        <v>1890</v>
      </c>
    </row>
    <row r="1362" spans="1:13" ht="20" customHeight="1">
      <c r="A1362" s="4" t="str">
        <f>テーブル__26使用教番交付・目録システム[[#This Row],[学校種]]&amp;テーブル__26使用教番交付・目録システム[[#This Row],[教科書記号・番号]]</f>
        <v>高等学校化学315</v>
      </c>
      <c r="B1362" s="4" t="s">
        <v>841</v>
      </c>
      <c r="C1362" s="4" t="s">
        <v>45</v>
      </c>
      <c r="D1362" s="4" t="s">
        <v>681</v>
      </c>
      <c r="E1362" s="4">
        <v>315</v>
      </c>
      <c r="F1362" s="4" t="str">
        <f>テーブル__26使用教番交付・目録システム[[#This Row],[種目名]]&amp;テーブル__26使用教番交付・目録システム[[#This Row],[書籍番号]]</f>
        <v>化学315</v>
      </c>
      <c r="G1362" s="4" t="s">
        <v>682</v>
      </c>
      <c r="H1362" s="9">
        <v>183</v>
      </c>
      <c r="I1362" s="9" t="s">
        <v>1890</v>
      </c>
      <c r="J1362" s="4" t="s">
        <v>1528</v>
      </c>
      <c r="K1362" s="4" t="s">
        <v>766</v>
      </c>
      <c r="L1362" s="9">
        <v>183</v>
      </c>
      <c r="M1362" s="9" t="s">
        <v>1890</v>
      </c>
    </row>
    <row r="1363" spans="1:13" ht="20" customHeight="1">
      <c r="A1363" s="4" t="str">
        <f>テーブル__26使用教番交付・目録システム[[#This Row],[学校種]]&amp;テーブル__26使用教番交付・目録システム[[#This Row],[教科書記号・番号]]</f>
        <v>高等学校生基311</v>
      </c>
      <c r="B1363" s="4" t="s">
        <v>841</v>
      </c>
      <c r="C1363" s="4" t="s">
        <v>45</v>
      </c>
      <c r="D1363" s="4" t="s">
        <v>691</v>
      </c>
      <c r="E1363" s="4">
        <v>311</v>
      </c>
      <c r="F1363" s="4" t="str">
        <f>テーブル__26使用教番交付・目録システム[[#This Row],[種目名]]&amp;テーブル__26使用教番交付・目録システム[[#This Row],[書籍番号]]</f>
        <v>生基311</v>
      </c>
      <c r="G1363" s="4" t="s">
        <v>5</v>
      </c>
      <c r="H1363" s="9" t="s">
        <v>82</v>
      </c>
      <c r="I1363" s="9" t="s">
        <v>1890</v>
      </c>
      <c r="J1363" s="4" t="s">
        <v>1529</v>
      </c>
      <c r="K1363" s="4" t="s">
        <v>702</v>
      </c>
      <c r="L1363" s="9" t="s">
        <v>82</v>
      </c>
      <c r="M1363" s="9" t="s">
        <v>1890</v>
      </c>
    </row>
    <row r="1364" spans="1:13" ht="20" customHeight="1">
      <c r="A1364" s="4" t="str">
        <f>テーブル__26使用教番交付・目録システム[[#This Row],[学校種]]&amp;テーブル__26使用教番交付・目録システム[[#This Row],[教科書記号・番号]]</f>
        <v>高等学校生基312</v>
      </c>
      <c r="B1364" s="4" t="s">
        <v>841</v>
      </c>
      <c r="C1364" s="4" t="s">
        <v>45</v>
      </c>
      <c r="D1364" s="4" t="s">
        <v>691</v>
      </c>
      <c r="E1364" s="4">
        <v>312</v>
      </c>
      <c r="F1364" s="4" t="str">
        <f>テーブル__26使用教番交付・目録システム[[#This Row],[種目名]]&amp;テーブル__26使用教番交付・目録システム[[#This Row],[書籍番号]]</f>
        <v>生基312</v>
      </c>
      <c r="G1364" s="4" t="s">
        <v>5</v>
      </c>
      <c r="H1364" s="9" t="s">
        <v>82</v>
      </c>
      <c r="I1364" s="9" t="s">
        <v>1890</v>
      </c>
      <c r="J1364" s="4" t="s">
        <v>747</v>
      </c>
      <c r="K1364" s="4" t="s">
        <v>702</v>
      </c>
      <c r="L1364" s="9" t="s">
        <v>82</v>
      </c>
      <c r="M1364" s="9" t="s">
        <v>1890</v>
      </c>
    </row>
    <row r="1365" spans="1:13" ht="20" customHeight="1">
      <c r="A1365" s="4" t="str">
        <f>テーブル__26使用教番交付・目録システム[[#This Row],[学校種]]&amp;テーブル__26使用教番交付・目録システム[[#This Row],[教科書記号・番号]]</f>
        <v>高等学校生基313</v>
      </c>
      <c r="B1365" s="4" t="s">
        <v>841</v>
      </c>
      <c r="C1365" s="4" t="s">
        <v>45</v>
      </c>
      <c r="D1365" s="4" t="s">
        <v>691</v>
      </c>
      <c r="E1365" s="4">
        <v>313</v>
      </c>
      <c r="F1365" s="4" t="str">
        <f>テーブル__26使用教番交付・目録システム[[#This Row],[種目名]]&amp;テーブル__26使用教番交付・目録システム[[#This Row],[書籍番号]]</f>
        <v>生基313</v>
      </c>
      <c r="G1365" s="4" t="s">
        <v>680</v>
      </c>
      <c r="H1365" s="9" t="s">
        <v>1878</v>
      </c>
      <c r="I1365" s="9" t="s">
        <v>1890</v>
      </c>
      <c r="J1365" s="4" t="s">
        <v>1530</v>
      </c>
      <c r="K1365" s="4" t="s">
        <v>702</v>
      </c>
      <c r="L1365" s="9" t="s">
        <v>1878</v>
      </c>
      <c r="M1365" s="9" t="s">
        <v>1890</v>
      </c>
    </row>
    <row r="1366" spans="1:13" ht="20" customHeight="1">
      <c r="A1366" s="4" t="str">
        <f>テーブル__26使用教番交付・目録システム[[#This Row],[学校種]]&amp;テーブル__26使用教番交付・目録システム[[#This Row],[教科書記号・番号]]</f>
        <v>高等学校生基314</v>
      </c>
      <c r="B1366" s="4" t="s">
        <v>841</v>
      </c>
      <c r="C1366" s="4" t="s">
        <v>45</v>
      </c>
      <c r="D1366" s="4" t="s">
        <v>691</v>
      </c>
      <c r="E1366" s="4">
        <v>314</v>
      </c>
      <c r="F1366" s="4" t="str">
        <f>テーブル__26使用教番交付・目録システム[[#This Row],[種目名]]&amp;テーブル__26使用教番交付・目録システム[[#This Row],[書籍番号]]</f>
        <v>生基314</v>
      </c>
      <c r="G1366" s="4" t="s">
        <v>680</v>
      </c>
      <c r="H1366" s="9" t="s">
        <v>1878</v>
      </c>
      <c r="I1366" s="9" t="s">
        <v>1890</v>
      </c>
      <c r="J1366" s="4" t="s">
        <v>748</v>
      </c>
      <c r="K1366" s="4" t="s">
        <v>702</v>
      </c>
      <c r="L1366" s="9" t="s">
        <v>1878</v>
      </c>
      <c r="M1366" s="9" t="s">
        <v>1890</v>
      </c>
    </row>
    <row r="1367" spans="1:13" ht="20" customHeight="1">
      <c r="A1367" s="4" t="str">
        <f>テーブル__26使用教番交付・目録システム[[#This Row],[学校種]]&amp;テーブル__26使用教番交付・目録システム[[#This Row],[教科書記号・番号]]</f>
        <v>高等学校生基305</v>
      </c>
      <c r="B1367" s="4" t="s">
        <v>841</v>
      </c>
      <c r="C1367" s="4" t="s">
        <v>45</v>
      </c>
      <c r="D1367" s="4" t="s">
        <v>691</v>
      </c>
      <c r="E1367" s="4">
        <v>305</v>
      </c>
      <c r="F1367" s="4" t="str">
        <f>テーブル__26使用教番交付・目録システム[[#This Row],[種目名]]&amp;テーブル__26使用教番交付・目録システム[[#This Row],[書籍番号]]</f>
        <v>生基305</v>
      </c>
      <c r="G1367" s="4" t="s">
        <v>1</v>
      </c>
      <c r="H1367" s="9" t="s">
        <v>1886</v>
      </c>
      <c r="I1367" s="9" t="s">
        <v>1890</v>
      </c>
      <c r="J1367" s="4" t="s">
        <v>1141</v>
      </c>
      <c r="K1367" s="4" t="s">
        <v>818</v>
      </c>
      <c r="L1367" s="9" t="s">
        <v>1886</v>
      </c>
      <c r="M1367" s="9" t="s">
        <v>1890</v>
      </c>
    </row>
    <row r="1368" spans="1:13" ht="20" customHeight="1">
      <c r="A1368" s="4" t="str">
        <f>テーブル__26使用教番交付・目録システム[[#This Row],[学校種]]&amp;テーブル__26使用教番交付・目録システム[[#This Row],[教科書記号・番号]]</f>
        <v>高等学校生基315</v>
      </c>
      <c r="B1368" s="4" t="s">
        <v>841</v>
      </c>
      <c r="C1368" s="4" t="s">
        <v>45</v>
      </c>
      <c r="D1368" s="4" t="s">
        <v>691</v>
      </c>
      <c r="E1368" s="4">
        <v>315</v>
      </c>
      <c r="F1368" s="4" t="str">
        <f>テーブル__26使用教番交付・目録システム[[#This Row],[種目名]]&amp;テーブル__26使用教番交付・目録システム[[#This Row],[書籍番号]]</f>
        <v>生基315</v>
      </c>
      <c r="G1368" s="4" t="s">
        <v>1</v>
      </c>
      <c r="H1368" s="9" t="s">
        <v>1886</v>
      </c>
      <c r="I1368" s="9" t="s">
        <v>1890</v>
      </c>
      <c r="J1368" s="4" t="s">
        <v>1531</v>
      </c>
      <c r="K1368" s="4" t="s">
        <v>702</v>
      </c>
      <c r="L1368" s="9" t="s">
        <v>1886</v>
      </c>
      <c r="M1368" s="9" t="s">
        <v>1890</v>
      </c>
    </row>
    <row r="1369" spans="1:13" ht="20" customHeight="1">
      <c r="A1369" s="4" t="str">
        <f>テーブル__26使用教番交付・目録システム[[#This Row],[学校種]]&amp;テーブル__26使用教番交付・目録システム[[#This Row],[教科書記号・番号]]</f>
        <v>高等学校生基316</v>
      </c>
      <c r="B1369" s="4" t="s">
        <v>841</v>
      </c>
      <c r="C1369" s="4" t="s">
        <v>45</v>
      </c>
      <c r="D1369" s="4" t="s">
        <v>691</v>
      </c>
      <c r="E1369" s="4">
        <v>316</v>
      </c>
      <c r="F1369" s="4" t="str">
        <f>テーブル__26使用教番交付・目録システム[[#This Row],[種目名]]&amp;テーブル__26使用教番交付・目録システム[[#This Row],[書籍番号]]</f>
        <v>生基316</v>
      </c>
      <c r="G1369" s="4" t="s">
        <v>521</v>
      </c>
      <c r="H1369" s="9">
        <v>104</v>
      </c>
      <c r="I1369" s="9" t="s">
        <v>1890</v>
      </c>
      <c r="J1369" s="4" t="s">
        <v>1532</v>
      </c>
      <c r="K1369" s="4" t="s">
        <v>702</v>
      </c>
      <c r="L1369" s="9">
        <v>104</v>
      </c>
      <c r="M1369" s="9" t="s">
        <v>1890</v>
      </c>
    </row>
    <row r="1370" spans="1:13" ht="20" customHeight="1">
      <c r="A1370" s="4" t="str">
        <f>テーブル__26使用教番交付・目録システム[[#This Row],[学校種]]&amp;テーブル__26使用教番交付・目録システム[[#This Row],[教科書記号・番号]]</f>
        <v>高等学校生基317</v>
      </c>
      <c r="B1370" s="4" t="s">
        <v>841</v>
      </c>
      <c r="C1370" s="4" t="s">
        <v>45</v>
      </c>
      <c r="D1370" s="4" t="s">
        <v>691</v>
      </c>
      <c r="E1370" s="4">
        <v>317</v>
      </c>
      <c r="F1370" s="4" t="str">
        <f>テーブル__26使用教番交付・目録システム[[#This Row],[種目名]]&amp;テーブル__26使用教番交付・目録システム[[#This Row],[書籍番号]]</f>
        <v>生基317</v>
      </c>
      <c r="G1370" s="4" t="s">
        <v>521</v>
      </c>
      <c r="H1370" s="9">
        <v>104</v>
      </c>
      <c r="I1370" s="9" t="s">
        <v>1890</v>
      </c>
      <c r="J1370" s="4" t="s">
        <v>760</v>
      </c>
      <c r="K1370" s="4" t="s">
        <v>702</v>
      </c>
      <c r="L1370" s="9">
        <v>104</v>
      </c>
      <c r="M1370" s="9" t="s">
        <v>1890</v>
      </c>
    </row>
    <row r="1371" spans="1:13" ht="20" customHeight="1">
      <c r="A1371" s="4" t="str">
        <f>テーブル__26使用教番交付・目録システム[[#This Row],[学校種]]&amp;テーブル__26使用教番交付・目録システム[[#This Row],[教科書記号・番号]]</f>
        <v>高等学校生基318</v>
      </c>
      <c r="B1371" s="4" t="s">
        <v>841</v>
      </c>
      <c r="C1371" s="4" t="s">
        <v>45</v>
      </c>
      <c r="D1371" s="4" t="s">
        <v>691</v>
      </c>
      <c r="E1371" s="4">
        <v>318</v>
      </c>
      <c r="F1371" s="4" t="str">
        <f>テーブル__26使用教番交付・目録システム[[#This Row],[種目名]]&amp;テーブル__26使用教番交付・目録システム[[#This Row],[書籍番号]]</f>
        <v>生基318</v>
      </c>
      <c r="G1371" s="4" t="s">
        <v>682</v>
      </c>
      <c r="H1371" s="9">
        <v>183</v>
      </c>
      <c r="I1371" s="9" t="s">
        <v>1890</v>
      </c>
      <c r="J1371" s="4" t="s">
        <v>1533</v>
      </c>
      <c r="K1371" s="4" t="s">
        <v>702</v>
      </c>
      <c r="L1371" s="9">
        <v>183</v>
      </c>
      <c r="M1371" s="9" t="s">
        <v>1890</v>
      </c>
    </row>
    <row r="1372" spans="1:13" ht="20" customHeight="1">
      <c r="A1372" s="4" t="str">
        <f>テーブル__26使用教番交付・目録システム[[#This Row],[学校種]]&amp;テーブル__26使用教番交付・目録システム[[#This Row],[教科書記号・番号]]</f>
        <v>高等学校生基319</v>
      </c>
      <c r="B1372" s="4" t="s">
        <v>841</v>
      </c>
      <c r="C1372" s="4" t="s">
        <v>45</v>
      </c>
      <c r="D1372" s="4" t="s">
        <v>691</v>
      </c>
      <c r="E1372" s="4">
        <v>319</v>
      </c>
      <c r="F1372" s="4" t="str">
        <f>テーブル__26使用教番交付・目録システム[[#This Row],[種目名]]&amp;テーブル__26使用教番交付・目録システム[[#This Row],[書籍番号]]</f>
        <v>生基319</v>
      </c>
      <c r="G1372" s="4" t="s">
        <v>682</v>
      </c>
      <c r="H1372" s="9">
        <v>183</v>
      </c>
      <c r="I1372" s="9" t="s">
        <v>1890</v>
      </c>
      <c r="J1372" s="4" t="s">
        <v>1534</v>
      </c>
      <c r="K1372" s="4" t="s">
        <v>702</v>
      </c>
      <c r="L1372" s="9">
        <v>183</v>
      </c>
      <c r="M1372" s="9" t="s">
        <v>1890</v>
      </c>
    </row>
    <row r="1373" spans="1:13" ht="20" customHeight="1">
      <c r="A1373" s="4" t="str">
        <f>テーブル__26使用教番交付・目録システム[[#This Row],[学校種]]&amp;テーブル__26使用教番交付・目録システム[[#This Row],[教科書記号・番号]]</f>
        <v>高等学校生基309</v>
      </c>
      <c r="B1373" s="4" t="s">
        <v>841</v>
      </c>
      <c r="C1373" s="4" t="s">
        <v>45</v>
      </c>
      <c r="D1373" s="4" t="s">
        <v>691</v>
      </c>
      <c r="E1373" s="4">
        <v>309</v>
      </c>
      <c r="F1373" s="4" t="str">
        <f>テーブル__26使用教番交付・目録システム[[#This Row],[種目名]]&amp;テーブル__26使用教番交付・目録システム[[#This Row],[書籍番号]]</f>
        <v>生基309</v>
      </c>
      <c r="G1373" s="4" t="s">
        <v>682</v>
      </c>
      <c r="H1373" s="9">
        <v>183</v>
      </c>
      <c r="I1373" s="9" t="s">
        <v>1890</v>
      </c>
      <c r="J1373" s="4" t="s">
        <v>790</v>
      </c>
      <c r="K1373" s="4" t="s">
        <v>818</v>
      </c>
      <c r="L1373" s="9">
        <v>183</v>
      </c>
      <c r="M1373" s="9" t="s">
        <v>1890</v>
      </c>
    </row>
    <row r="1374" spans="1:13" ht="20" customHeight="1">
      <c r="A1374" s="4" t="str">
        <f>テーブル__26使用教番交付・目録システム[[#This Row],[学校種]]&amp;テーブル__26使用教番交付・目録システム[[#This Row],[教科書記号・番号]]</f>
        <v>高等学校生物306</v>
      </c>
      <c r="B1374" s="4" t="s">
        <v>841</v>
      </c>
      <c r="C1374" s="4" t="s">
        <v>45</v>
      </c>
      <c r="D1374" s="4" t="s">
        <v>692</v>
      </c>
      <c r="E1374" s="4">
        <v>306</v>
      </c>
      <c r="F1374" s="4" t="str">
        <f>テーブル__26使用教番交付・目録システム[[#This Row],[種目名]]&amp;テーブル__26使用教番交付・目録システム[[#This Row],[書籍番号]]</f>
        <v>生物306</v>
      </c>
      <c r="G1374" s="4" t="s">
        <v>5</v>
      </c>
      <c r="H1374" s="9" t="s">
        <v>82</v>
      </c>
      <c r="I1374" s="9" t="s">
        <v>1890</v>
      </c>
      <c r="J1374" s="4" t="s">
        <v>1535</v>
      </c>
      <c r="K1374" s="4" t="s">
        <v>766</v>
      </c>
      <c r="L1374" s="9" t="s">
        <v>82</v>
      </c>
      <c r="M1374" s="9" t="s">
        <v>1890</v>
      </c>
    </row>
    <row r="1375" spans="1:13" ht="20" customHeight="1">
      <c r="A1375" s="4" t="str">
        <f>テーブル__26使用教番交付・目録システム[[#This Row],[学校種]]&amp;テーブル__26使用教番交付・目録システム[[#This Row],[教科書記号・番号]]</f>
        <v>高等学校生物307</v>
      </c>
      <c r="B1375" s="4" t="s">
        <v>841</v>
      </c>
      <c r="C1375" s="4" t="s">
        <v>45</v>
      </c>
      <c r="D1375" s="4" t="s">
        <v>692</v>
      </c>
      <c r="E1375" s="4">
        <v>307</v>
      </c>
      <c r="F1375" s="4" t="str">
        <f>テーブル__26使用教番交付・目録システム[[#This Row],[種目名]]&amp;テーブル__26使用教番交付・目録システム[[#This Row],[書籍番号]]</f>
        <v>生物307</v>
      </c>
      <c r="G1375" s="4" t="s">
        <v>5</v>
      </c>
      <c r="H1375" s="9" t="s">
        <v>82</v>
      </c>
      <c r="I1375" s="9" t="s">
        <v>1890</v>
      </c>
      <c r="J1375" s="4" t="s">
        <v>1536</v>
      </c>
      <c r="K1375" s="4" t="s">
        <v>766</v>
      </c>
      <c r="L1375" s="9" t="s">
        <v>82</v>
      </c>
      <c r="M1375" s="9" t="s">
        <v>1890</v>
      </c>
    </row>
    <row r="1376" spans="1:13" ht="20" customHeight="1">
      <c r="A1376" s="4" t="str">
        <f>テーブル__26使用教番交付・目録システム[[#This Row],[学校種]]&amp;テーブル__26使用教番交付・目録システム[[#This Row],[教科書記号・番号]]</f>
        <v>高等学校生物308</v>
      </c>
      <c r="B1376" s="4" t="s">
        <v>841</v>
      </c>
      <c r="C1376" s="4" t="s">
        <v>45</v>
      </c>
      <c r="D1376" s="4" t="s">
        <v>692</v>
      </c>
      <c r="E1376" s="4">
        <v>308</v>
      </c>
      <c r="F1376" s="4" t="str">
        <f>テーブル__26使用教番交付・目録システム[[#This Row],[種目名]]&amp;テーブル__26使用教番交付・目録システム[[#This Row],[書籍番号]]</f>
        <v>生物308</v>
      </c>
      <c r="G1376" s="4" t="s">
        <v>680</v>
      </c>
      <c r="H1376" s="9" t="s">
        <v>1878</v>
      </c>
      <c r="I1376" s="9" t="s">
        <v>1890</v>
      </c>
      <c r="J1376" s="4" t="s">
        <v>1537</v>
      </c>
      <c r="K1376" s="4" t="s">
        <v>766</v>
      </c>
      <c r="L1376" s="9" t="s">
        <v>1878</v>
      </c>
      <c r="M1376" s="9" t="s">
        <v>1890</v>
      </c>
    </row>
    <row r="1377" spans="1:13" ht="20" customHeight="1">
      <c r="A1377" s="4" t="str">
        <f>テーブル__26使用教番交付・目録システム[[#This Row],[学校種]]&amp;テーブル__26使用教番交付・目録システム[[#This Row],[教科書記号・番号]]</f>
        <v>高等学校生物309</v>
      </c>
      <c r="B1377" s="4" t="s">
        <v>841</v>
      </c>
      <c r="C1377" s="4" t="s">
        <v>45</v>
      </c>
      <c r="D1377" s="4" t="s">
        <v>692</v>
      </c>
      <c r="E1377" s="4">
        <v>309</v>
      </c>
      <c r="F1377" s="4" t="str">
        <f>テーブル__26使用教番交付・目録システム[[#This Row],[種目名]]&amp;テーブル__26使用教番交付・目録システム[[#This Row],[書籍番号]]</f>
        <v>生物309</v>
      </c>
      <c r="G1377" s="4" t="s">
        <v>1</v>
      </c>
      <c r="H1377" s="9" t="s">
        <v>1886</v>
      </c>
      <c r="I1377" s="9" t="s">
        <v>1890</v>
      </c>
      <c r="J1377" s="4" t="s">
        <v>1538</v>
      </c>
      <c r="K1377" s="4" t="s">
        <v>766</v>
      </c>
      <c r="L1377" s="9" t="s">
        <v>1886</v>
      </c>
      <c r="M1377" s="9" t="s">
        <v>1890</v>
      </c>
    </row>
    <row r="1378" spans="1:13" ht="20" customHeight="1">
      <c r="A1378" s="4" t="str">
        <f>テーブル__26使用教番交付・目録システム[[#This Row],[学校種]]&amp;テーブル__26使用教番交付・目録システム[[#This Row],[教科書記号・番号]]</f>
        <v>高等学校生物310</v>
      </c>
      <c r="B1378" s="4" t="s">
        <v>841</v>
      </c>
      <c r="C1378" s="4" t="s">
        <v>45</v>
      </c>
      <c r="D1378" s="4" t="s">
        <v>692</v>
      </c>
      <c r="E1378" s="4">
        <v>310</v>
      </c>
      <c r="F1378" s="4" t="str">
        <f>テーブル__26使用教番交付・目録システム[[#This Row],[種目名]]&amp;テーブル__26使用教番交付・目録システム[[#This Row],[書籍番号]]</f>
        <v>生物310</v>
      </c>
      <c r="G1378" s="4" t="s">
        <v>521</v>
      </c>
      <c r="H1378" s="9">
        <v>104</v>
      </c>
      <c r="I1378" s="9" t="s">
        <v>1890</v>
      </c>
      <c r="J1378" s="4" t="s">
        <v>1539</v>
      </c>
      <c r="K1378" s="4" t="s">
        <v>766</v>
      </c>
      <c r="L1378" s="9">
        <v>104</v>
      </c>
      <c r="M1378" s="9" t="s">
        <v>1890</v>
      </c>
    </row>
    <row r="1379" spans="1:13" ht="20" customHeight="1">
      <c r="A1379" s="4" t="str">
        <f>テーブル__26使用教番交付・目録システム[[#This Row],[学校種]]&amp;テーブル__26使用教番交付・目録システム[[#This Row],[教科書記号・番号]]</f>
        <v>高等学校生物311</v>
      </c>
      <c r="B1379" s="4" t="s">
        <v>841</v>
      </c>
      <c r="C1379" s="4" t="s">
        <v>45</v>
      </c>
      <c r="D1379" s="4" t="s">
        <v>692</v>
      </c>
      <c r="E1379" s="4">
        <v>311</v>
      </c>
      <c r="F1379" s="4" t="str">
        <f>テーブル__26使用教番交付・目録システム[[#This Row],[種目名]]&amp;テーブル__26使用教番交付・目録システム[[#This Row],[書籍番号]]</f>
        <v>生物311</v>
      </c>
      <c r="G1379" s="4" t="s">
        <v>682</v>
      </c>
      <c r="H1379" s="9">
        <v>183</v>
      </c>
      <c r="I1379" s="9" t="s">
        <v>1890</v>
      </c>
      <c r="J1379" s="4" t="s">
        <v>749</v>
      </c>
      <c r="K1379" s="4" t="s">
        <v>766</v>
      </c>
      <c r="L1379" s="9">
        <v>183</v>
      </c>
      <c r="M1379" s="9" t="s">
        <v>1890</v>
      </c>
    </row>
    <row r="1380" spans="1:13" ht="20" customHeight="1">
      <c r="A1380" s="4" t="str">
        <f>テーブル__26使用教番交付・目録システム[[#This Row],[学校種]]&amp;テーブル__26使用教番交付・目録システム[[#This Row],[教科書記号・番号]]</f>
        <v>高等学校地基306</v>
      </c>
      <c r="B1380" s="4" t="s">
        <v>841</v>
      </c>
      <c r="C1380" s="4" t="s">
        <v>45</v>
      </c>
      <c r="D1380" s="4" t="s">
        <v>684</v>
      </c>
      <c r="E1380" s="4">
        <v>306</v>
      </c>
      <c r="F1380" s="4" t="str">
        <f>テーブル__26使用教番交付・目録システム[[#This Row],[種目名]]&amp;テーブル__26使用教番交付・目録システム[[#This Row],[書籍番号]]</f>
        <v>地基306</v>
      </c>
      <c r="G1380" s="4" t="s">
        <v>5</v>
      </c>
      <c r="H1380" s="9" t="s">
        <v>82</v>
      </c>
      <c r="I1380" s="9" t="s">
        <v>1890</v>
      </c>
      <c r="J1380" s="4" t="s">
        <v>1540</v>
      </c>
      <c r="K1380" s="4" t="s">
        <v>702</v>
      </c>
      <c r="L1380" s="9" t="s">
        <v>82</v>
      </c>
      <c r="M1380" s="9" t="s">
        <v>1890</v>
      </c>
    </row>
    <row r="1381" spans="1:13" ht="20" customHeight="1">
      <c r="A1381" s="4" t="str">
        <f>テーブル__26使用教番交付・目録システム[[#This Row],[学校種]]&amp;テーブル__26使用教番交付・目録システム[[#This Row],[教科書記号・番号]]</f>
        <v>高等学校地基307</v>
      </c>
      <c r="B1381" s="4" t="s">
        <v>841</v>
      </c>
      <c r="C1381" s="4" t="s">
        <v>45</v>
      </c>
      <c r="D1381" s="4" t="s">
        <v>684</v>
      </c>
      <c r="E1381" s="4">
        <v>307</v>
      </c>
      <c r="F1381" s="4" t="str">
        <f>テーブル__26使用教番交付・目録システム[[#This Row],[種目名]]&amp;テーブル__26使用教番交付・目録システム[[#This Row],[書籍番号]]</f>
        <v>地基307</v>
      </c>
      <c r="G1381" s="4" t="s">
        <v>680</v>
      </c>
      <c r="H1381" s="9" t="s">
        <v>1878</v>
      </c>
      <c r="I1381" s="9" t="s">
        <v>1890</v>
      </c>
      <c r="J1381" s="4" t="s">
        <v>1541</v>
      </c>
      <c r="K1381" s="4" t="s">
        <v>702</v>
      </c>
      <c r="L1381" s="9" t="s">
        <v>1878</v>
      </c>
      <c r="M1381" s="9" t="s">
        <v>1890</v>
      </c>
    </row>
    <row r="1382" spans="1:13" ht="20" customHeight="1">
      <c r="A1382" s="4" t="str">
        <f>テーブル__26使用教番交付・目録システム[[#This Row],[学校種]]&amp;テーブル__26使用教番交付・目録システム[[#This Row],[教科書記号・番号]]</f>
        <v>高等学校地基303</v>
      </c>
      <c r="B1382" s="4" t="s">
        <v>841</v>
      </c>
      <c r="C1382" s="4" t="s">
        <v>45</v>
      </c>
      <c r="D1382" s="4" t="s">
        <v>684</v>
      </c>
      <c r="E1382" s="4">
        <v>303</v>
      </c>
      <c r="F1382" s="4" t="str">
        <f>テーブル__26使用教番交付・目録システム[[#This Row],[種目名]]&amp;テーブル__26使用教番交付・目録システム[[#This Row],[書籍番号]]</f>
        <v>地基303</v>
      </c>
      <c r="G1382" s="4" t="s">
        <v>1</v>
      </c>
      <c r="H1382" s="9" t="s">
        <v>1886</v>
      </c>
      <c r="I1382" s="9" t="s">
        <v>1890</v>
      </c>
      <c r="J1382" s="4" t="s">
        <v>1143</v>
      </c>
      <c r="K1382" s="4" t="s">
        <v>818</v>
      </c>
      <c r="L1382" s="9" t="s">
        <v>1886</v>
      </c>
      <c r="M1382" s="9" t="s">
        <v>1890</v>
      </c>
    </row>
    <row r="1383" spans="1:13" ht="20" customHeight="1">
      <c r="A1383" s="4" t="str">
        <f>テーブル__26使用教番交付・目録システム[[#This Row],[学校種]]&amp;テーブル__26使用教番交付・目録システム[[#This Row],[教科書記号・番号]]</f>
        <v>高等学校地基308</v>
      </c>
      <c r="B1383" s="4" t="s">
        <v>841</v>
      </c>
      <c r="C1383" s="4" t="s">
        <v>45</v>
      </c>
      <c r="D1383" s="4" t="s">
        <v>684</v>
      </c>
      <c r="E1383" s="4">
        <v>308</v>
      </c>
      <c r="F1383" s="4" t="str">
        <f>テーブル__26使用教番交付・目録システム[[#This Row],[種目名]]&amp;テーブル__26使用教番交付・目録システム[[#This Row],[書籍番号]]</f>
        <v>地基308</v>
      </c>
      <c r="G1383" s="4" t="s">
        <v>1</v>
      </c>
      <c r="H1383" s="9" t="s">
        <v>1886</v>
      </c>
      <c r="I1383" s="9" t="s">
        <v>1890</v>
      </c>
      <c r="J1383" s="4" t="s">
        <v>727</v>
      </c>
      <c r="K1383" s="4" t="s">
        <v>702</v>
      </c>
      <c r="L1383" s="9" t="s">
        <v>1886</v>
      </c>
      <c r="M1383" s="9" t="s">
        <v>1890</v>
      </c>
    </row>
    <row r="1384" spans="1:13" ht="20" customHeight="1">
      <c r="A1384" s="4" t="str">
        <f>テーブル__26使用教番交付・目録システム[[#This Row],[学校種]]&amp;テーブル__26使用教番交付・目録システム[[#This Row],[教科書記号・番号]]</f>
        <v>高等学校地基304</v>
      </c>
      <c r="B1384" s="4" t="s">
        <v>841</v>
      </c>
      <c r="C1384" s="4" t="s">
        <v>45</v>
      </c>
      <c r="D1384" s="4" t="s">
        <v>684</v>
      </c>
      <c r="E1384" s="4">
        <v>304</v>
      </c>
      <c r="F1384" s="4" t="str">
        <f>テーブル__26使用教番交付・目録システム[[#This Row],[種目名]]&amp;テーブル__26使用教番交付・目録システム[[#This Row],[書籍番号]]</f>
        <v>地基304</v>
      </c>
      <c r="G1384" s="4" t="s">
        <v>521</v>
      </c>
      <c r="H1384" s="9">
        <v>104</v>
      </c>
      <c r="I1384" s="9" t="s">
        <v>1890</v>
      </c>
      <c r="J1384" s="4" t="s">
        <v>1143</v>
      </c>
      <c r="K1384" s="4" t="s">
        <v>818</v>
      </c>
      <c r="L1384" s="9">
        <v>104</v>
      </c>
      <c r="M1384" s="9" t="s">
        <v>1890</v>
      </c>
    </row>
    <row r="1385" spans="1:13" ht="20" customHeight="1">
      <c r="A1385" s="4" t="str">
        <f>テーブル__26使用教番交付・目録システム[[#This Row],[学校種]]&amp;テーブル__26使用教番交付・目録システム[[#This Row],[教科書記号・番号]]</f>
        <v>高等学校地基309</v>
      </c>
      <c r="B1385" s="4" t="s">
        <v>841</v>
      </c>
      <c r="C1385" s="4" t="s">
        <v>45</v>
      </c>
      <c r="D1385" s="4" t="s">
        <v>684</v>
      </c>
      <c r="E1385" s="4">
        <v>309</v>
      </c>
      <c r="F1385" s="4" t="str">
        <f>テーブル__26使用教番交付・目録システム[[#This Row],[種目名]]&amp;テーブル__26使用教番交付・目録システム[[#This Row],[書籍番号]]</f>
        <v>地基309</v>
      </c>
      <c r="G1385" s="4" t="s">
        <v>521</v>
      </c>
      <c r="H1385" s="9">
        <v>104</v>
      </c>
      <c r="I1385" s="9" t="s">
        <v>1890</v>
      </c>
      <c r="J1385" s="4" t="s">
        <v>1542</v>
      </c>
      <c r="K1385" s="4" t="s">
        <v>702</v>
      </c>
      <c r="L1385" s="9">
        <v>104</v>
      </c>
      <c r="M1385" s="9" t="s">
        <v>1890</v>
      </c>
    </row>
    <row r="1386" spans="1:13" ht="20" customHeight="1">
      <c r="A1386" s="4" t="str">
        <f>テーブル__26使用教番交付・目録システム[[#This Row],[学校種]]&amp;テーブル__26使用教番交付・目録システム[[#This Row],[教科書記号・番号]]</f>
        <v>高等学校地基310</v>
      </c>
      <c r="B1386" s="4" t="s">
        <v>841</v>
      </c>
      <c r="C1386" s="4" t="s">
        <v>45</v>
      </c>
      <c r="D1386" s="4" t="s">
        <v>684</v>
      </c>
      <c r="E1386" s="4">
        <v>310</v>
      </c>
      <c r="F1386" s="4" t="str">
        <f>テーブル__26使用教番交付・目録システム[[#This Row],[種目名]]&amp;テーブル__26使用教番交付・目録システム[[#This Row],[書籍番号]]</f>
        <v>地基310</v>
      </c>
      <c r="G1386" s="4" t="s">
        <v>682</v>
      </c>
      <c r="H1386" s="9">
        <v>183</v>
      </c>
      <c r="I1386" s="9" t="s">
        <v>1890</v>
      </c>
      <c r="J1386" s="4" t="s">
        <v>1543</v>
      </c>
      <c r="K1386" s="4" t="s">
        <v>702</v>
      </c>
      <c r="L1386" s="9">
        <v>183</v>
      </c>
      <c r="M1386" s="9" t="s">
        <v>1890</v>
      </c>
    </row>
    <row r="1387" spans="1:13" ht="20" customHeight="1">
      <c r="A1387" s="4" t="str">
        <f>テーブル__26使用教番交付・目録システム[[#This Row],[学校種]]&amp;テーブル__26使用教番交付・目録システム[[#This Row],[教科書記号・番号]]</f>
        <v>高等学校地学303</v>
      </c>
      <c r="B1387" s="4" t="s">
        <v>841</v>
      </c>
      <c r="C1387" s="4" t="s">
        <v>45</v>
      </c>
      <c r="D1387" s="4" t="s">
        <v>685</v>
      </c>
      <c r="E1387" s="4">
        <v>303</v>
      </c>
      <c r="F1387" s="4" t="str">
        <f>テーブル__26使用教番交付・目録システム[[#This Row],[種目名]]&amp;テーブル__26使用教番交付・目録システム[[#This Row],[書籍番号]]</f>
        <v>地学303</v>
      </c>
      <c r="G1387" s="4" t="s">
        <v>1</v>
      </c>
      <c r="H1387" s="9" t="s">
        <v>1886</v>
      </c>
      <c r="I1387" s="9" t="s">
        <v>1890</v>
      </c>
      <c r="J1387" s="4" t="s">
        <v>728</v>
      </c>
      <c r="K1387" s="4" t="s">
        <v>766</v>
      </c>
      <c r="L1387" s="9" t="s">
        <v>1886</v>
      </c>
      <c r="M1387" s="9" t="s">
        <v>1890</v>
      </c>
    </row>
    <row r="1388" spans="1:13" ht="20" customHeight="1">
      <c r="A1388" s="4" t="str">
        <f>テーブル__26使用教番交付・目録システム[[#This Row],[学校種]]&amp;テーブル__26使用教番交付・目録システム[[#This Row],[教科書記号・番号]]</f>
        <v>高等学校地学302</v>
      </c>
      <c r="B1388" s="4" t="s">
        <v>841</v>
      </c>
      <c r="C1388" s="4" t="s">
        <v>45</v>
      </c>
      <c r="D1388" s="4" t="s">
        <v>685</v>
      </c>
      <c r="E1388" s="4">
        <v>302</v>
      </c>
      <c r="F1388" s="4" t="str">
        <f>テーブル__26使用教番交付・目録システム[[#This Row],[種目名]]&amp;テーブル__26使用教番交付・目録システム[[#This Row],[書籍番号]]</f>
        <v>地学302</v>
      </c>
      <c r="G1388" s="4" t="s">
        <v>521</v>
      </c>
      <c r="H1388" s="9">
        <v>104</v>
      </c>
      <c r="I1388" s="9" t="s">
        <v>1890</v>
      </c>
      <c r="J1388" s="4" t="s">
        <v>685</v>
      </c>
      <c r="K1388" s="4" t="s">
        <v>767</v>
      </c>
      <c r="L1388" s="9">
        <v>104</v>
      </c>
      <c r="M1388" s="9" t="s">
        <v>1890</v>
      </c>
    </row>
    <row r="1389" spans="1:13" ht="20" customHeight="1">
      <c r="A1389" s="4" t="str">
        <f>テーブル__26使用教番交付・目録システム[[#This Row],[学校種]]&amp;テーブル__26使用教番交付・目録システム[[#This Row],[教科書記号・番号]]</f>
        <v>高等学校保体304</v>
      </c>
      <c r="B1389" s="4" t="s">
        <v>841</v>
      </c>
      <c r="C1389" s="4" t="s">
        <v>667</v>
      </c>
      <c r="D1389" s="4" t="s">
        <v>571</v>
      </c>
      <c r="E1389" s="4">
        <v>304</v>
      </c>
      <c r="F1389" s="4" t="str">
        <f>テーブル__26使用教番交付・目録システム[[#This Row],[種目名]]&amp;テーブル__26使用教番交付・目録システム[[#This Row],[書籍番号]]</f>
        <v>保体304</v>
      </c>
      <c r="G1389" s="4" t="s">
        <v>574</v>
      </c>
      <c r="H1389" s="9" t="s">
        <v>1885</v>
      </c>
      <c r="I1389" s="9" t="s">
        <v>1890</v>
      </c>
      <c r="J1389" s="4" t="s">
        <v>822</v>
      </c>
      <c r="K1389" s="4" t="s">
        <v>702</v>
      </c>
      <c r="L1389" s="9" t="s">
        <v>1885</v>
      </c>
      <c r="M1389" s="9" t="s">
        <v>1890</v>
      </c>
    </row>
    <row r="1390" spans="1:13" ht="20" customHeight="1">
      <c r="A1390" s="4" t="str">
        <f>テーブル__26使用教番交付・目録システム[[#This Row],[学校種]]&amp;テーブル__26使用教番交付・目録システム[[#This Row],[教科書記号・番号]]</f>
        <v>高等学校保体305</v>
      </c>
      <c r="B1390" s="4" t="s">
        <v>841</v>
      </c>
      <c r="C1390" s="4" t="s">
        <v>667</v>
      </c>
      <c r="D1390" s="4" t="s">
        <v>571</v>
      </c>
      <c r="E1390" s="4">
        <v>305</v>
      </c>
      <c r="F1390" s="4" t="str">
        <f>テーブル__26使用教番交付・目録システム[[#This Row],[種目名]]&amp;テーブル__26使用教番交付・目録システム[[#This Row],[書籍番号]]</f>
        <v>保体305</v>
      </c>
      <c r="G1390" s="4" t="s">
        <v>574</v>
      </c>
      <c r="H1390" s="9" t="s">
        <v>1885</v>
      </c>
      <c r="I1390" s="9" t="s">
        <v>1890</v>
      </c>
      <c r="J1390" s="4" t="s">
        <v>1544</v>
      </c>
      <c r="K1390" s="4" t="s">
        <v>702</v>
      </c>
      <c r="L1390" s="9" t="s">
        <v>1885</v>
      </c>
      <c r="M1390" s="9" t="s">
        <v>1890</v>
      </c>
    </row>
    <row r="1391" spans="1:13" ht="20" customHeight="1">
      <c r="A1391" s="4" t="str">
        <f>テーブル__26使用教番交付・目録システム[[#This Row],[学校種]]&amp;テーブル__26使用教番交付・目録システム[[#This Row],[教科書記号・番号]]</f>
        <v>高等学校音Ⅰ309</v>
      </c>
      <c r="B1391" s="4" t="s">
        <v>841</v>
      </c>
      <c r="C1391" s="4" t="s">
        <v>891</v>
      </c>
      <c r="D1391" s="4" t="s">
        <v>716</v>
      </c>
      <c r="E1391" s="4">
        <v>309</v>
      </c>
      <c r="F1391" s="4" t="str">
        <f>テーブル__26使用教番交付・目録システム[[#This Row],[種目名]]&amp;テーブル__26使用教番交付・目録システム[[#This Row],[書籍番号]]</f>
        <v>音Ⅰ309</v>
      </c>
      <c r="G1391" s="4" t="s">
        <v>56</v>
      </c>
      <c r="H1391" s="9" t="s">
        <v>1881</v>
      </c>
      <c r="I1391" s="9" t="s">
        <v>1890</v>
      </c>
      <c r="J1391" s="4" t="s">
        <v>753</v>
      </c>
      <c r="K1391" s="4" t="s">
        <v>702</v>
      </c>
      <c r="L1391" s="9" t="s">
        <v>1881</v>
      </c>
      <c r="M1391" s="9" t="s">
        <v>1890</v>
      </c>
    </row>
    <row r="1392" spans="1:13" ht="20" customHeight="1">
      <c r="A1392" s="4" t="str">
        <f>テーブル__26使用教番交付・目録システム[[#This Row],[学校種]]&amp;テーブル__26使用教番交付・目録システム[[#This Row],[教科書記号・番号]]</f>
        <v>高等学校音Ⅰ310</v>
      </c>
      <c r="B1392" s="4" t="s">
        <v>841</v>
      </c>
      <c r="C1392" s="4" t="s">
        <v>891</v>
      </c>
      <c r="D1392" s="4" t="s">
        <v>716</v>
      </c>
      <c r="E1392" s="4">
        <v>310</v>
      </c>
      <c r="F1392" s="4" t="str">
        <f>テーブル__26使用教番交付・目録システム[[#This Row],[種目名]]&amp;テーブル__26使用教番交付・目録システム[[#This Row],[書籍番号]]</f>
        <v>音Ⅰ310</v>
      </c>
      <c r="G1392" s="4" t="s">
        <v>56</v>
      </c>
      <c r="H1392" s="9" t="s">
        <v>1881</v>
      </c>
      <c r="I1392" s="9" t="s">
        <v>1890</v>
      </c>
      <c r="J1392" s="4" t="s">
        <v>1545</v>
      </c>
      <c r="K1392" s="4" t="s">
        <v>702</v>
      </c>
      <c r="L1392" s="9" t="s">
        <v>1881</v>
      </c>
      <c r="M1392" s="9" t="s">
        <v>1890</v>
      </c>
    </row>
    <row r="1393" spans="1:13" ht="20" customHeight="1">
      <c r="A1393" s="4" t="str">
        <f>テーブル__26使用教番交付・目録システム[[#This Row],[学校種]]&amp;テーブル__26使用教番交付・目録システム[[#This Row],[教科書記号・番号]]</f>
        <v>高等学校音Ⅱ309</v>
      </c>
      <c r="B1393" s="4" t="s">
        <v>841</v>
      </c>
      <c r="C1393" s="4" t="s">
        <v>891</v>
      </c>
      <c r="D1393" s="4" t="s">
        <v>912</v>
      </c>
      <c r="E1393" s="4">
        <v>309</v>
      </c>
      <c r="F1393" s="4" t="str">
        <f>テーブル__26使用教番交付・目録システム[[#This Row],[種目名]]&amp;テーブル__26使用教番交付・目録システム[[#This Row],[書籍番号]]</f>
        <v>音Ⅱ309</v>
      </c>
      <c r="G1393" s="4" t="s">
        <v>56</v>
      </c>
      <c r="H1393" s="9" t="s">
        <v>1881</v>
      </c>
      <c r="I1393" s="9" t="s">
        <v>1890</v>
      </c>
      <c r="J1393" s="4" t="s">
        <v>1146</v>
      </c>
      <c r="K1393" s="4" t="s">
        <v>766</v>
      </c>
      <c r="L1393" s="9" t="s">
        <v>1881</v>
      </c>
      <c r="M1393" s="9" t="s">
        <v>1890</v>
      </c>
    </row>
    <row r="1394" spans="1:13" ht="20" customHeight="1">
      <c r="A1394" s="4" t="str">
        <f>テーブル__26使用教番交付・目録システム[[#This Row],[学校種]]&amp;テーブル__26使用教番交付・目録システム[[#This Row],[教科書記号・番号]]</f>
        <v>高等学校音Ⅱ310</v>
      </c>
      <c r="B1394" s="4" t="s">
        <v>841</v>
      </c>
      <c r="C1394" s="4" t="s">
        <v>891</v>
      </c>
      <c r="D1394" s="4" t="s">
        <v>912</v>
      </c>
      <c r="E1394" s="4">
        <v>310</v>
      </c>
      <c r="F1394" s="4" t="str">
        <f>テーブル__26使用教番交付・目録システム[[#This Row],[種目名]]&amp;テーブル__26使用教番交付・目録システム[[#This Row],[書籍番号]]</f>
        <v>音Ⅱ310</v>
      </c>
      <c r="G1394" s="4" t="s">
        <v>56</v>
      </c>
      <c r="H1394" s="9" t="s">
        <v>1881</v>
      </c>
      <c r="I1394" s="9" t="s">
        <v>1890</v>
      </c>
      <c r="J1394" s="4" t="s">
        <v>1546</v>
      </c>
      <c r="K1394" s="4" t="s">
        <v>766</v>
      </c>
      <c r="L1394" s="9" t="s">
        <v>1881</v>
      </c>
      <c r="M1394" s="9" t="s">
        <v>1890</v>
      </c>
    </row>
    <row r="1395" spans="1:13" ht="20" customHeight="1">
      <c r="A1395" s="4" t="str">
        <f>テーブル__26使用教番交付・目録システム[[#This Row],[学校種]]&amp;テーブル__26使用教番交付・目録システム[[#This Row],[教科書記号・番号]]</f>
        <v>高等学校音Ⅲ304</v>
      </c>
      <c r="B1395" s="4" t="s">
        <v>841</v>
      </c>
      <c r="C1395" s="4" t="s">
        <v>891</v>
      </c>
      <c r="D1395" s="4" t="s">
        <v>935</v>
      </c>
      <c r="E1395" s="4">
        <v>304</v>
      </c>
      <c r="F1395" s="4" t="str">
        <f>テーブル__26使用教番交付・目録システム[[#This Row],[種目名]]&amp;テーブル__26使用教番交付・目録システム[[#This Row],[書籍番号]]</f>
        <v>音Ⅲ304</v>
      </c>
      <c r="G1395" s="4" t="s">
        <v>14</v>
      </c>
      <c r="H1395" s="9" t="s">
        <v>861</v>
      </c>
      <c r="I1395" s="9" t="s">
        <v>1890</v>
      </c>
      <c r="J1395" s="4" t="s">
        <v>1547</v>
      </c>
      <c r="K1395" s="4" t="s">
        <v>769</v>
      </c>
      <c r="L1395" s="9" t="s">
        <v>861</v>
      </c>
      <c r="M1395" s="9" t="s">
        <v>1890</v>
      </c>
    </row>
    <row r="1396" spans="1:13" ht="20" customHeight="1">
      <c r="A1396" s="4" t="str">
        <f>テーブル__26使用教番交付・目録システム[[#This Row],[学校種]]&amp;テーブル__26使用教番交付・目録システム[[#This Row],[教科書記号・番号]]</f>
        <v>高等学校音Ⅲ305</v>
      </c>
      <c r="B1396" s="4" t="s">
        <v>841</v>
      </c>
      <c r="C1396" s="4" t="s">
        <v>891</v>
      </c>
      <c r="D1396" s="4" t="s">
        <v>935</v>
      </c>
      <c r="E1396" s="4">
        <v>305</v>
      </c>
      <c r="F1396" s="4" t="str">
        <f>テーブル__26使用教番交付・目録システム[[#This Row],[種目名]]&amp;テーブル__26使用教番交付・目録システム[[#This Row],[書籍番号]]</f>
        <v>音Ⅲ305</v>
      </c>
      <c r="G1396" s="4" t="s">
        <v>56</v>
      </c>
      <c r="H1396" s="9" t="s">
        <v>1881</v>
      </c>
      <c r="I1396" s="9" t="s">
        <v>1890</v>
      </c>
      <c r="J1396" s="4" t="s">
        <v>1548</v>
      </c>
      <c r="K1396" s="4" t="s">
        <v>769</v>
      </c>
      <c r="L1396" s="9" t="s">
        <v>1881</v>
      </c>
      <c r="M1396" s="9" t="s">
        <v>1890</v>
      </c>
    </row>
    <row r="1397" spans="1:13" ht="20" customHeight="1">
      <c r="A1397" s="4" t="str">
        <f>テーブル__26使用教番交付・目録システム[[#This Row],[学校種]]&amp;テーブル__26使用教番交付・目録システム[[#This Row],[教科書記号・番号]]</f>
        <v>高等学校音Ⅲ306</v>
      </c>
      <c r="B1397" s="4" t="s">
        <v>841</v>
      </c>
      <c r="C1397" s="4" t="s">
        <v>891</v>
      </c>
      <c r="D1397" s="4" t="s">
        <v>935</v>
      </c>
      <c r="E1397" s="4">
        <v>306</v>
      </c>
      <c r="F1397" s="4" t="str">
        <f>テーブル__26使用教番交付・目録システム[[#This Row],[種目名]]&amp;テーブル__26使用教番交付・目録システム[[#This Row],[書籍番号]]</f>
        <v>音Ⅲ306</v>
      </c>
      <c r="G1397" s="4" t="s">
        <v>949</v>
      </c>
      <c r="H1397" s="9" t="s">
        <v>1888</v>
      </c>
      <c r="I1397" s="9" t="s">
        <v>1890</v>
      </c>
      <c r="J1397" s="4" t="s">
        <v>1549</v>
      </c>
      <c r="K1397" s="4" t="s">
        <v>769</v>
      </c>
      <c r="L1397" s="9" t="s">
        <v>1888</v>
      </c>
      <c r="M1397" s="9" t="s">
        <v>1890</v>
      </c>
    </row>
    <row r="1398" spans="1:13" ht="20" customHeight="1">
      <c r="A1398" s="4" t="str">
        <f>テーブル__26使用教番交付・目録システム[[#This Row],[学校種]]&amp;テーブル__26使用教番交付・目録システム[[#This Row],[教科書記号・番号]]</f>
        <v>高等学校美Ⅰ304</v>
      </c>
      <c r="B1398" s="4" t="s">
        <v>841</v>
      </c>
      <c r="C1398" s="4" t="s">
        <v>891</v>
      </c>
      <c r="D1398" s="4" t="s">
        <v>713</v>
      </c>
      <c r="E1398" s="4">
        <v>304</v>
      </c>
      <c r="F1398" s="4" t="str">
        <f>テーブル__26使用教番交付・目録システム[[#This Row],[種目名]]&amp;テーブル__26使用教番交付・目録システム[[#This Row],[書籍番号]]</f>
        <v>美Ⅰ304</v>
      </c>
      <c r="G1398" s="4" t="s">
        <v>15</v>
      </c>
      <c r="H1398" s="9" t="s">
        <v>1883</v>
      </c>
      <c r="I1398" s="9" t="s">
        <v>1890</v>
      </c>
      <c r="J1398" s="4" t="s">
        <v>751</v>
      </c>
      <c r="K1398" s="4" t="s">
        <v>702</v>
      </c>
      <c r="L1398" s="9" t="s">
        <v>1883</v>
      </c>
      <c r="M1398" s="9" t="s">
        <v>1890</v>
      </c>
    </row>
    <row r="1399" spans="1:13" ht="20" customHeight="1">
      <c r="A1399" s="4" t="str">
        <f>テーブル__26使用教番交付・目録システム[[#This Row],[学校種]]&amp;テーブル__26使用教番交付・目録システム[[#This Row],[教科書記号・番号]]</f>
        <v>高等学校美Ⅰ302</v>
      </c>
      <c r="B1399" s="4" t="s">
        <v>841</v>
      </c>
      <c r="C1399" s="4" t="s">
        <v>891</v>
      </c>
      <c r="D1399" s="4" t="s">
        <v>713</v>
      </c>
      <c r="E1399" s="4">
        <v>302</v>
      </c>
      <c r="F1399" s="4" t="str">
        <f>テーブル__26使用教番交付・目録システム[[#This Row],[種目名]]&amp;テーブル__26使用教番交付・目録システム[[#This Row],[書籍番号]]</f>
        <v>美Ⅰ302</v>
      </c>
      <c r="G1399" s="4" t="s">
        <v>28</v>
      </c>
      <c r="H1399" s="9">
        <v>116</v>
      </c>
      <c r="I1399" s="9" t="s">
        <v>1890</v>
      </c>
      <c r="J1399" s="4" t="s">
        <v>1550</v>
      </c>
      <c r="K1399" s="4" t="s">
        <v>768</v>
      </c>
      <c r="L1399" s="9">
        <v>116</v>
      </c>
      <c r="M1399" s="9" t="s">
        <v>1890</v>
      </c>
    </row>
    <row r="1400" spans="1:13" ht="20" customHeight="1">
      <c r="A1400" s="4" t="str">
        <f>テーブル__26使用教番交付・目録システム[[#This Row],[学校種]]&amp;テーブル__26使用教番交付・目録システム[[#This Row],[教科書記号・番号]]</f>
        <v>高等学校美Ⅰ305</v>
      </c>
      <c r="B1400" s="4" t="s">
        <v>841</v>
      </c>
      <c r="C1400" s="4" t="s">
        <v>891</v>
      </c>
      <c r="D1400" s="4" t="s">
        <v>713</v>
      </c>
      <c r="E1400" s="4">
        <v>305</v>
      </c>
      <c r="F1400" s="4" t="str">
        <f>テーブル__26使用教番交付・目録システム[[#This Row],[種目名]]&amp;テーブル__26使用教番交付・目録システム[[#This Row],[書籍番号]]</f>
        <v>美Ⅰ305</v>
      </c>
      <c r="G1400" s="4" t="s">
        <v>28</v>
      </c>
      <c r="H1400" s="9">
        <v>116</v>
      </c>
      <c r="I1400" s="9" t="s">
        <v>1890</v>
      </c>
      <c r="J1400" s="4" t="s">
        <v>752</v>
      </c>
      <c r="K1400" s="4" t="s">
        <v>702</v>
      </c>
      <c r="L1400" s="9">
        <v>116</v>
      </c>
      <c r="M1400" s="9" t="s">
        <v>1890</v>
      </c>
    </row>
    <row r="1401" spans="1:13" ht="20" customHeight="1">
      <c r="A1401" s="4" t="str">
        <f>テーブル__26使用教番交付・目録システム[[#This Row],[学校種]]&amp;テーブル__26使用教番交付・目録システム[[#This Row],[教科書記号・番号]]</f>
        <v>高等学校美Ⅱ303</v>
      </c>
      <c r="B1401" s="4" t="s">
        <v>841</v>
      </c>
      <c r="C1401" s="4" t="s">
        <v>891</v>
      </c>
      <c r="D1401" s="4" t="s">
        <v>717</v>
      </c>
      <c r="E1401" s="4">
        <v>303</v>
      </c>
      <c r="F1401" s="4" t="str">
        <f>テーブル__26使用教番交付・目録システム[[#This Row],[種目名]]&amp;テーブル__26使用教番交付・目録システム[[#This Row],[書籍番号]]</f>
        <v>美Ⅱ303</v>
      </c>
      <c r="G1401" s="4" t="s">
        <v>15</v>
      </c>
      <c r="H1401" s="9" t="s">
        <v>1883</v>
      </c>
      <c r="I1401" s="9" t="s">
        <v>1890</v>
      </c>
      <c r="J1401" s="4" t="s">
        <v>1148</v>
      </c>
      <c r="K1401" s="4" t="s">
        <v>766</v>
      </c>
      <c r="L1401" s="9" t="s">
        <v>1883</v>
      </c>
      <c r="M1401" s="9" t="s">
        <v>1890</v>
      </c>
    </row>
    <row r="1402" spans="1:13" ht="20" customHeight="1">
      <c r="A1402" s="4" t="str">
        <f>テーブル__26使用教番交付・目録システム[[#This Row],[学校種]]&amp;テーブル__26使用教番交付・目録システム[[#This Row],[教科書記号・番号]]</f>
        <v>高等学校美Ⅱ302</v>
      </c>
      <c r="B1402" s="4" t="s">
        <v>841</v>
      </c>
      <c r="C1402" s="4" t="s">
        <v>891</v>
      </c>
      <c r="D1402" s="4" t="s">
        <v>717</v>
      </c>
      <c r="E1402" s="4">
        <v>302</v>
      </c>
      <c r="F1402" s="4" t="str">
        <f>テーブル__26使用教番交付・目録システム[[#This Row],[種目名]]&amp;テーブル__26使用教番交付・目録システム[[#This Row],[書籍番号]]</f>
        <v>美Ⅱ302</v>
      </c>
      <c r="G1402" s="4" t="s">
        <v>28</v>
      </c>
      <c r="H1402" s="9">
        <v>116</v>
      </c>
      <c r="I1402" s="9" t="s">
        <v>1890</v>
      </c>
      <c r="J1402" s="4" t="s">
        <v>1551</v>
      </c>
      <c r="K1402" s="4" t="s">
        <v>767</v>
      </c>
      <c r="L1402" s="9">
        <v>116</v>
      </c>
      <c r="M1402" s="9" t="s">
        <v>1890</v>
      </c>
    </row>
    <row r="1403" spans="1:13" ht="20" customHeight="1">
      <c r="A1403" s="4" t="str">
        <f>テーブル__26使用教番交付・目録システム[[#This Row],[学校種]]&amp;テーブル__26使用教番交付・目録システム[[#This Row],[教科書記号・番号]]</f>
        <v>高等学校美Ⅱ304</v>
      </c>
      <c r="B1403" s="4" t="s">
        <v>841</v>
      </c>
      <c r="C1403" s="4" t="s">
        <v>891</v>
      </c>
      <c r="D1403" s="4" t="s">
        <v>717</v>
      </c>
      <c r="E1403" s="4">
        <v>304</v>
      </c>
      <c r="F1403" s="4" t="str">
        <f>テーブル__26使用教番交付・目録システム[[#This Row],[種目名]]&amp;テーブル__26使用教番交付・目録システム[[#This Row],[書籍番号]]</f>
        <v>美Ⅱ304</v>
      </c>
      <c r="G1403" s="4" t="s">
        <v>28</v>
      </c>
      <c r="H1403" s="9">
        <v>116</v>
      </c>
      <c r="I1403" s="9" t="s">
        <v>1890</v>
      </c>
      <c r="J1403" s="4" t="s">
        <v>757</v>
      </c>
      <c r="K1403" s="4" t="s">
        <v>766</v>
      </c>
      <c r="L1403" s="9">
        <v>116</v>
      </c>
      <c r="M1403" s="9" t="s">
        <v>1890</v>
      </c>
    </row>
    <row r="1404" spans="1:13" ht="20" customHeight="1">
      <c r="A1404" s="4" t="str">
        <f>テーブル__26使用教番交付・目録システム[[#This Row],[学校種]]&amp;テーブル__26使用教番交付・目録システム[[#This Row],[教科書記号・番号]]</f>
        <v>高等学校美Ⅲ303</v>
      </c>
      <c r="B1404" s="4" t="s">
        <v>841</v>
      </c>
      <c r="C1404" s="4" t="s">
        <v>891</v>
      </c>
      <c r="D1404" s="4" t="s">
        <v>936</v>
      </c>
      <c r="E1404" s="4">
        <v>303</v>
      </c>
      <c r="F1404" s="4" t="str">
        <f>テーブル__26使用教番交付・目録システム[[#This Row],[種目名]]&amp;テーブル__26使用教番交付・目録システム[[#This Row],[書籍番号]]</f>
        <v>美Ⅲ303</v>
      </c>
      <c r="G1404" s="4" t="s">
        <v>15</v>
      </c>
      <c r="H1404" s="9" t="s">
        <v>1883</v>
      </c>
      <c r="I1404" s="9" t="s">
        <v>1890</v>
      </c>
      <c r="J1404" s="4" t="s">
        <v>1552</v>
      </c>
      <c r="K1404" s="4" t="s">
        <v>769</v>
      </c>
      <c r="L1404" s="9" t="s">
        <v>1883</v>
      </c>
      <c r="M1404" s="9" t="s">
        <v>1890</v>
      </c>
    </row>
    <row r="1405" spans="1:13" ht="20" customHeight="1">
      <c r="A1405" s="4" t="str">
        <f>テーブル__26使用教番交付・目録システム[[#This Row],[学校種]]&amp;テーブル__26使用教番交付・目録システム[[#This Row],[教科書記号・番号]]</f>
        <v>高等学校美Ⅲ302</v>
      </c>
      <c r="B1405" s="4" t="s">
        <v>841</v>
      </c>
      <c r="C1405" s="4" t="s">
        <v>891</v>
      </c>
      <c r="D1405" s="4" t="s">
        <v>936</v>
      </c>
      <c r="E1405" s="4">
        <v>302</v>
      </c>
      <c r="F1405" s="4" t="str">
        <f>テーブル__26使用教番交付・目録システム[[#This Row],[種目名]]&amp;テーブル__26使用教番交付・目録システム[[#This Row],[書籍番号]]</f>
        <v>美Ⅲ302</v>
      </c>
      <c r="G1405" s="4" t="s">
        <v>28</v>
      </c>
      <c r="H1405" s="9">
        <v>116</v>
      </c>
      <c r="I1405" s="9" t="s">
        <v>1890</v>
      </c>
      <c r="J1405" s="4" t="s">
        <v>1553</v>
      </c>
      <c r="K1405" s="4" t="s">
        <v>797</v>
      </c>
      <c r="L1405" s="9">
        <v>116</v>
      </c>
      <c r="M1405" s="9" t="s">
        <v>1890</v>
      </c>
    </row>
    <row r="1406" spans="1:13" ht="20" customHeight="1">
      <c r="A1406" s="4" t="str">
        <f>テーブル__26使用教番交付・目録システム[[#This Row],[学校種]]&amp;テーブル__26使用教番交付・目録システム[[#This Row],[教科書記号・番号]]</f>
        <v>高等学校美Ⅲ304</v>
      </c>
      <c r="B1406" s="4" t="s">
        <v>841</v>
      </c>
      <c r="C1406" s="4" t="s">
        <v>891</v>
      </c>
      <c r="D1406" s="4" t="s">
        <v>936</v>
      </c>
      <c r="E1406" s="4">
        <v>304</v>
      </c>
      <c r="F1406" s="4" t="str">
        <f>テーブル__26使用教番交付・目録システム[[#This Row],[種目名]]&amp;テーブル__26使用教番交付・目録システム[[#This Row],[書籍番号]]</f>
        <v>美Ⅲ304</v>
      </c>
      <c r="G1406" s="4" t="s">
        <v>28</v>
      </c>
      <c r="H1406" s="9">
        <v>116</v>
      </c>
      <c r="I1406" s="9" t="s">
        <v>1890</v>
      </c>
      <c r="J1406" s="4" t="s">
        <v>1554</v>
      </c>
      <c r="K1406" s="4" t="s">
        <v>769</v>
      </c>
      <c r="L1406" s="9">
        <v>116</v>
      </c>
      <c r="M1406" s="9" t="s">
        <v>1890</v>
      </c>
    </row>
    <row r="1407" spans="1:13" ht="20" customHeight="1">
      <c r="A1407" s="4" t="str">
        <f>テーブル__26使用教番交付・目録システム[[#This Row],[学校種]]&amp;テーブル__26使用教番交付・目録システム[[#This Row],[教科書記号・番号]]</f>
        <v>高等学校工Ⅰ301</v>
      </c>
      <c r="B1407" s="4" t="s">
        <v>841</v>
      </c>
      <c r="C1407" s="4" t="s">
        <v>891</v>
      </c>
      <c r="D1407" s="4" t="s">
        <v>913</v>
      </c>
      <c r="E1407" s="4">
        <v>301</v>
      </c>
      <c r="F1407" s="4" t="str">
        <f>テーブル__26使用教番交付・目録システム[[#This Row],[種目名]]&amp;テーブル__26使用教番交付・目録システム[[#This Row],[書籍番号]]</f>
        <v>工Ⅰ301</v>
      </c>
      <c r="G1407" s="4" t="s">
        <v>28</v>
      </c>
      <c r="H1407" s="9">
        <v>116</v>
      </c>
      <c r="I1407" s="9" t="s">
        <v>1890</v>
      </c>
      <c r="J1407" s="4" t="s">
        <v>1149</v>
      </c>
      <c r="K1407" s="4" t="s">
        <v>768</v>
      </c>
      <c r="L1407" s="9">
        <v>116</v>
      </c>
      <c r="M1407" s="9" t="s">
        <v>1890</v>
      </c>
    </row>
    <row r="1408" spans="1:13" ht="20" customHeight="1">
      <c r="A1408" s="4" t="str">
        <f>テーブル__26使用教番交付・目録システム[[#This Row],[学校種]]&amp;テーブル__26使用教番交付・目録システム[[#This Row],[教科書記号・番号]]</f>
        <v>高等学校工Ⅱ301</v>
      </c>
      <c r="B1408" s="4" t="s">
        <v>841</v>
      </c>
      <c r="C1408" s="4" t="s">
        <v>891</v>
      </c>
      <c r="D1408" s="4" t="s">
        <v>914</v>
      </c>
      <c r="E1408" s="4">
        <v>301</v>
      </c>
      <c r="F1408" s="4" t="str">
        <f>テーブル__26使用教番交付・目録システム[[#This Row],[種目名]]&amp;テーブル__26使用教番交付・目録システム[[#This Row],[書籍番号]]</f>
        <v>工Ⅱ301</v>
      </c>
      <c r="G1408" s="4" t="s">
        <v>28</v>
      </c>
      <c r="H1408" s="9">
        <v>116</v>
      </c>
      <c r="I1408" s="9" t="s">
        <v>1890</v>
      </c>
      <c r="J1408" s="4" t="s">
        <v>1150</v>
      </c>
      <c r="K1408" s="4" t="s">
        <v>767</v>
      </c>
      <c r="L1408" s="9">
        <v>116</v>
      </c>
      <c r="M1408" s="9" t="s">
        <v>1890</v>
      </c>
    </row>
    <row r="1409" spans="1:13" ht="20" customHeight="1">
      <c r="A1409" s="4" t="str">
        <f>テーブル__26使用教番交付・目録システム[[#This Row],[学校種]]&amp;テーブル__26使用教番交付・目録システム[[#This Row],[教科書記号・番号]]</f>
        <v>高等学校書Ⅰ305</v>
      </c>
      <c r="B1409" s="4" t="s">
        <v>841</v>
      </c>
      <c r="C1409" s="4" t="s">
        <v>891</v>
      </c>
      <c r="D1409" s="4" t="s">
        <v>915</v>
      </c>
      <c r="E1409" s="4">
        <v>305</v>
      </c>
      <c r="F1409" s="4" t="str">
        <f>テーブル__26使用教番交付・目録システム[[#This Row],[種目名]]&amp;テーブル__26使用教番交付・目録システム[[#This Row],[書籍番号]]</f>
        <v>書Ⅰ305</v>
      </c>
      <c r="G1409" s="4" t="s">
        <v>5</v>
      </c>
      <c r="H1409" s="9" t="s">
        <v>82</v>
      </c>
      <c r="I1409" s="9" t="s">
        <v>1890</v>
      </c>
      <c r="J1409" s="4" t="s">
        <v>1151</v>
      </c>
      <c r="K1409" s="4" t="s">
        <v>702</v>
      </c>
      <c r="L1409" s="9" t="s">
        <v>82</v>
      </c>
      <c r="M1409" s="9" t="s">
        <v>1890</v>
      </c>
    </row>
    <row r="1410" spans="1:13" ht="20" customHeight="1">
      <c r="A1410" s="4" t="str">
        <f>テーブル__26使用教番交付・目録システム[[#This Row],[学校種]]&amp;テーブル__26使用教番交付・目録システム[[#This Row],[教科書記号・番号]]</f>
        <v>高等学校書Ⅰ308</v>
      </c>
      <c r="B1410" s="4" t="s">
        <v>841</v>
      </c>
      <c r="C1410" s="4" t="s">
        <v>891</v>
      </c>
      <c r="D1410" s="4" t="s">
        <v>915</v>
      </c>
      <c r="E1410" s="4">
        <v>308</v>
      </c>
      <c r="F1410" s="4" t="str">
        <f>テーブル__26使用教番交付・目録システム[[#This Row],[種目名]]&amp;テーブル__26使用教番交付・目録システム[[#This Row],[書籍番号]]</f>
        <v>書Ⅰ308</v>
      </c>
      <c r="G1410" s="4" t="s">
        <v>15</v>
      </c>
      <c r="H1410" s="9" t="s">
        <v>1883</v>
      </c>
      <c r="I1410" s="9" t="s">
        <v>1890</v>
      </c>
      <c r="J1410" s="4" t="s">
        <v>915</v>
      </c>
      <c r="K1410" s="4" t="s">
        <v>702</v>
      </c>
      <c r="L1410" s="9" t="s">
        <v>1883</v>
      </c>
      <c r="M1410" s="9" t="s">
        <v>1890</v>
      </c>
    </row>
    <row r="1411" spans="1:13" ht="20" customHeight="1">
      <c r="A1411" s="4" t="str">
        <f>テーブル__26使用教番交付・目録システム[[#This Row],[学校種]]&amp;テーブル__26使用教番交付・目録システム[[#This Row],[教科書記号・番号]]</f>
        <v>高等学校書Ⅱ305</v>
      </c>
      <c r="B1411" s="4" t="s">
        <v>841</v>
      </c>
      <c r="C1411" s="4" t="s">
        <v>891</v>
      </c>
      <c r="D1411" s="4" t="s">
        <v>823</v>
      </c>
      <c r="E1411" s="4">
        <v>305</v>
      </c>
      <c r="F1411" s="4" t="str">
        <f>テーブル__26使用教番交付・目録システム[[#This Row],[種目名]]&amp;テーブル__26使用教番交付・目録システム[[#This Row],[書籍番号]]</f>
        <v>書Ⅱ305</v>
      </c>
      <c r="G1411" s="4" t="s">
        <v>5</v>
      </c>
      <c r="H1411" s="9" t="s">
        <v>82</v>
      </c>
      <c r="I1411" s="9" t="s">
        <v>1890</v>
      </c>
      <c r="J1411" s="4" t="s">
        <v>824</v>
      </c>
      <c r="K1411" s="4" t="s">
        <v>766</v>
      </c>
      <c r="L1411" s="9" t="s">
        <v>82</v>
      </c>
      <c r="M1411" s="9" t="s">
        <v>1890</v>
      </c>
    </row>
    <row r="1412" spans="1:13" ht="20" customHeight="1">
      <c r="A1412" s="4" t="str">
        <f>テーブル__26使用教番交付・目録システム[[#This Row],[学校種]]&amp;テーブル__26使用教番交付・目録システム[[#This Row],[教科書記号・番号]]</f>
        <v>高等学校書Ⅱ308</v>
      </c>
      <c r="B1412" s="4" t="s">
        <v>841</v>
      </c>
      <c r="C1412" s="4" t="s">
        <v>891</v>
      </c>
      <c r="D1412" s="4" t="s">
        <v>823</v>
      </c>
      <c r="E1412" s="4">
        <v>308</v>
      </c>
      <c r="F1412" s="4" t="str">
        <f>テーブル__26使用教番交付・目録システム[[#This Row],[種目名]]&amp;テーブル__26使用教番交付・目録システム[[#This Row],[書籍番号]]</f>
        <v>書Ⅱ308</v>
      </c>
      <c r="G1412" s="4" t="s">
        <v>15</v>
      </c>
      <c r="H1412" s="9" t="s">
        <v>1883</v>
      </c>
      <c r="I1412" s="9" t="s">
        <v>1890</v>
      </c>
      <c r="J1412" s="4" t="s">
        <v>823</v>
      </c>
      <c r="K1412" s="4" t="s">
        <v>766</v>
      </c>
      <c r="L1412" s="9" t="s">
        <v>1883</v>
      </c>
      <c r="M1412" s="9" t="s">
        <v>1890</v>
      </c>
    </row>
    <row r="1413" spans="1:13" ht="20" customHeight="1">
      <c r="A1413" s="4" t="str">
        <f>テーブル__26使用教番交付・目録システム[[#This Row],[学校種]]&amp;テーブル__26使用教番交付・目録システム[[#This Row],[教科書記号・番号]]</f>
        <v>高等学校書Ⅲ301</v>
      </c>
      <c r="B1413" s="4" t="s">
        <v>841</v>
      </c>
      <c r="C1413" s="4" t="s">
        <v>891</v>
      </c>
      <c r="D1413" s="4" t="s">
        <v>937</v>
      </c>
      <c r="E1413" s="4">
        <v>301</v>
      </c>
      <c r="F1413" s="4" t="str">
        <f>テーブル__26使用教番交付・目録システム[[#This Row],[種目名]]&amp;テーブル__26使用教番交付・目録システム[[#This Row],[書籍番号]]</f>
        <v>書Ⅲ301</v>
      </c>
      <c r="G1413" s="4" t="s">
        <v>5</v>
      </c>
      <c r="H1413" s="9" t="s">
        <v>82</v>
      </c>
      <c r="I1413" s="9" t="s">
        <v>1890</v>
      </c>
      <c r="J1413" s="4" t="s">
        <v>1555</v>
      </c>
      <c r="K1413" s="4" t="s">
        <v>797</v>
      </c>
      <c r="L1413" s="9" t="s">
        <v>82</v>
      </c>
      <c r="M1413" s="9" t="s">
        <v>1890</v>
      </c>
    </row>
    <row r="1414" spans="1:13" ht="20" customHeight="1">
      <c r="A1414" s="4" t="str">
        <f>テーブル__26使用教番交付・目録システム[[#This Row],[学校種]]&amp;テーブル__26使用教番交付・目録システム[[#This Row],[教科書記号・番号]]</f>
        <v>高等学校書Ⅲ302</v>
      </c>
      <c r="B1414" s="4" t="s">
        <v>841</v>
      </c>
      <c r="C1414" s="4" t="s">
        <v>891</v>
      </c>
      <c r="D1414" s="4" t="s">
        <v>937</v>
      </c>
      <c r="E1414" s="4">
        <v>302</v>
      </c>
      <c r="F1414" s="4" t="str">
        <f>テーブル__26使用教番交付・目録システム[[#This Row],[種目名]]&amp;テーブル__26使用教番交付・目録システム[[#This Row],[書籍番号]]</f>
        <v>書Ⅲ302</v>
      </c>
      <c r="G1414" s="4" t="s">
        <v>580</v>
      </c>
      <c r="H1414" s="9" t="s">
        <v>1877</v>
      </c>
      <c r="I1414" s="9" t="s">
        <v>1890</v>
      </c>
      <c r="J1414" s="4" t="s">
        <v>937</v>
      </c>
      <c r="K1414" s="4" t="s">
        <v>797</v>
      </c>
      <c r="L1414" s="9" t="s">
        <v>1877</v>
      </c>
      <c r="M1414" s="9" t="s">
        <v>1890</v>
      </c>
    </row>
    <row r="1415" spans="1:13" ht="20" customHeight="1">
      <c r="A1415" s="4" t="str">
        <f>テーブル__26使用教番交付・目録システム[[#This Row],[学校種]]&amp;テーブル__26使用教番交付・目録システム[[#This Row],[教科書記号・番号]]</f>
        <v>高等学校書Ⅲ303</v>
      </c>
      <c r="B1415" s="4" t="s">
        <v>841</v>
      </c>
      <c r="C1415" s="4" t="s">
        <v>891</v>
      </c>
      <c r="D1415" s="4" t="s">
        <v>937</v>
      </c>
      <c r="E1415" s="4">
        <v>303</v>
      </c>
      <c r="F1415" s="4" t="str">
        <f>テーブル__26使用教番交付・目録システム[[#This Row],[種目名]]&amp;テーブル__26使用教番交付・目録システム[[#This Row],[書籍番号]]</f>
        <v>書Ⅲ303</v>
      </c>
      <c r="G1415" s="4" t="s">
        <v>14</v>
      </c>
      <c r="H1415" s="9" t="s">
        <v>861</v>
      </c>
      <c r="I1415" s="9" t="s">
        <v>1890</v>
      </c>
      <c r="J1415" s="4" t="s">
        <v>1555</v>
      </c>
      <c r="K1415" s="4" t="s">
        <v>797</v>
      </c>
      <c r="L1415" s="9" t="s">
        <v>861</v>
      </c>
      <c r="M1415" s="9" t="s">
        <v>1890</v>
      </c>
    </row>
    <row r="1416" spans="1:13" ht="20" customHeight="1">
      <c r="A1416" s="4" t="str">
        <f>テーブル__26使用教番交付・目録システム[[#This Row],[学校種]]&amp;テーブル__26使用教番交付・目録システム[[#This Row],[教科書記号・番号]]</f>
        <v>高等学校書Ⅲ305</v>
      </c>
      <c r="B1416" s="4" t="s">
        <v>841</v>
      </c>
      <c r="C1416" s="4" t="s">
        <v>891</v>
      </c>
      <c r="D1416" s="4" t="s">
        <v>937</v>
      </c>
      <c r="E1416" s="4">
        <v>305</v>
      </c>
      <c r="F1416" s="4" t="str">
        <f>テーブル__26使用教番交付・目録システム[[#This Row],[種目名]]&amp;テーブル__26使用教番交付・目録システム[[#This Row],[書籍番号]]</f>
        <v>書Ⅲ305</v>
      </c>
      <c r="G1416" s="4" t="s">
        <v>15</v>
      </c>
      <c r="H1416" s="9" t="s">
        <v>1883</v>
      </c>
      <c r="I1416" s="9" t="s">
        <v>1890</v>
      </c>
      <c r="J1416" s="4" t="s">
        <v>937</v>
      </c>
      <c r="K1416" s="4" t="s">
        <v>769</v>
      </c>
      <c r="L1416" s="9" t="s">
        <v>1883</v>
      </c>
      <c r="M1416" s="9" t="s">
        <v>1890</v>
      </c>
    </row>
    <row r="1417" spans="1:13" ht="20" customHeight="1">
      <c r="A1417" s="4" t="str">
        <f>テーブル__26使用教番交付・目録システム[[#This Row],[学校種]]&amp;テーブル__26使用教番交付・目録システム[[#This Row],[教科書記号・番号]]</f>
        <v>高等学校コⅠ328</v>
      </c>
      <c r="B1417" s="4" t="s">
        <v>841</v>
      </c>
      <c r="C1417" s="4" t="s">
        <v>892</v>
      </c>
      <c r="D1417" s="4" t="s">
        <v>719</v>
      </c>
      <c r="E1417" s="4">
        <v>328</v>
      </c>
      <c r="F1417" s="4" t="str">
        <f>テーブル__26使用教番交付・目録システム[[#This Row],[種目名]]&amp;テーブル__26使用教番交付・目録システム[[#This Row],[書籍番号]]</f>
        <v>コⅠ328</v>
      </c>
      <c r="G1417" s="4" t="s">
        <v>5</v>
      </c>
      <c r="H1417" s="9" t="s">
        <v>82</v>
      </c>
      <c r="I1417" s="9" t="s">
        <v>1890</v>
      </c>
      <c r="J1417" s="4" t="s">
        <v>842</v>
      </c>
      <c r="K1417" s="4" t="s">
        <v>702</v>
      </c>
      <c r="L1417" s="9" t="s">
        <v>82</v>
      </c>
      <c r="M1417" s="9" t="s">
        <v>1890</v>
      </c>
    </row>
    <row r="1418" spans="1:13" ht="20" customHeight="1">
      <c r="A1418" s="4" t="str">
        <f>テーブル__26使用教番交付・目録システム[[#This Row],[学校種]]&amp;テーブル__26使用教番交付・目録システム[[#This Row],[教科書記号・番号]]</f>
        <v>高等学校コⅠ329</v>
      </c>
      <c r="B1418" s="4" t="s">
        <v>841</v>
      </c>
      <c r="C1418" s="4" t="s">
        <v>892</v>
      </c>
      <c r="D1418" s="4" t="s">
        <v>719</v>
      </c>
      <c r="E1418" s="4">
        <v>329</v>
      </c>
      <c r="F1418" s="4" t="str">
        <f>テーブル__26使用教番交付・目録システム[[#This Row],[種目名]]&amp;テーブル__26使用教番交付・目録システム[[#This Row],[書籍番号]]</f>
        <v>コⅠ329</v>
      </c>
      <c r="G1418" s="4" t="s">
        <v>5</v>
      </c>
      <c r="H1418" s="9" t="s">
        <v>82</v>
      </c>
      <c r="I1418" s="9" t="s">
        <v>1890</v>
      </c>
      <c r="J1418" s="4" t="s">
        <v>1556</v>
      </c>
      <c r="K1418" s="4" t="s">
        <v>702</v>
      </c>
      <c r="L1418" s="9" t="s">
        <v>82</v>
      </c>
      <c r="M1418" s="9" t="s">
        <v>1890</v>
      </c>
    </row>
    <row r="1419" spans="1:13" ht="20" customHeight="1">
      <c r="A1419" s="4" t="str">
        <f>テーブル__26使用教番交付・目録システム[[#This Row],[学校種]]&amp;テーブル__26使用教番交付・目録システム[[#This Row],[教科書記号・番号]]</f>
        <v>高等学校コⅠ330</v>
      </c>
      <c r="B1419" s="4" t="s">
        <v>841</v>
      </c>
      <c r="C1419" s="4" t="s">
        <v>892</v>
      </c>
      <c r="D1419" s="4" t="s">
        <v>719</v>
      </c>
      <c r="E1419" s="4">
        <v>330</v>
      </c>
      <c r="F1419" s="4" t="str">
        <f>テーブル__26使用教番交付・目録システム[[#This Row],[種目名]]&amp;テーブル__26使用教番交付・目録システム[[#This Row],[書籍番号]]</f>
        <v>コⅠ330</v>
      </c>
      <c r="G1419" s="4" t="s">
        <v>5</v>
      </c>
      <c r="H1419" s="9" t="s">
        <v>82</v>
      </c>
      <c r="I1419" s="9" t="s">
        <v>1890</v>
      </c>
      <c r="J1419" s="4" t="s">
        <v>1557</v>
      </c>
      <c r="K1419" s="4" t="s">
        <v>702</v>
      </c>
      <c r="L1419" s="9" t="s">
        <v>82</v>
      </c>
      <c r="M1419" s="9" t="s">
        <v>1890</v>
      </c>
    </row>
    <row r="1420" spans="1:13" ht="20" customHeight="1">
      <c r="A1420" s="4" t="str">
        <f>テーブル__26使用教番交付・目録システム[[#This Row],[学校種]]&amp;テーブル__26使用教番交付・目録システム[[#This Row],[教科書記号・番号]]</f>
        <v>高等学校コⅠ335</v>
      </c>
      <c r="B1420" s="4" t="s">
        <v>841</v>
      </c>
      <c r="C1420" s="4" t="s">
        <v>892</v>
      </c>
      <c r="D1420" s="4" t="s">
        <v>719</v>
      </c>
      <c r="E1420" s="4">
        <v>335</v>
      </c>
      <c r="F1420" s="4" t="str">
        <f>テーブル__26使用教番交付・目録システム[[#This Row],[種目名]]&amp;テーブル__26使用教番交付・目録システム[[#This Row],[書籍番号]]</f>
        <v>コⅠ335</v>
      </c>
      <c r="G1420" s="4" t="s">
        <v>13</v>
      </c>
      <c r="H1420" s="9" t="s">
        <v>1880</v>
      </c>
      <c r="I1420" s="9" t="s">
        <v>1890</v>
      </c>
      <c r="J1420" s="4" t="s">
        <v>1558</v>
      </c>
      <c r="K1420" s="4" t="s">
        <v>702</v>
      </c>
      <c r="L1420" s="9" t="s">
        <v>1880</v>
      </c>
      <c r="M1420" s="9" t="s">
        <v>1890</v>
      </c>
    </row>
    <row r="1421" spans="1:13" ht="20" customHeight="1">
      <c r="A1421" s="4" t="str">
        <f>テーブル__26使用教番交付・目録システム[[#This Row],[学校種]]&amp;テーブル__26使用教番交付・目録システム[[#This Row],[教科書記号・番号]]</f>
        <v>高等学校コⅠ344</v>
      </c>
      <c r="B1421" s="4" t="s">
        <v>841</v>
      </c>
      <c r="C1421" s="4" t="s">
        <v>892</v>
      </c>
      <c r="D1421" s="4" t="s">
        <v>719</v>
      </c>
      <c r="E1421" s="4">
        <v>344</v>
      </c>
      <c r="F1421" s="4" t="str">
        <f>テーブル__26使用教番交付・目録システム[[#This Row],[種目名]]&amp;テーブル__26使用教番交付・目録システム[[#This Row],[書籍番号]]</f>
        <v>コⅠ344</v>
      </c>
      <c r="G1421" s="4" t="s">
        <v>521</v>
      </c>
      <c r="H1421" s="9">
        <v>104</v>
      </c>
      <c r="I1421" s="9" t="s">
        <v>1890</v>
      </c>
      <c r="J1421" s="4" t="s">
        <v>1559</v>
      </c>
      <c r="K1421" s="4" t="s">
        <v>702</v>
      </c>
      <c r="L1421" s="9">
        <v>104</v>
      </c>
      <c r="M1421" s="9" t="s">
        <v>1890</v>
      </c>
    </row>
    <row r="1422" spans="1:13" ht="20" customHeight="1">
      <c r="A1422" s="4" t="str">
        <f>テーブル__26使用教番交付・目録システム[[#This Row],[学校種]]&amp;テーブル__26使用教番交付・目録システム[[#This Row],[教科書記号・番号]]</f>
        <v>高等学校コⅡ301</v>
      </c>
      <c r="B1422" s="4" t="s">
        <v>841</v>
      </c>
      <c r="C1422" s="4" t="s">
        <v>892</v>
      </c>
      <c r="D1422" s="4" t="s">
        <v>710</v>
      </c>
      <c r="E1422" s="4">
        <v>301</v>
      </c>
      <c r="F1422" s="4" t="str">
        <f>テーブル__26使用教番交付・目録システム[[#This Row],[種目名]]&amp;テーブル__26使用教番交付・目録システム[[#This Row],[書籍番号]]</f>
        <v>コⅡ301</v>
      </c>
      <c r="G1422" s="4" t="s">
        <v>5</v>
      </c>
      <c r="H1422" s="9" t="s">
        <v>82</v>
      </c>
      <c r="I1422" s="9" t="s">
        <v>1890</v>
      </c>
      <c r="J1422" s="4" t="s">
        <v>1560</v>
      </c>
      <c r="K1422" s="4" t="s">
        <v>767</v>
      </c>
      <c r="L1422" s="9" t="s">
        <v>82</v>
      </c>
      <c r="M1422" s="9" t="s">
        <v>1890</v>
      </c>
    </row>
    <row r="1423" spans="1:13" ht="20" customHeight="1">
      <c r="A1423" s="4" t="str">
        <f>テーブル__26使用教番交付・目録システム[[#This Row],[学校種]]&amp;テーブル__26使用教番交付・目録システム[[#This Row],[教科書記号・番号]]</f>
        <v>高等学校コⅡ326</v>
      </c>
      <c r="B1423" s="4" t="s">
        <v>841</v>
      </c>
      <c r="C1423" s="4" t="s">
        <v>892</v>
      </c>
      <c r="D1423" s="4" t="s">
        <v>710</v>
      </c>
      <c r="E1423" s="4">
        <v>326</v>
      </c>
      <c r="F1423" s="4" t="str">
        <f>テーブル__26使用教番交付・目録システム[[#This Row],[種目名]]&amp;テーブル__26使用教番交付・目録システム[[#This Row],[書籍番号]]</f>
        <v>コⅡ326</v>
      </c>
      <c r="G1423" s="4" t="s">
        <v>5</v>
      </c>
      <c r="H1423" s="9" t="s">
        <v>82</v>
      </c>
      <c r="I1423" s="9" t="s">
        <v>1890</v>
      </c>
      <c r="J1423" s="4" t="s">
        <v>1561</v>
      </c>
      <c r="K1423" s="4" t="s">
        <v>766</v>
      </c>
      <c r="L1423" s="9" t="s">
        <v>82</v>
      </c>
      <c r="M1423" s="9" t="s">
        <v>1890</v>
      </c>
    </row>
    <row r="1424" spans="1:13" ht="20" customHeight="1">
      <c r="A1424" s="4" t="str">
        <f>テーブル__26使用教番交付・目録システム[[#This Row],[学校種]]&amp;テーブル__26使用教番交付・目録システム[[#This Row],[教科書記号・番号]]</f>
        <v>高等学校コⅡ327</v>
      </c>
      <c r="B1424" s="4" t="s">
        <v>841</v>
      </c>
      <c r="C1424" s="4" t="s">
        <v>892</v>
      </c>
      <c r="D1424" s="4" t="s">
        <v>710</v>
      </c>
      <c r="E1424" s="4">
        <v>327</v>
      </c>
      <c r="F1424" s="4" t="str">
        <f>テーブル__26使用教番交付・目録システム[[#This Row],[種目名]]&amp;テーブル__26使用教番交付・目録システム[[#This Row],[書籍番号]]</f>
        <v>コⅡ327</v>
      </c>
      <c r="G1424" s="4" t="s">
        <v>5</v>
      </c>
      <c r="H1424" s="9" t="s">
        <v>82</v>
      </c>
      <c r="I1424" s="9" t="s">
        <v>1890</v>
      </c>
      <c r="J1424" s="4" t="s">
        <v>1562</v>
      </c>
      <c r="K1424" s="4" t="s">
        <v>766</v>
      </c>
      <c r="L1424" s="9" t="s">
        <v>82</v>
      </c>
      <c r="M1424" s="9" t="s">
        <v>1890</v>
      </c>
    </row>
    <row r="1425" spans="1:13" ht="20" customHeight="1">
      <c r="A1425" s="4" t="str">
        <f>テーブル__26使用教番交付・目録システム[[#This Row],[学校種]]&amp;テーブル__26使用教番交付・目録システム[[#This Row],[教科書記号・番号]]</f>
        <v>高等学校コⅡ328</v>
      </c>
      <c r="B1425" s="4" t="s">
        <v>841</v>
      </c>
      <c r="C1425" s="4" t="s">
        <v>892</v>
      </c>
      <c r="D1425" s="4" t="s">
        <v>710</v>
      </c>
      <c r="E1425" s="4">
        <v>328</v>
      </c>
      <c r="F1425" s="4" t="str">
        <f>テーブル__26使用教番交付・目録システム[[#This Row],[種目名]]&amp;テーブル__26使用教番交付・目録システム[[#This Row],[書籍番号]]</f>
        <v>コⅡ328</v>
      </c>
      <c r="G1425" s="4" t="s">
        <v>5</v>
      </c>
      <c r="H1425" s="9" t="s">
        <v>82</v>
      </c>
      <c r="I1425" s="9" t="s">
        <v>1890</v>
      </c>
      <c r="J1425" s="4" t="s">
        <v>1563</v>
      </c>
      <c r="K1425" s="4" t="s">
        <v>766</v>
      </c>
      <c r="L1425" s="9" t="s">
        <v>82</v>
      </c>
      <c r="M1425" s="9" t="s">
        <v>1890</v>
      </c>
    </row>
    <row r="1426" spans="1:13" ht="20" customHeight="1">
      <c r="A1426" s="4" t="str">
        <f>テーブル__26使用教番交付・目録システム[[#This Row],[学校種]]&amp;テーブル__26使用教番交付・目録システム[[#This Row],[教科書記号・番号]]</f>
        <v>高等学校コⅡ331</v>
      </c>
      <c r="B1426" s="4" t="s">
        <v>841</v>
      </c>
      <c r="C1426" s="4" t="s">
        <v>892</v>
      </c>
      <c r="D1426" s="4" t="s">
        <v>710</v>
      </c>
      <c r="E1426" s="4">
        <v>331</v>
      </c>
      <c r="F1426" s="4" t="str">
        <f>テーブル__26使用教番交付・目録システム[[#This Row],[種目名]]&amp;テーブル__26使用教番交付・目録システム[[#This Row],[書籍番号]]</f>
        <v>コⅡ331</v>
      </c>
      <c r="G1426" s="4" t="s">
        <v>13</v>
      </c>
      <c r="H1426" s="9" t="s">
        <v>1880</v>
      </c>
      <c r="I1426" s="9" t="s">
        <v>1890</v>
      </c>
      <c r="J1426" s="4" t="s">
        <v>1564</v>
      </c>
      <c r="K1426" s="4" t="s">
        <v>766</v>
      </c>
      <c r="L1426" s="9" t="s">
        <v>1880</v>
      </c>
      <c r="M1426" s="9" t="s">
        <v>1890</v>
      </c>
    </row>
    <row r="1427" spans="1:13" ht="20" customHeight="1">
      <c r="A1427" s="4" t="str">
        <f>テーブル__26使用教番交付・目録システム[[#This Row],[学校種]]&amp;テーブル__26使用教番交付・目録システム[[#This Row],[教科書記号・番号]]</f>
        <v>高等学校コⅡ332</v>
      </c>
      <c r="B1427" s="4" t="s">
        <v>841</v>
      </c>
      <c r="C1427" s="4" t="s">
        <v>892</v>
      </c>
      <c r="D1427" s="4" t="s">
        <v>710</v>
      </c>
      <c r="E1427" s="4">
        <v>332</v>
      </c>
      <c r="F1427" s="4" t="str">
        <f>テーブル__26使用教番交付・目録システム[[#This Row],[種目名]]&amp;テーブル__26使用教番交付・目録システム[[#This Row],[書籍番号]]</f>
        <v>コⅡ332</v>
      </c>
      <c r="G1427" s="4" t="s">
        <v>13</v>
      </c>
      <c r="H1427" s="9" t="s">
        <v>1880</v>
      </c>
      <c r="I1427" s="9" t="s">
        <v>1890</v>
      </c>
      <c r="J1427" s="4" t="s">
        <v>1565</v>
      </c>
      <c r="K1427" s="4" t="s">
        <v>766</v>
      </c>
      <c r="L1427" s="9" t="s">
        <v>1880</v>
      </c>
      <c r="M1427" s="9" t="s">
        <v>1890</v>
      </c>
    </row>
    <row r="1428" spans="1:13" ht="20" customHeight="1">
      <c r="A1428" s="4" t="str">
        <f>テーブル__26使用教番交付・目録システム[[#This Row],[学校種]]&amp;テーブル__26使用教番交付・目録システム[[#This Row],[教科書記号・番号]]</f>
        <v>高等学校コⅡ333</v>
      </c>
      <c r="B1428" s="4" t="s">
        <v>841</v>
      </c>
      <c r="C1428" s="4" t="s">
        <v>892</v>
      </c>
      <c r="D1428" s="4" t="s">
        <v>710</v>
      </c>
      <c r="E1428" s="4">
        <v>333</v>
      </c>
      <c r="F1428" s="4" t="str">
        <f>テーブル__26使用教番交付・目録システム[[#This Row],[種目名]]&amp;テーブル__26使用教番交付・目録システム[[#This Row],[書籍番号]]</f>
        <v>コⅡ333</v>
      </c>
      <c r="G1428" s="4" t="s">
        <v>13</v>
      </c>
      <c r="H1428" s="9" t="s">
        <v>1880</v>
      </c>
      <c r="I1428" s="9" t="s">
        <v>1890</v>
      </c>
      <c r="J1428" s="4" t="s">
        <v>1566</v>
      </c>
      <c r="K1428" s="4" t="s">
        <v>766</v>
      </c>
      <c r="L1428" s="9" t="s">
        <v>1880</v>
      </c>
      <c r="M1428" s="9" t="s">
        <v>1890</v>
      </c>
    </row>
    <row r="1429" spans="1:13" ht="20" customHeight="1">
      <c r="A1429" s="4" t="str">
        <f>テーブル__26使用教番交付・目録システム[[#This Row],[学校種]]&amp;テーブル__26使用教番交付・目録システム[[#This Row],[教科書記号・番号]]</f>
        <v>高等学校コⅡ337</v>
      </c>
      <c r="B1429" s="4" t="s">
        <v>841</v>
      </c>
      <c r="C1429" s="4" t="s">
        <v>892</v>
      </c>
      <c r="D1429" s="4" t="s">
        <v>710</v>
      </c>
      <c r="E1429" s="4">
        <v>337</v>
      </c>
      <c r="F1429" s="4" t="str">
        <f>テーブル__26使用教番交付・目録システム[[#This Row],[種目名]]&amp;テーブル__26使用教番交付・目録システム[[#This Row],[書籍番号]]</f>
        <v>コⅡ337</v>
      </c>
      <c r="G1429" s="4" t="s">
        <v>1</v>
      </c>
      <c r="H1429" s="9" t="s">
        <v>1886</v>
      </c>
      <c r="I1429" s="9" t="s">
        <v>1890</v>
      </c>
      <c r="J1429" s="4" t="s">
        <v>1567</v>
      </c>
      <c r="K1429" s="4" t="s">
        <v>766</v>
      </c>
      <c r="L1429" s="9" t="s">
        <v>1886</v>
      </c>
      <c r="M1429" s="9" t="s">
        <v>1890</v>
      </c>
    </row>
    <row r="1430" spans="1:13" ht="20" customHeight="1">
      <c r="A1430" s="4" t="str">
        <f>テーブル__26使用教番交付・目録システム[[#This Row],[学校種]]&amp;テーブル__26使用教番交付・目録システム[[#This Row],[教科書記号・番号]]</f>
        <v>高等学校コⅡ338</v>
      </c>
      <c r="B1430" s="4" t="s">
        <v>841</v>
      </c>
      <c r="C1430" s="4" t="s">
        <v>892</v>
      </c>
      <c r="D1430" s="4" t="s">
        <v>710</v>
      </c>
      <c r="E1430" s="4">
        <v>338</v>
      </c>
      <c r="F1430" s="4" t="str">
        <f>テーブル__26使用教番交付・目録システム[[#This Row],[種目名]]&amp;テーブル__26使用教番交付・目録システム[[#This Row],[書籍番号]]</f>
        <v>コⅡ338</v>
      </c>
      <c r="G1430" s="4" t="s">
        <v>1</v>
      </c>
      <c r="H1430" s="9" t="s">
        <v>1886</v>
      </c>
      <c r="I1430" s="9" t="s">
        <v>1890</v>
      </c>
      <c r="J1430" s="4" t="s">
        <v>1568</v>
      </c>
      <c r="K1430" s="4" t="s">
        <v>766</v>
      </c>
      <c r="L1430" s="9" t="s">
        <v>1886</v>
      </c>
      <c r="M1430" s="9" t="s">
        <v>1890</v>
      </c>
    </row>
    <row r="1431" spans="1:13" ht="20" customHeight="1">
      <c r="A1431" s="4" t="str">
        <f>テーブル__26使用教番交付・目録システム[[#This Row],[学校種]]&amp;テーブル__26使用教番交付・目録システム[[#This Row],[教科書記号・番号]]</f>
        <v>高等学校コⅡ339</v>
      </c>
      <c r="B1431" s="4" t="s">
        <v>841</v>
      </c>
      <c r="C1431" s="4" t="s">
        <v>892</v>
      </c>
      <c r="D1431" s="4" t="s">
        <v>710</v>
      </c>
      <c r="E1431" s="4">
        <v>339</v>
      </c>
      <c r="F1431" s="4" t="str">
        <f>テーブル__26使用教番交付・目録システム[[#This Row],[種目名]]&amp;テーブル__26使用教番交付・目録システム[[#This Row],[書籍番号]]</f>
        <v>コⅡ339</v>
      </c>
      <c r="G1431" s="4" t="s">
        <v>1</v>
      </c>
      <c r="H1431" s="9" t="s">
        <v>1886</v>
      </c>
      <c r="I1431" s="9" t="s">
        <v>1890</v>
      </c>
      <c r="J1431" s="4" t="s">
        <v>1569</v>
      </c>
      <c r="K1431" s="4" t="s">
        <v>766</v>
      </c>
      <c r="L1431" s="9" t="s">
        <v>1886</v>
      </c>
      <c r="M1431" s="9" t="s">
        <v>1890</v>
      </c>
    </row>
    <row r="1432" spans="1:13" ht="20" customHeight="1">
      <c r="A1432" s="4" t="str">
        <f>テーブル__26使用教番交付・目録システム[[#This Row],[学校種]]&amp;テーブル__26使用教番交付・目録システム[[#This Row],[教科書記号・番号]]</f>
        <v>高等学校コⅡ340</v>
      </c>
      <c r="B1432" s="4" t="s">
        <v>841</v>
      </c>
      <c r="C1432" s="4" t="s">
        <v>892</v>
      </c>
      <c r="D1432" s="4" t="s">
        <v>710</v>
      </c>
      <c r="E1432" s="4">
        <v>340</v>
      </c>
      <c r="F1432" s="4" t="str">
        <f>テーブル__26使用教番交付・目録システム[[#This Row],[種目名]]&amp;テーブル__26使用教番交付・目録システム[[#This Row],[書籍番号]]</f>
        <v>コⅡ340</v>
      </c>
      <c r="G1432" s="4" t="s">
        <v>521</v>
      </c>
      <c r="H1432" s="9">
        <v>104</v>
      </c>
      <c r="I1432" s="9" t="s">
        <v>1890</v>
      </c>
      <c r="J1432" s="4" t="s">
        <v>1570</v>
      </c>
      <c r="K1432" s="4" t="s">
        <v>766</v>
      </c>
      <c r="L1432" s="9">
        <v>104</v>
      </c>
      <c r="M1432" s="9" t="s">
        <v>1890</v>
      </c>
    </row>
    <row r="1433" spans="1:13" ht="20" customHeight="1">
      <c r="A1433" s="4" t="str">
        <f>テーブル__26使用教番交付・目録システム[[#This Row],[学校種]]&amp;テーブル__26使用教番交付・目録システム[[#This Row],[教科書記号・番号]]</f>
        <v>高等学校コⅡ341</v>
      </c>
      <c r="B1433" s="4" t="s">
        <v>841</v>
      </c>
      <c r="C1433" s="4" t="s">
        <v>892</v>
      </c>
      <c r="D1433" s="4" t="s">
        <v>710</v>
      </c>
      <c r="E1433" s="4">
        <v>341</v>
      </c>
      <c r="F1433" s="4" t="str">
        <f>テーブル__26使用教番交付・目録システム[[#This Row],[種目名]]&amp;テーブル__26使用教番交付・目録システム[[#This Row],[書籍番号]]</f>
        <v>コⅡ341</v>
      </c>
      <c r="G1433" s="4" t="s">
        <v>521</v>
      </c>
      <c r="H1433" s="9">
        <v>104</v>
      </c>
      <c r="I1433" s="9" t="s">
        <v>1890</v>
      </c>
      <c r="J1433" s="4" t="s">
        <v>825</v>
      </c>
      <c r="K1433" s="4" t="s">
        <v>766</v>
      </c>
      <c r="L1433" s="9">
        <v>104</v>
      </c>
      <c r="M1433" s="9" t="s">
        <v>1890</v>
      </c>
    </row>
    <row r="1434" spans="1:13" ht="20" customHeight="1">
      <c r="A1434" s="4" t="str">
        <f>テーブル__26使用教番交付・目録システム[[#This Row],[学校種]]&amp;テーブル__26使用教番交付・目録システム[[#This Row],[教科書記号・番号]]</f>
        <v>高等学校コⅡ342</v>
      </c>
      <c r="B1434" s="4" t="s">
        <v>841</v>
      </c>
      <c r="C1434" s="4" t="s">
        <v>892</v>
      </c>
      <c r="D1434" s="4" t="s">
        <v>710</v>
      </c>
      <c r="E1434" s="4">
        <v>342</v>
      </c>
      <c r="F1434" s="4" t="str">
        <f>テーブル__26使用教番交付・目録システム[[#This Row],[種目名]]&amp;テーブル__26使用教番交付・目録システム[[#This Row],[書籍番号]]</f>
        <v>コⅡ342</v>
      </c>
      <c r="G1434" s="4" t="s">
        <v>521</v>
      </c>
      <c r="H1434" s="9">
        <v>104</v>
      </c>
      <c r="I1434" s="9" t="s">
        <v>1890</v>
      </c>
      <c r="J1434" s="4" t="s">
        <v>1571</v>
      </c>
      <c r="K1434" s="4" t="s">
        <v>766</v>
      </c>
      <c r="L1434" s="9">
        <v>104</v>
      </c>
      <c r="M1434" s="9" t="s">
        <v>1890</v>
      </c>
    </row>
    <row r="1435" spans="1:13" ht="20" customHeight="1">
      <c r="A1435" s="4" t="str">
        <f>テーブル__26使用教番交付・目録システム[[#This Row],[学校種]]&amp;テーブル__26使用教番交付・目録システム[[#This Row],[教科書記号・番号]]</f>
        <v>高等学校コⅡ349</v>
      </c>
      <c r="B1435" s="4" t="s">
        <v>841</v>
      </c>
      <c r="C1435" s="4" t="s">
        <v>892</v>
      </c>
      <c r="D1435" s="4" t="s">
        <v>710</v>
      </c>
      <c r="E1435" s="4">
        <v>349</v>
      </c>
      <c r="F1435" s="4" t="str">
        <f>テーブル__26使用教番交付・目録システム[[#This Row],[種目名]]&amp;テーブル__26使用教番交付・目録システム[[#This Row],[書籍番号]]</f>
        <v>コⅡ349</v>
      </c>
      <c r="G1435" s="4" t="s">
        <v>682</v>
      </c>
      <c r="H1435" s="9">
        <v>183</v>
      </c>
      <c r="I1435" s="9" t="s">
        <v>1890</v>
      </c>
      <c r="J1435" s="4" t="s">
        <v>1867</v>
      </c>
      <c r="K1435" s="4" t="s">
        <v>766</v>
      </c>
      <c r="L1435" s="9">
        <v>183</v>
      </c>
      <c r="M1435" s="9" t="s">
        <v>1890</v>
      </c>
    </row>
    <row r="1436" spans="1:13" ht="20" customHeight="1">
      <c r="A1436" s="4" t="str">
        <f>テーブル__26使用教番交付・目録システム[[#This Row],[学校種]]&amp;テーブル__26使用教番交付・目録システム[[#This Row],[教科書記号・番号]]</f>
        <v>高等学校コⅡ350</v>
      </c>
      <c r="B1436" s="4" t="s">
        <v>841</v>
      </c>
      <c r="C1436" s="4" t="s">
        <v>892</v>
      </c>
      <c r="D1436" s="4" t="s">
        <v>710</v>
      </c>
      <c r="E1436" s="4">
        <v>350</v>
      </c>
      <c r="F1436" s="4" t="str">
        <f>テーブル__26使用教番交付・目録システム[[#This Row],[種目名]]&amp;テーブル__26使用教番交付・目録システム[[#This Row],[書籍番号]]</f>
        <v>コⅡ350</v>
      </c>
      <c r="G1436" s="4" t="s">
        <v>682</v>
      </c>
      <c r="H1436" s="9">
        <v>183</v>
      </c>
      <c r="I1436" s="9" t="s">
        <v>1890</v>
      </c>
      <c r="J1436" s="4" t="s">
        <v>1572</v>
      </c>
      <c r="K1436" s="4" t="s">
        <v>766</v>
      </c>
      <c r="L1436" s="9">
        <v>183</v>
      </c>
      <c r="M1436" s="9" t="s">
        <v>1890</v>
      </c>
    </row>
    <row r="1437" spans="1:13" ht="20" customHeight="1">
      <c r="A1437" s="4" t="str">
        <f>テーブル__26使用教番交付・目録システム[[#This Row],[学校種]]&amp;テーブル__26使用教番交付・目録システム[[#This Row],[教科書記号・番号]]</f>
        <v>高等学校コⅡ353</v>
      </c>
      <c r="B1437" s="4" t="s">
        <v>841</v>
      </c>
      <c r="C1437" s="4" t="s">
        <v>892</v>
      </c>
      <c r="D1437" s="4" t="s">
        <v>710</v>
      </c>
      <c r="E1437" s="4">
        <v>353</v>
      </c>
      <c r="F1437" s="4" t="str">
        <f>テーブル__26使用教番交付・目録システム[[#This Row],[種目名]]&amp;テーブル__26使用教番交付・目録システム[[#This Row],[書籍番号]]</f>
        <v>コⅡ353</v>
      </c>
      <c r="G1437" s="4" t="s">
        <v>944</v>
      </c>
      <c r="H1437" s="9">
        <v>212</v>
      </c>
      <c r="I1437" s="9" t="s">
        <v>1890</v>
      </c>
      <c r="J1437" s="4" t="s">
        <v>1573</v>
      </c>
      <c r="K1437" s="4" t="s">
        <v>766</v>
      </c>
      <c r="L1437" s="9">
        <v>212</v>
      </c>
      <c r="M1437" s="9" t="s">
        <v>1890</v>
      </c>
    </row>
    <row r="1438" spans="1:13" ht="20" customHeight="1">
      <c r="A1438" s="4" t="str">
        <f>テーブル__26使用教番交付・目録システム[[#This Row],[学校種]]&amp;テーブル__26使用教番交付・目録システム[[#This Row],[教科書記号・番号]]</f>
        <v>高等学校コⅡ354</v>
      </c>
      <c r="B1438" s="4" t="s">
        <v>841</v>
      </c>
      <c r="C1438" s="4" t="s">
        <v>892</v>
      </c>
      <c r="D1438" s="4" t="s">
        <v>710</v>
      </c>
      <c r="E1438" s="4">
        <v>354</v>
      </c>
      <c r="F1438" s="4" t="str">
        <f>テーブル__26使用教番交付・目録システム[[#This Row],[種目名]]&amp;テーブル__26使用教番交付・目録システム[[#This Row],[書籍番号]]</f>
        <v>コⅡ354</v>
      </c>
      <c r="G1438" s="4" t="s">
        <v>944</v>
      </c>
      <c r="H1438" s="9">
        <v>212</v>
      </c>
      <c r="I1438" s="9" t="s">
        <v>1890</v>
      </c>
      <c r="J1438" s="4" t="s">
        <v>1574</v>
      </c>
      <c r="K1438" s="4" t="s">
        <v>766</v>
      </c>
      <c r="L1438" s="9">
        <v>212</v>
      </c>
      <c r="M1438" s="9" t="s">
        <v>1890</v>
      </c>
    </row>
    <row r="1439" spans="1:13" ht="20" customHeight="1">
      <c r="A1439" s="4" t="str">
        <f>テーブル__26使用教番交付・目録システム[[#This Row],[学校種]]&amp;テーブル__26使用教番交付・目録システム[[#This Row],[教科書記号・番号]]</f>
        <v>高等学校コⅢ301</v>
      </c>
      <c r="B1439" s="4" t="s">
        <v>841</v>
      </c>
      <c r="C1439" s="4" t="s">
        <v>892</v>
      </c>
      <c r="D1439" s="4" t="s">
        <v>938</v>
      </c>
      <c r="E1439" s="4">
        <v>301</v>
      </c>
      <c r="F1439" s="4" t="str">
        <f>テーブル__26使用教番交付・目録システム[[#This Row],[種目名]]&amp;テーブル__26使用教番交付・目録システム[[#This Row],[書籍番号]]</f>
        <v>コⅢ301</v>
      </c>
      <c r="G1439" s="4" t="s">
        <v>5</v>
      </c>
      <c r="H1439" s="9" t="s">
        <v>82</v>
      </c>
      <c r="I1439" s="9" t="s">
        <v>1890</v>
      </c>
      <c r="J1439" s="4" t="s">
        <v>1575</v>
      </c>
      <c r="K1439" s="4" t="s">
        <v>797</v>
      </c>
      <c r="L1439" s="9" t="s">
        <v>82</v>
      </c>
      <c r="M1439" s="9" t="s">
        <v>1890</v>
      </c>
    </row>
    <row r="1440" spans="1:13" ht="20" customHeight="1">
      <c r="A1440" s="4" t="str">
        <f>テーブル__26使用教番交付・目録システム[[#This Row],[学校種]]&amp;テーブル__26使用教番交付・目録システム[[#This Row],[教科書記号・番号]]</f>
        <v>高等学校コⅢ303</v>
      </c>
      <c r="B1440" s="4" t="s">
        <v>841</v>
      </c>
      <c r="C1440" s="4" t="s">
        <v>892</v>
      </c>
      <c r="D1440" s="4" t="s">
        <v>938</v>
      </c>
      <c r="E1440" s="4">
        <v>303</v>
      </c>
      <c r="F1440" s="4" t="str">
        <f>テーブル__26使用教番交付・目録システム[[#This Row],[種目名]]&amp;テーブル__26使用教番交付・目録システム[[#This Row],[書籍番号]]</f>
        <v>コⅢ303</v>
      </c>
      <c r="G1440" s="4" t="s">
        <v>5</v>
      </c>
      <c r="H1440" s="9" t="s">
        <v>82</v>
      </c>
      <c r="I1440" s="9" t="s">
        <v>1890</v>
      </c>
      <c r="J1440" s="4" t="s">
        <v>1576</v>
      </c>
      <c r="K1440" s="4" t="s">
        <v>797</v>
      </c>
      <c r="L1440" s="9" t="s">
        <v>82</v>
      </c>
      <c r="M1440" s="9" t="s">
        <v>1890</v>
      </c>
    </row>
    <row r="1441" spans="1:13" ht="20" customHeight="1">
      <c r="A1441" s="4" t="str">
        <f>テーブル__26使用教番交付・目録システム[[#This Row],[学校種]]&amp;テーブル__26使用教番交付・目録システム[[#This Row],[教科書記号・番号]]</f>
        <v>高等学校コⅢ325</v>
      </c>
      <c r="B1441" s="4" t="s">
        <v>841</v>
      </c>
      <c r="C1441" s="4" t="s">
        <v>892</v>
      </c>
      <c r="D1441" s="4" t="s">
        <v>938</v>
      </c>
      <c r="E1441" s="4">
        <v>325</v>
      </c>
      <c r="F1441" s="4" t="str">
        <f>テーブル__26使用教番交付・目録システム[[#This Row],[種目名]]&amp;テーブル__26使用教番交付・目録システム[[#This Row],[書籍番号]]</f>
        <v>コⅢ325</v>
      </c>
      <c r="G1441" s="4" t="s">
        <v>5</v>
      </c>
      <c r="H1441" s="9" t="s">
        <v>82</v>
      </c>
      <c r="I1441" s="9" t="s">
        <v>1890</v>
      </c>
      <c r="J1441" s="4" t="s">
        <v>1577</v>
      </c>
      <c r="K1441" s="4" t="s">
        <v>769</v>
      </c>
      <c r="L1441" s="9" t="s">
        <v>82</v>
      </c>
      <c r="M1441" s="9" t="s">
        <v>1890</v>
      </c>
    </row>
    <row r="1442" spans="1:13" ht="20" customHeight="1">
      <c r="A1442" s="4" t="str">
        <f>テーブル__26使用教番交付・目録システム[[#This Row],[学校種]]&amp;テーブル__26使用教番交付・目録システム[[#This Row],[教科書記号・番号]]</f>
        <v>高等学校コⅢ326</v>
      </c>
      <c r="B1442" s="4" t="s">
        <v>841</v>
      </c>
      <c r="C1442" s="4" t="s">
        <v>892</v>
      </c>
      <c r="D1442" s="4" t="s">
        <v>938</v>
      </c>
      <c r="E1442" s="4">
        <v>326</v>
      </c>
      <c r="F1442" s="4" t="str">
        <f>テーブル__26使用教番交付・目録システム[[#This Row],[種目名]]&amp;テーブル__26使用教番交付・目録システム[[#This Row],[書籍番号]]</f>
        <v>コⅢ326</v>
      </c>
      <c r="G1442" s="4" t="s">
        <v>5</v>
      </c>
      <c r="H1442" s="9" t="s">
        <v>82</v>
      </c>
      <c r="I1442" s="9" t="s">
        <v>1890</v>
      </c>
      <c r="J1442" s="4" t="s">
        <v>1578</v>
      </c>
      <c r="K1442" s="4" t="s">
        <v>769</v>
      </c>
      <c r="L1442" s="9" t="s">
        <v>82</v>
      </c>
      <c r="M1442" s="9" t="s">
        <v>1890</v>
      </c>
    </row>
    <row r="1443" spans="1:13" ht="20" customHeight="1">
      <c r="A1443" s="4" t="str">
        <f>テーブル__26使用教番交付・目録システム[[#This Row],[学校種]]&amp;テーブル__26使用教番交付・目録システム[[#This Row],[教科書記号・番号]]</f>
        <v>高等学校コⅢ327</v>
      </c>
      <c r="B1443" s="4" t="s">
        <v>841</v>
      </c>
      <c r="C1443" s="4" t="s">
        <v>892</v>
      </c>
      <c r="D1443" s="4" t="s">
        <v>938</v>
      </c>
      <c r="E1443" s="4">
        <v>327</v>
      </c>
      <c r="F1443" s="4" t="str">
        <f>テーブル__26使用教番交付・目録システム[[#This Row],[種目名]]&amp;テーブル__26使用教番交付・目録システム[[#This Row],[書籍番号]]</f>
        <v>コⅢ327</v>
      </c>
      <c r="G1443" s="4" t="s">
        <v>5</v>
      </c>
      <c r="H1443" s="9" t="s">
        <v>82</v>
      </c>
      <c r="I1443" s="9" t="s">
        <v>1890</v>
      </c>
      <c r="J1443" s="4" t="s">
        <v>1579</v>
      </c>
      <c r="K1443" s="4" t="s">
        <v>769</v>
      </c>
      <c r="L1443" s="9" t="s">
        <v>82</v>
      </c>
      <c r="M1443" s="9" t="s">
        <v>1890</v>
      </c>
    </row>
    <row r="1444" spans="1:13" ht="20" customHeight="1">
      <c r="A1444" s="4" t="str">
        <f>テーブル__26使用教番交付・目録システム[[#This Row],[学校種]]&amp;テーブル__26使用教番交付・目録システム[[#This Row],[教科書記号・番号]]</f>
        <v>高等学校コⅢ328</v>
      </c>
      <c r="B1444" s="4" t="s">
        <v>841</v>
      </c>
      <c r="C1444" s="4" t="s">
        <v>892</v>
      </c>
      <c r="D1444" s="4" t="s">
        <v>938</v>
      </c>
      <c r="E1444" s="4">
        <v>328</v>
      </c>
      <c r="F1444" s="4" t="str">
        <f>テーブル__26使用教番交付・目録システム[[#This Row],[種目名]]&amp;テーブル__26使用教番交付・目録システム[[#This Row],[書籍番号]]</f>
        <v>コⅢ328</v>
      </c>
      <c r="G1444" s="4" t="s">
        <v>2</v>
      </c>
      <c r="H1444" s="9" t="s">
        <v>1879</v>
      </c>
      <c r="I1444" s="9" t="s">
        <v>1890</v>
      </c>
      <c r="J1444" s="4" t="s">
        <v>1580</v>
      </c>
      <c r="K1444" s="4" t="s">
        <v>769</v>
      </c>
      <c r="L1444" s="9" t="s">
        <v>1879</v>
      </c>
      <c r="M1444" s="9" t="s">
        <v>1890</v>
      </c>
    </row>
    <row r="1445" spans="1:13" ht="20" customHeight="1">
      <c r="A1445" s="4" t="str">
        <f>テーブル__26使用教番交付・目録システム[[#This Row],[学校種]]&amp;テーブル__26使用教番交付・目録システム[[#This Row],[教科書記号・番号]]</f>
        <v>高等学校コⅢ329</v>
      </c>
      <c r="B1445" s="4" t="s">
        <v>841</v>
      </c>
      <c r="C1445" s="4" t="s">
        <v>892</v>
      </c>
      <c r="D1445" s="4" t="s">
        <v>938</v>
      </c>
      <c r="E1445" s="4">
        <v>329</v>
      </c>
      <c r="F1445" s="4" t="str">
        <f>テーブル__26使用教番交付・目録システム[[#This Row],[種目名]]&amp;テーブル__26使用教番交付・目録システム[[#This Row],[書籍番号]]</f>
        <v>コⅢ329</v>
      </c>
      <c r="G1445" s="4" t="s">
        <v>13</v>
      </c>
      <c r="H1445" s="9" t="s">
        <v>1880</v>
      </c>
      <c r="I1445" s="9" t="s">
        <v>1890</v>
      </c>
      <c r="J1445" s="4" t="s">
        <v>1581</v>
      </c>
      <c r="K1445" s="4" t="s">
        <v>769</v>
      </c>
      <c r="L1445" s="9" t="s">
        <v>1880</v>
      </c>
      <c r="M1445" s="9" t="s">
        <v>1890</v>
      </c>
    </row>
    <row r="1446" spans="1:13" ht="20" customHeight="1">
      <c r="A1446" s="4" t="str">
        <f>テーブル__26使用教番交付・目録システム[[#This Row],[学校種]]&amp;テーブル__26使用教番交付・目録システム[[#This Row],[教科書記号・番号]]</f>
        <v>高等学校コⅢ330</v>
      </c>
      <c r="B1446" s="4" t="s">
        <v>841</v>
      </c>
      <c r="C1446" s="4" t="s">
        <v>892</v>
      </c>
      <c r="D1446" s="4" t="s">
        <v>938</v>
      </c>
      <c r="E1446" s="4">
        <v>330</v>
      </c>
      <c r="F1446" s="4" t="str">
        <f>テーブル__26使用教番交付・目録システム[[#This Row],[種目名]]&amp;テーブル__26使用教番交付・目録システム[[#This Row],[書籍番号]]</f>
        <v>コⅢ330</v>
      </c>
      <c r="G1446" s="4" t="s">
        <v>13</v>
      </c>
      <c r="H1446" s="9" t="s">
        <v>1880</v>
      </c>
      <c r="I1446" s="9" t="s">
        <v>1890</v>
      </c>
      <c r="J1446" s="4" t="s">
        <v>1582</v>
      </c>
      <c r="K1446" s="4" t="s">
        <v>769</v>
      </c>
      <c r="L1446" s="9" t="s">
        <v>1880</v>
      </c>
      <c r="M1446" s="9" t="s">
        <v>1890</v>
      </c>
    </row>
    <row r="1447" spans="1:13" ht="20" customHeight="1">
      <c r="A1447" s="4" t="str">
        <f>テーブル__26使用教番交付・目録システム[[#This Row],[学校種]]&amp;テーブル__26使用教番交付・目録システム[[#This Row],[教科書記号・番号]]</f>
        <v>高等学校コⅢ331</v>
      </c>
      <c r="B1447" s="4" t="s">
        <v>841</v>
      </c>
      <c r="C1447" s="4" t="s">
        <v>892</v>
      </c>
      <c r="D1447" s="4" t="s">
        <v>938</v>
      </c>
      <c r="E1447" s="4">
        <v>331</v>
      </c>
      <c r="F1447" s="4" t="str">
        <f>テーブル__26使用教番交付・目録システム[[#This Row],[種目名]]&amp;テーブル__26使用教番交付・目録システム[[#This Row],[書籍番号]]</f>
        <v>コⅢ331</v>
      </c>
      <c r="G1447" s="4" t="s">
        <v>14</v>
      </c>
      <c r="H1447" s="9" t="s">
        <v>861</v>
      </c>
      <c r="I1447" s="9" t="s">
        <v>1890</v>
      </c>
      <c r="J1447" s="4" t="s">
        <v>1583</v>
      </c>
      <c r="K1447" s="4" t="s">
        <v>769</v>
      </c>
      <c r="L1447" s="9" t="s">
        <v>861</v>
      </c>
      <c r="M1447" s="9" t="s">
        <v>1890</v>
      </c>
    </row>
    <row r="1448" spans="1:13" ht="20" customHeight="1">
      <c r="A1448" s="4" t="str">
        <f>テーブル__26使用教番交付・目録システム[[#This Row],[学校種]]&amp;テーブル__26使用教番交付・目録システム[[#This Row],[教科書記号・番号]]</f>
        <v>高等学校コⅢ332</v>
      </c>
      <c r="B1448" s="4" t="s">
        <v>841</v>
      </c>
      <c r="C1448" s="4" t="s">
        <v>892</v>
      </c>
      <c r="D1448" s="4" t="s">
        <v>938</v>
      </c>
      <c r="E1448" s="4">
        <v>332</v>
      </c>
      <c r="F1448" s="4" t="str">
        <f>テーブル__26使用教番交付・目録システム[[#This Row],[種目名]]&amp;テーブル__26使用教番交付・目録システム[[#This Row],[書籍番号]]</f>
        <v>コⅢ332</v>
      </c>
      <c r="G1448" s="4" t="s">
        <v>574</v>
      </c>
      <c r="H1448" s="9" t="s">
        <v>1885</v>
      </c>
      <c r="I1448" s="9" t="s">
        <v>1890</v>
      </c>
      <c r="J1448" s="4" t="s">
        <v>1584</v>
      </c>
      <c r="K1448" s="4" t="s">
        <v>769</v>
      </c>
      <c r="L1448" s="9" t="s">
        <v>1885</v>
      </c>
      <c r="M1448" s="9" t="s">
        <v>1890</v>
      </c>
    </row>
    <row r="1449" spans="1:13" ht="20" customHeight="1">
      <c r="A1449" s="4" t="str">
        <f>テーブル__26使用教番交付・目録システム[[#This Row],[学校種]]&amp;テーブル__26使用教番交付・目録システム[[#This Row],[教科書記号・番号]]</f>
        <v>高等学校コⅢ333</v>
      </c>
      <c r="B1449" s="4" t="s">
        <v>841</v>
      </c>
      <c r="C1449" s="4" t="s">
        <v>892</v>
      </c>
      <c r="D1449" s="4" t="s">
        <v>938</v>
      </c>
      <c r="E1449" s="4">
        <v>333</v>
      </c>
      <c r="F1449" s="4" t="str">
        <f>テーブル__26使用教番交付・目録システム[[#This Row],[種目名]]&amp;テーブル__26使用教番交付・目録システム[[#This Row],[書籍番号]]</f>
        <v>コⅢ333</v>
      </c>
      <c r="G1449" s="4" t="s">
        <v>574</v>
      </c>
      <c r="H1449" s="9" t="s">
        <v>1885</v>
      </c>
      <c r="I1449" s="9" t="s">
        <v>1890</v>
      </c>
      <c r="J1449" s="4" t="s">
        <v>1585</v>
      </c>
      <c r="K1449" s="4" t="s">
        <v>769</v>
      </c>
      <c r="L1449" s="9" t="s">
        <v>1885</v>
      </c>
      <c r="M1449" s="9" t="s">
        <v>1890</v>
      </c>
    </row>
    <row r="1450" spans="1:13" ht="20" customHeight="1">
      <c r="A1450" s="4" t="str">
        <f>テーブル__26使用教番交付・目録システム[[#This Row],[学校種]]&amp;テーブル__26使用教番交付・目録システム[[#This Row],[教科書記号・番号]]</f>
        <v>高等学校コⅢ324</v>
      </c>
      <c r="B1450" s="4" t="s">
        <v>841</v>
      </c>
      <c r="C1450" s="4" t="s">
        <v>892</v>
      </c>
      <c r="D1450" s="4" t="s">
        <v>938</v>
      </c>
      <c r="E1450" s="4">
        <v>324</v>
      </c>
      <c r="F1450" s="4" t="str">
        <f>テーブル__26使用教番交付・目録システム[[#This Row],[種目名]]&amp;テーブル__26使用教番交付・目録システム[[#This Row],[書籍番号]]</f>
        <v>コⅢ324</v>
      </c>
      <c r="G1450" s="4" t="s">
        <v>1</v>
      </c>
      <c r="H1450" s="9" t="s">
        <v>1886</v>
      </c>
      <c r="I1450" s="9" t="s">
        <v>1890</v>
      </c>
      <c r="J1450" s="4" t="s">
        <v>1586</v>
      </c>
      <c r="K1450" s="4" t="s">
        <v>1776</v>
      </c>
      <c r="L1450" s="9" t="s">
        <v>1886</v>
      </c>
      <c r="M1450" s="9" t="s">
        <v>1890</v>
      </c>
    </row>
    <row r="1451" spans="1:13" ht="20" customHeight="1">
      <c r="A1451" s="4" t="str">
        <f>テーブル__26使用教番交付・目録システム[[#This Row],[学校種]]&amp;テーブル__26使用教番交付・目録システム[[#This Row],[教科書記号・番号]]</f>
        <v>高等学校コⅢ334</v>
      </c>
      <c r="B1451" s="4" t="s">
        <v>841</v>
      </c>
      <c r="C1451" s="4" t="s">
        <v>892</v>
      </c>
      <c r="D1451" s="4" t="s">
        <v>938</v>
      </c>
      <c r="E1451" s="4">
        <v>334</v>
      </c>
      <c r="F1451" s="4" t="str">
        <f>テーブル__26使用教番交付・目録システム[[#This Row],[種目名]]&amp;テーブル__26使用教番交付・目録システム[[#This Row],[書籍番号]]</f>
        <v>コⅢ334</v>
      </c>
      <c r="G1451" s="4" t="s">
        <v>1</v>
      </c>
      <c r="H1451" s="9" t="s">
        <v>1886</v>
      </c>
      <c r="I1451" s="9" t="s">
        <v>1890</v>
      </c>
      <c r="J1451" s="4" t="s">
        <v>1587</v>
      </c>
      <c r="K1451" s="4" t="s">
        <v>769</v>
      </c>
      <c r="L1451" s="9" t="s">
        <v>1886</v>
      </c>
      <c r="M1451" s="9" t="s">
        <v>1890</v>
      </c>
    </row>
    <row r="1452" spans="1:13" ht="20" customHeight="1">
      <c r="A1452" s="4" t="str">
        <f>テーブル__26使用教番交付・目録システム[[#This Row],[学校種]]&amp;テーブル__26使用教番交付・目録システム[[#This Row],[教科書記号・番号]]</f>
        <v>高等学校コⅢ335</v>
      </c>
      <c r="B1452" s="4" t="s">
        <v>841</v>
      </c>
      <c r="C1452" s="4" t="s">
        <v>892</v>
      </c>
      <c r="D1452" s="4" t="s">
        <v>938</v>
      </c>
      <c r="E1452" s="4">
        <v>335</v>
      </c>
      <c r="F1452" s="4" t="str">
        <f>テーブル__26使用教番交付・目録システム[[#This Row],[種目名]]&amp;テーブル__26使用教番交付・目録システム[[#This Row],[書籍番号]]</f>
        <v>コⅢ335</v>
      </c>
      <c r="G1452" s="4" t="s">
        <v>1</v>
      </c>
      <c r="H1452" s="9" t="s">
        <v>1886</v>
      </c>
      <c r="I1452" s="9" t="s">
        <v>1890</v>
      </c>
      <c r="J1452" s="4" t="s">
        <v>1588</v>
      </c>
      <c r="K1452" s="4" t="s">
        <v>769</v>
      </c>
      <c r="L1452" s="9" t="s">
        <v>1886</v>
      </c>
      <c r="M1452" s="9" t="s">
        <v>1890</v>
      </c>
    </row>
    <row r="1453" spans="1:13" ht="20" customHeight="1">
      <c r="A1453" s="4" t="str">
        <f>テーブル__26使用教番交付・目録システム[[#This Row],[学校種]]&amp;テーブル__26使用教番交付・目録システム[[#This Row],[教科書記号・番号]]</f>
        <v>高等学校コⅢ336</v>
      </c>
      <c r="B1453" s="4" t="s">
        <v>841</v>
      </c>
      <c r="C1453" s="4" t="s">
        <v>892</v>
      </c>
      <c r="D1453" s="4" t="s">
        <v>938</v>
      </c>
      <c r="E1453" s="4">
        <v>336</v>
      </c>
      <c r="F1453" s="4" t="str">
        <f>テーブル__26使用教番交付・目録システム[[#This Row],[種目名]]&amp;テーブル__26使用教番交付・目録システム[[#This Row],[書籍番号]]</f>
        <v>コⅢ336</v>
      </c>
      <c r="G1453" s="4" t="s">
        <v>1</v>
      </c>
      <c r="H1453" s="9" t="s">
        <v>1886</v>
      </c>
      <c r="I1453" s="9" t="s">
        <v>1890</v>
      </c>
      <c r="J1453" s="4" t="s">
        <v>1589</v>
      </c>
      <c r="K1453" s="4" t="s">
        <v>769</v>
      </c>
      <c r="L1453" s="9" t="s">
        <v>1886</v>
      </c>
      <c r="M1453" s="9" t="s">
        <v>1890</v>
      </c>
    </row>
    <row r="1454" spans="1:13" ht="20" customHeight="1">
      <c r="A1454" s="4" t="str">
        <f>テーブル__26使用教番交付・目録システム[[#This Row],[学校種]]&amp;テーブル__26使用教番交付・目録システム[[#This Row],[教科書記号・番号]]</f>
        <v>高等学校コⅢ337</v>
      </c>
      <c r="B1454" s="4" t="s">
        <v>841</v>
      </c>
      <c r="C1454" s="4" t="s">
        <v>892</v>
      </c>
      <c r="D1454" s="4" t="s">
        <v>938</v>
      </c>
      <c r="E1454" s="4">
        <v>337</v>
      </c>
      <c r="F1454" s="4" t="str">
        <f>テーブル__26使用教番交付・目録システム[[#This Row],[種目名]]&amp;テーブル__26使用教番交付・目録システム[[#This Row],[書籍番号]]</f>
        <v>コⅢ337</v>
      </c>
      <c r="G1454" s="4" t="s">
        <v>521</v>
      </c>
      <c r="H1454" s="9">
        <v>104</v>
      </c>
      <c r="I1454" s="9" t="s">
        <v>1890</v>
      </c>
      <c r="J1454" s="4" t="s">
        <v>1590</v>
      </c>
      <c r="K1454" s="4" t="s">
        <v>769</v>
      </c>
      <c r="L1454" s="9">
        <v>104</v>
      </c>
      <c r="M1454" s="9" t="s">
        <v>1890</v>
      </c>
    </row>
    <row r="1455" spans="1:13" ht="20" customHeight="1">
      <c r="A1455" s="4" t="str">
        <f>テーブル__26使用教番交付・目録システム[[#This Row],[学校種]]&amp;テーブル__26使用教番交付・目録システム[[#This Row],[教科書記号・番号]]</f>
        <v>高等学校コⅢ338</v>
      </c>
      <c r="B1455" s="4" t="s">
        <v>841</v>
      </c>
      <c r="C1455" s="4" t="s">
        <v>892</v>
      </c>
      <c r="D1455" s="4" t="s">
        <v>938</v>
      </c>
      <c r="E1455" s="4">
        <v>338</v>
      </c>
      <c r="F1455" s="4" t="str">
        <f>テーブル__26使用教番交付・目録システム[[#This Row],[種目名]]&amp;テーブル__26使用教番交付・目録システム[[#This Row],[書籍番号]]</f>
        <v>コⅢ338</v>
      </c>
      <c r="G1455" s="4" t="s">
        <v>521</v>
      </c>
      <c r="H1455" s="9">
        <v>104</v>
      </c>
      <c r="I1455" s="9" t="s">
        <v>1890</v>
      </c>
      <c r="J1455" s="4" t="s">
        <v>1591</v>
      </c>
      <c r="K1455" s="4" t="s">
        <v>769</v>
      </c>
      <c r="L1455" s="9">
        <v>104</v>
      </c>
      <c r="M1455" s="9" t="s">
        <v>1890</v>
      </c>
    </row>
    <row r="1456" spans="1:13" ht="20" customHeight="1">
      <c r="A1456" s="4" t="str">
        <f>テーブル__26使用教番交付・目録システム[[#This Row],[学校種]]&amp;テーブル__26使用教番交付・目録システム[[#This Row],[教科書記号・番号]]</f>
        <v>高等学校コⅢ316</v>
      </c>
      <c r="B1456" s="4" t="s">
        <v>841</v>
      </c>
      <c r="C1456" s="4" t="s">
        <v>892</v>
      </c>
      <c r="D1456" s="4" t="s">
        <v>938</v>
      </c>
      <c r="E1456" s="4">
        <v>316</v>
      </c>
      <c r="F1456" s="4" t="str">
        <f>テーブル__26使用教番交付・目録システム[[#This Row],[種目名]]&amp;テーブル__26使用教番交付・目録システム[[#This Row],[書籍番号]]</f>
        <v>コⅢ316</v>
      </c>
      <c r="G1456" s="4" t="s">
        <v>945</v>
      </c>
      <c r="H1456" s="9">
        <v>109</v>
      </c>
      <c r="I1456" s="9" t="s">
        <v>1890</v>
      </c>
      <c r="J1456" s="4" t="s">
        <v>1592</v>
      </c>
      <c r="K1456" s="4" t="s">
        <v>797</v>
      </c>
      <c r="L1456" s="9">
        <v>109</v>
      </c>
      <c r="M1456" s="9" t="s">
        <v>1890</v>
      </c>
    </row>
    <row r="1457" spans="1:13" ht="20" customHeight="1">
      <c r="A1457" s="4" t="str">
        <f>テーブル__26使用教番交付・目録システム[[#This Row],[学校種]]&amp;テーブル__26使用教番交付・目録システム[[#This Row],[教科書記号・番号]]</f>
        <v>高等学校コⅢ339</v>
      </c>
      <c r="B1457" s="4" t="s">
        <v>841</v>
      </c>
      <c r="C1457" s="4" t="s">
        <v>892</v>
      </c>
      <c r="D1457" s="4" t="s">
        <v>938</v>
      </c>
      <c r="E1457" s="4">
        <v>339</v>
      </c>
      <c r="F1457" s="4" t="str">
        <f>テーブル__26使用教番交付・目録システム[[#This Row],[種目名]]&amp;テーブル__26使用教番交付・目録システム[[#This Row],[書籍番号]]</f>
        <v>コⅢ339</v>
      </c>
      <c r="G1457" s="4" t="s">
        <v>945</v>
      </c>
      <c r="H1457" s="9">
        <v>109</v>
      </c>
      <c r="I1457" s="9" t="s">
        <v>1890</v>
      </c>
      <c r="J1457" s="4" t="s">
        <v>1868</v>
      </c>
      <c r="K1457" s="4" t="s">
        <v>769</v>
      </c>
      <c r="L1457" s="9">
        <v>109</v>
      </c>
      <c r="M1457" s="9" t="s">
        <v>1890</v>
      </c>
    </row>
    <row r="1458" spans="1:13" ht="20" customHeight="1">
      <c r="A1458" s="4" t="str">
        <f>テーブル__26使用教番交付・目録システム[[#This Row],[学校種]]&amp;テーブル__26使用教番交付・目録システム[[#This Row],[教科書記号・番号]]</f>
        <v>高等学校コⅢ340</v>
      </c>
      <c r="B1458" s="4" t="s">
        <v>841</v>
      </c>
      <c r="C1458" s="4" t="s">
        <v>892</v>
      </c>
      <c r="D1458" s="4" t="s">
        <v>938</v>
      </c>
      <c r="E1458" s="4">
        <v>340</v>
      </c>
      <c r="F1458" s="4" t="str">
        <f>テーブル__26使用教番交付・目録システム[[#This Row],[種目名]]&amp;テーブル__26使用教番交付・目録システム[[#This Row],[書籍番号]]</f>
        <v>コⅢ340</v>
      </c>
      <c r="G1458" s="4" t="s">
        <v>945</v>
      </c>
      <c r="H1458" s="9">
        <v>109</v>
      </c>
      <c r="I1458" s="9" t="s">
        <v>1890</v>
      </c>
      <c r="J1458" s="4" t="s">
        <v>1869</v>
      </c>
      <c r="K1458" s="4" t="s">
        <v>769</v>
      </c>
      <c r="L1458" s="9">
        <v>109</v>
      </c>
      <c r="M1458" s="9" t="s">
        <v>1890</v>
      </c>
    </row>
    <row r="1459" spans="1:13" ht="20" customHeight="1">
      <c r="A1459" s="4" t="str">
        <f>テーブル__26使用教番交付・目録システム[[#This Row],[学校種]]&amp;テーブル__26使用教番交付・目録システム[[#This Row],[教科書記号・番号]]</f>
        <v>高等学校コⅢ318</v>
      </c>
      <c r="B1459" s="4" t="s">
        <v>841</v>
      </c>
      <c r="C1459" s="4" t="s">
        <v>892</v>
      </c>
      <c r="D1459" s="4" t="s">
        <v>938</v>
      </c>
      <c r="E1459" s="4">
        <v>318</v>
      </c>
      <c r="F1459" s="4" t="str">
        <f>テーブル__26使用教番交付・目録システム[[#This Row],[種目名]]&amp;テーブル__26使用教番交付・目録システム[[#This Row],[書籍番号]]</f>
        <v>コⅢ318</v>
      </c>
      <c r="G1459" s="4" t="s">
        <v>950</v>
      </c>
      <c r="H1459" s="9">
        <v>177</v>
      </c>
      <c r="I1459" s="9" t="s">
        <v>1890</v>
      </c>
      <c r="J1459" s="4" t="s">
        <v>1593</v>
      </c>
      <c r="K1459" s="4" t="s">
        <v>797</v>
      </c>
      <c r="L1459" s="9">
        <v>177</v>
      </c>
      <c r="M1459" s="9" t="s">
        <v>1890</v>
      </c>
    </row>
    <row r="1460" spans="1:13" ht="20" customHeight="1">
      <c r="A1460" s="4" t="str">
        <f>テーブル__26使用教番交付・目録システム[[#This Row],[学校種]]&amp;テーブル__26使用教番交付・目録システム[[#This Row],[教科書記号・番号]]</f>
        <v>高等学校コⅢ319</v>
      </c>
      <c r="B1460" s="4" t="s">
        <v>841</v>
      </c>
      <c r="C1460" s="4" t="s">
        <v>892</v>
      </c>
      <c r="D1460" s="4" t="s">
        <v>938</v>
      </c>
      <c r="E1460" s="4">
        <v>319</v>
      </c>
      <c r="F1460" s="4" t="str">
        <f>テーブル__26使用教番交付・目録システム[[#This Row],[種目名]]&amp;テーブル__26使用教番交付・目録システム[[#This Row],[書籍番号]]</f>
        <v>コⅢ319</v>
      </c>
      <c r="G1460" s="4" t="s">
        <v>950</v>
      </c>
      <c r="H1460" s="9">
        <v>177</v>
      </c>
      <c r="I1460" s="9" t="s">
        <v>1890</v>
      </c>
      <c r="J1460" s="4" t="s">
        <v>1594</v>
      </c>
      <c r="K1460" s="4" t="s">
        <v>797</v>
      </c>
      <c r="L1460" s="9">
        <v>177</v>
      </c>
      <c r="M1460" s="9" t="s">
        <v>1890</v>
      </c>
    </row>
    <row r="1461" spans="1:13" ht="20" customHeight="1">
      <c r="A1461" s="4" t="str">
        <f>テーブル__26使用教番交付・目録システム[[#This Row],[学校種]]&amp;テーブル__26使用教番交付・目録システム[[#This Row],[教科書記号・番号]]</f>
        <v>高等学校コⅢ341</v>
      </c>
      <c r="B1461" s="4" t="s">
        <v>841</v>
      </c>
      <c r="C1461" s="4" t="s">
        <v>892</v>
      </c>
      <c r="D1461" s="4" t="s">
        <v>938</v>
      </c>
      <c r="E1461" s="4">
        <v>341</v>
      </c>
      <c r="F1461" s="4" t="str">
        <f>テーブル__26使用教番交付・目録システム[[#This Row],[種目名]]&amp;テーブル__26使用教番交付・目録システム[[#This Row],[書籍番号]]</f>
        <v>コⅢ341</v>
      </c>
      <c r="G1461" s="4" t="s">
        <v>950</v>
      </c>
      <c r="H1461" s="9">
        <v>177</v>
      </c>
      <c r="I1461" s="9" t="s">
        <v>1890</v>
      </c>
      <c r="J1461" s="4" t="s">
        <v>1595</v>
      </c>
      <c r="K1461" s="4" t="s">
        <v>769</v>
      </c>
      <c r="L1461" s="9">
        <v>177</v>
      </c>
      <c r="M1461" s="9" t="s">
        <v>1890</v>
      </c>
    </row>
    <row r="1462" spans="1:13" ht="20" customHeight="1">
      <c r="A1462" s="4" t="str">
        <f>テーブル__26使用教番交付・目録システム[[#This Row],[学校種]]&amp;テーブル__26使用教番交付・目録システム[[#This Row],[教科書記号・番号]]</f>
        <v>高等学校コⅢ342</v>
      </c>
      <c r="B1462" s="4" t="s">
        <v>841</v>
      </c>
      <c r="C1462" s="4" t="s">
        <v>892</v>
      </c>
      <c r="D1462" s="4" t="s">
        <v>938</v>
      </c>
      <c r="E1462" s="4">
        <v>342</v>
      </c>
      <c r="F1462" s="4" t="str">
        <f>テーブル__26使用教番交付・目録システム[[#This Row],[種目名]]&amp;テーブル__26使用教番交付・目録システム[[#This Row],[書籍番号]]</f>
        <v>コⅢ342</v>
      </c>
      <c r="G1462" s="4" t="s">
        <v>950</v>
      </c>
      <c r="H1462" s="9">
        <v>177</v>
      </c>
      <c r="I1462" s="9" t="s">
        <v>1890</v>
      </c>
      <c r="J1462" s="4" t="s">
        <v>1870</v>
      </c>
      <c r="K1462" s="4" t="s">
        <v>769</v>
      </c>
      <c r="L1462" s="9">
        <v>177</v>
      </c>
      <c r="M1462" s="9" t="s">
        <v>1890</v>
      </c>
    </row>
    <row r="1463" spans="1:13" ht="20" customHeight="1">
      <c r="A1463" s="4" t="str">
        <f>テーブル__26使用教番交付・目録システム[[#This Row],[学校種]]&amp;テーブル__26使用教番交付・目録システム[[#This Row],[教科書記号・番号]]</f>
        <v>高等学校コⅢ343</v>
      </c>
      <c r="B1463" s="4" t="s">
        <v>841</v>
      </c>
      <c r="C1463" s="4" t="s">
        <v>892</v>
      </c>
      <c r="D1463" s="4" t="s">
        <v>938</v>
      </c>
      <c r="E1463" s="4">
        <v>343</v>
      </c>
      <c r="F1463" s="4" t="str">
        <f>テーブル__26使用教番交付・目録システム[[#This Row],[種目名]]&amp;テーブル__26使用教番交付・目録システム[[#This Row],[書籍番号]]</f>
        <v>コⅢ343</v>
      </c>
      <c r="G1463" s="4" t="s">
        <v>950</v>
      </c>
      <c r="H1463" s="9">
        <v>177</v>
      </c>
      <c r="I1463" s="9" t="s">
        <v>1890</v>
      </c>
      <c r="J1463" s="4" t="s">
        <v>1596</v>
      </c>
      <c r="K1463" s="4" t="s">
        <v>769</v>
      </c>
      <c r="L1463" s="9">
        <v>177</v>
      </c>
      <c r="M1463" s="9" t="s">
        <v>1890</v>
      </c>
    </row>
    <row r="1464" spans="1:13" ht="20" customHeight="1">
      <c r="A1464" s="4" t="str">
        <f>テーブル__26使用教番交付・目録システム[[#This Row],[学校種]]&amp;テーブル__26使用教番交付・目録システム[[#This Row],[教科書記号・番号]]</f>
        <v>高等学校コⅢ344</v>
      </c>
      <c r="B1464" s="4" t="s">
        <v>841</v>
      </c>
      <c r="C1464" s="4" t="s">
        <v>892</v>
      </c>
      <c r="D1464" s="4" t="s">
        <v>938</v>
      </c>
      <c r="E1464" s="4">
        <v>344</v>
      </c>
      <c r="F1464" s="4" t="str">
        <f>テーブル__26使用教番交付・目録システム[[#This Row],[種目名]]&amp;テーブル__26使用教番交付・目録システム[[#This Row],[書籍番号]]</f>
        <v>コⅢ344</v>
      </c>
      <c r="G1464" s="4" t="s">
        <v>682</v>
      </c>
      <c r="H1464" s="9">
        <v>183</v>
      </c>
      <c r="I1464" s="9" t="s">
        <v>1890</v>
      </c>
      <c r="J1464" s="4" t="s">
        <v>1597</v>
      </c>
      <c r="K1464" s="4" t="s">
        <v>769</v>
      </c>
      <c r="L1464" s="9">
        <v>183</v>
      </c>
      <c r="M1464" s="9" t="s">
        <v>1890</v>
      </c>
    </row>
    <row r="1465" spans="1:13" ht="20" customHeight="1">
      <c r="A1465" s="4" t="str">
        <f>テーブル__26使用教番交付・目録システム[[#This Row],[学校種]]&amp;テーブル__26使用教番交付・目録システム[[#This Row],[教科書記号・番号]]</f>
        <v>高等学校コⅢ345</v>
      </c>
      <c r="B1465" s="4" t="s">
        <v>841</v>
      </c>
      <c r="C1465" s="4" t="s">
        <v>892</v>
      </c>
      <c r="D1465" s="4" t="s">
        <v>938</v>
      </c>
      <c r="E1465" s="4">
        <v>345</v>
      </c>
      <c r="F1465" s="4" t="str">
        <f>テーブル__26使用教番交付・目録システム[[#This Row],[種目名]]&amp;テーブル__26使用教番交付・目録システム[[#This Row],[書籍番号]]</f>
        <v>コⅢ345</v>
      </c>
      <c r="G1465" s="4" t="s">
        <v>682</v>
      </c>
      <c r="H1465" s="9">
        <v>183</v>
      </c>
      <c r="I1465" s="9" t="s">
        <v>1890</v>
      </c>
      <c r="J1465" s="4" t="s">
        <v>1598</v>
      </c>
      <c r="K1465" s="4" t="s">
        <v>769</v>
      </c>
      <c r="L1465" s="9">
        <v>183</v>
      </c>
      <c r="M1465" s="9" t="s">
        <v>1890</v>
      </c>
    </row>
    <row r="1466" spans="1:13" ht="20" customHeight="1">
      <c r="A1466" s="4" t="str">
        <f>テーブル__26使用教番交付・目録システム[[#This Row],[学校種]]&amp;テーブル__26使用教番交付・目録システム[[#This Row],[教科書記号・番号]]</f>
        <v>高等学校コⅢ346</v>
      </c>
      <c r="B1466" s="4" t="s">
        <v>841</v>
      </c>
      <c r="C1466" s="4" t="s">
        <v>892</v>
      </c>
      <c r="D1466" s="4" t="s">
        <v>938</v>
      </c>
      <c r="E1466" s="4">
        <v>346</v>
      </c>
      <c r="F1466" s="4" t="str">
        <f>テーブル__26使用教番交付・目録システム[[#This Row],[種目名]]&amp;テーブル__26使用教番交付・目録システム[[#This Row],[書籍番号]]</f>
        <v>コⅢ346</v>
      </c>
      <c r="G1466" s="4" t="s">
        <v>682</v>
      </c>
      <c r="H1466" s="9">
        <v>183</v>
      </c>
      <c r="I1466" s="9" t="s">
        <v>1890</v>
      </c>
      <c r="J1466" s="4" t="s">
        <v>1599</v>
      </c>
      <c r="K1466" s="4" t="s">
        <v>769</v>
      </c>
      <c r="L1466" s="9">
        <v>183</v>
      </c>
      <c r="M1466" s="9" t="s">
        <v>1890</v>
      </c>
    </row>
    <row r="1467" spans="1:13" ht="20" customHeight="1">
      <c r="A1467" s="4" t="str">
        <f>テーブル__26使用教番交付・目録システム[[#This Row],[学校種]]&amp;テーブル__26使用教番交付・目録システム[[#This Row],[教科書記号・番号]]</f>
        <v>高等学校コⅢ347</v>
      </c>
      <c r="B1467" s="4" t="s">
        <v>841</v>
      </c>
      <c r="C1467" s="4" t="s">
        <v>892</v>
      </c>
      <c r="D1467" s="4" t="s">
        <v>938</v>
      </c>
      <c r="E1467" s="4">
        <v>347</v>
      </c>
      <c r="F1467" s="4" t="str">
        <f>テーブル__26使用教番交付・目録システム[[#This Row],[種目名]]&amp;テーブル__26使用教番交付・目録システム[[#This Row],[書籍番号]]</f>
        <v>コⅢ347</v>
      </c>
      <c r="G1467" s="4" t="s">
        <v>944</v>
      </c>
      <c r="H1467" s="9">
        <v>212</v>
      </c>
      <c r="I1467" s="9" t="s">
        <v>1890</v>
      </c>
      <c r="J1467" s="4" t="s">
        <v>1600</v>
      </c>
      <c r="K1467" s="4" t="s">
        <v>769</v>
      </c>
      <c r="L1467" s="9">
        <v>212</v>
      </c>
      <c r="M1467" s="9" t="s">
        <v>1890</v>
      </c>
    </row>
    <row r="1468" spans="1:13" ht="20" customHeight="1">
      <c r="A1468" s="4" t="str">
        <f>テーブル__26使用教番交付・目録システム[[#This Row],[学校種]]&amp;テーブル__26使用教番交付・目録システム[[#This Row],[教科書記号・番号]]</f>
        <v>高等学校コⅢ348</v>
      </c>
      <c r="B1468" s="4" t="s">
        <v>841</v>
      </c>
      <c r="C1468" s="4" t="s">
        <v>892</v>
      </c>
      <c r="D1468" s="4" t="s">
        <v>938</v>
      </c>
      <c r="E1468" s="4">
        <v>348</v>
      </c>
      <c r="F1468" s="4" t="str">
        <f>テーブル__26使用教番交付・目録システム[[#This Row],[種目名]]&amp;テーブル__26使用教番交付・目録システム[[#This Row],[書籍番号]]</f>
        <v>コⅢ348</v>
      </c>
      <c r="G1468" s="4" t="s">
        <v>944</v>
      </c>
      <c r="H1468" s="9">
        <v>212</v>
      </c>
      <c r="I1468" s="9" t="s">
        <v>1890</v>
      </c>
      <c r="J1468" s="4" t="s">
        <v>1601</v>
      </c>
      <c r="K1468" s="4" t="s">
        <v>769</v>
      </c>
      <c r="L1468" s="9">
        <v>212</v>
      </c>
      <c r="M1468" s="9" t="s">
        <v>1890</v>
      </c>
    </row>
    <row r="1469" spans="1:13" ht="20" customHeight="1">
      <c r="A1469" s="4" t="str">
        <f>テーブル__26使用教番交付・目録システム[[#This Row],[学校種]]&amp;テーブル__26使用教番交付・目録システム[[#This Row],[教科書記号・番号]]</f>
        <v>高等学校英Ⅰ322</v>
      </c>
      <c r="B1469" s="4" t="s">
        <v>841</v>
      </c>
      <c r="C1469" s="4" t="s">
        <v>892</v>
      </c>
      <c r="D1469" s="4" t="s">
        <v>714</v>
      </c>
      <c r="E1469" s="4">
        <v>322</v>
      </c>
      <c r="F1469" s="4" t="str">
        <f>テーブル__26使用教番交付・目録システム[[#This Row],[種目名]]&amp;テーブル__26使用教番交付・目録システム[[#This Row],[書籍番号]]</f>
        <v>英Ⅰ322</v>
      </c>
      <c r="G1469" s="4" t="s">
        <v>5</v>
      </c>
      <c r="H1469" s="9" t="s">
        <v>82</v>
      </c>
      <c r="I1469" s="9" t="s">
        <v>1890</v>
      </c>
      <c r="J1469" s="4" t="s">
        <v>1602</v>
      </c>
      <c r="K1469" s="4" t="s">
        <v>702</v>
      </c>
      <c r="L1469" s="9" t="s">
        <v>82</v>
      </c>
      <c r="M1469" s="9" t="s">
        <v>1890</v>
      </c>
    </row>
    <row r="1470" spans="1:13" ht="20" customHeight="1">
      <c r="A1470" s="4" t="str">
        <f>テーブル__26使用教番交付・目録システム[[#This Row],[学校種]]&amp;テーブル__26使用教番交付・目録システム[[#This Row],[教科書記号・番号]]</f>
        <v>高等学校英Ⅰ323</v>
      </c>
      <c r="B1470" s="4" t="s">
        <v>841</v>
      </c>
      <c r="C1470" s="4" t="s">
        <v>892</v>
      </c>
      <c r="D1470" s="4" t="s">
        <v>714</v>
      </c>
      <c r="E1470" s="4">
        <v>323</v>
      </c>
      <c r="F1470" s="4" t="str">
        <f>テーブル__26使用教番交付・目録システム[[#This Row],[種目名]]&amp;テーブル__26使用教番交付・目録システム[[#This Row],[書籍番号]]</f>
        <v>英Ⅰ323</v>
      </c>
      <c r="G1470" s="4" t="s">
        <v>13</v>
      </c>
      <c r="H1470" s="9" t="s">
        <v>1880</v>
      </c>
      <c r="I1470" s="9" t="s">
        <v>1890</v>
      </c>
      <c r="J1470" s="4" t="s">
        <v>1603</v>
      </c>
      <c r="K1470" s="4" t="s">
        <v>702</v>
      </c>
      <c r="L1470" s="9" t="s">
        <v>1880</v>
      </c>
      <c r="M1470" s="9" t="s">
        <v>1890</v>
      </c>
    </row>
    <row r="1471" spans="1:13" ht="20" customHeight="1">
      <c r="A1471" s="4" t="str">
        <f>テーブル__26使用教番交付・目録システム[[#This Row],[学校種]]&amp;テーブル__26使用教番交付・目録システム[[#This Row],[教科書記号・番号]]</f>
        <v>高等学校英Ⅰ324</v>
      </c>
      <c r="B1471" s="4" t="s">
        <v>841</v>
      </c>
      <c r="C1471" s="4" t="s">
        <v>892</v>
      </c>
      <c r="D1471" s="4" t="s">
        <v>714</v>
      </c>
      <c r="E1471" s="4">
        <v>324</v>
      </c>
      <c r="F1471" s="4" t="str">
        <f>テーブル__26使用教番交付・目録システム[[#This Row],[種目名]]&amp;テーブル__26使用教番交付・目録システム[[#This Row],[書籍番号]]</f>
        <v>英Ⅰ324</v>
      </c>
      <c r="G1471" s="4" t="s">
        <v>13</v>
      </c>
      <c r="H1471" s="9" t="s">
        <v>1880</v>
      </c>
      <c r="I1471" s="9" t="s">
        <v>1890</v>
      </c>
      <c r="J1471" s="4" t="s">
        <v>1604</v>
      </c>
      <c r="K1471" s="4" t="s">
        <v>702</v>
      </c>
      <c r="L1471" s="9" t="s">
        <v>1880</v>
      </c>
      <c r="M1471" s="9" t="s">
        <v>1890</v>
      </c>
    </row>
    <row r="1472" spans="1:13" ht="20" customHeight="1">
      <c r="A1472" s="4" t="str">
        <f>テーブル__26使用教番交付・目録システム[[#This Row],[学校種]]&amp;テーブル__26使用教番交付・目録システム[[#This Row],[教科書記号・番号]]</f>
        <v>高等学校英Ⅰ325</v>
      </c>
      <c r="B1472" s="4" t="s">
        <v>841</v>
      </c>
      <c r="C1472" s="4" t="s">
        <v>892</v>
      </c>
      <c r="D1472" s="4" t="s">
        <v>714</v>
      </c>
      <c r="E1472" s="4">
        <v>325</v>
      </c>
      <c r="F1472" s="4" t="str">
        <f>テーブル__26使用教番交付・目録システム[[#This Row],[種目名]]&amp;テーブル__26使用教番交付・目録システム[[#This Row],[書籍番号]]</f>
        <v>英Ⅰ325</v>
      </c>
      <c r="G1472" s="4" t="s">
        <v>13</v>
      </c>
      <c r="H1472" s="9" t="s">
        <v>1880</v>
      </c>
      <c r="I1472" s="9" t="s">
        <v>1890</v>
      </c>
      <c r="J1472" s="4" t="s">
        <v>1605</v>
      </c>
      <c r="K1472" s="4" t="s">
        <v>702</v>
      </c>
      <c r="L1472" s="9" t="s">
        <v>1880</v>
      </c>
      <c r="M1472" s="9" t="s">
        <v>1890</v>
      </c>
    </row>
    <row r="1473" spans="1:13" ht="20" customHeight="1">
      <c r="A1473" s="4" t="str">
        <f>テーブル__26使用教番交付・目録システム[[#This Row],[学校種]]&amp;テーブル__26使用教番交付・目録システム[[#This Row],[教科書記号・番号]]</f>
        <v>高等学校英Ⅰ328</v>
      </c>
      <c r="B1473" s="4" t="s">
        <v>841</v>
      </c>
      <c r="C1473" s="4" t="s">
        <v>892</v>
      </c>
      <c r="D1473" s="4" t="s">
        <v>714</v>
      </c>
      <c r="E1473" s="4">
        <v>328</v>
      </c>
      <c r="F1473" s="4" t="str">
        <f>テーブル__26使用教番交付・目録システム[[#This Row],[種目名]]&amp;テーブル__26使用教番交付・目録システム[[#This Row],[書籍番号]]</f>
        <v>英Ⅰ328</v>
      </c>
      <c r="G1473" s="4" t="s">
        <v>1</v>
      </c>
      <c r="H1473" s="9" t="s">
        <v>1886</v>
      </c>
      <c r="I1473" s="9" t="s">
        <v>1890</v>
      </c>
      <c r="J1473" s="4" t="s">
        <v>1606</v>
      </c>
      <c r="K1473" s="4" t="s">
        <v>702</v>
      </c>
      <c r="L1473" s="9" t="s">
        <v>1886</v>
      </c>
      <c r="M1473" s="9" t="s">
        <v>1890</v>
      </c>
    </row>
    <row r="1474" spans="1:13" ht="20" customHeight="1">
      <c r="A1474" s="4" t="str">
        <f>テーブル__26使用教番交付・目録システム[[#This Row],[学校種]]&amp;テーブル__26使用教番交付・目録システム[[#This Row],[教科書記号・番号]]</f>
        <v>高等学校英Ⅰ329</v>
      </c>
      <c r="B1474" s="4" t="s">
        <v>841</v>
      </c>
      <c r="C1474" s="4" t="s">
        <v>892</v>
      </c>
      <c r="D1474" s="4" t="s">
        <v>714</v>
      </c>
      <c r="E1474" s="4">
        <v>329</v>
      </c>
      <c r="F1474" s="4" t="str">
        <f>テーブル__26使用教番交付・目録システム[[#This Row],[種目名]]&amp;テーブル__26使用教番交付・目録システム[[#This Row],[書籍番号]]</f>
        <v>英Ⅰ329</v>
      </c>
      <c r="G1474" s="4" t="s">
        <v>1</v>
      </c>
      <c r="H1474" s="9" t="s">
        <v>1886</v>
      </c>
      <c r="I1474" s="9" t="s">
        <v>1890</v>
      </c>
      <c r="J1474" s="4" t="s">
        <v>1607</v>
      </c>
      <c r="K1474" s="4" t="s">
        <v>702</v>
      </c>
      <c r="L1474" s="9" t="s">
        <v>1886</v>
      </c>
      <c r="M1474" s="9" t="s">
        <v>1890</v>
      </c>
    </row>
    <row r="1475" spans="1:13" ht="20" customHeight="1">
      <c r="A1475" s="4" t="str">
        <f>テーブル__26使用教番交付・目録システム[[#This Row],[学校種]]&amp;テーブル__26使用教番交付・目録システム[[#This Row],[教科書記号・番号]]</f>
        <v>高等学校英Ⅰ330</v>
      </c>
      <c r="B1475" s="4" t="s">
        <v>841</v>
      </c>
      <c r="C1475" s="4" t="s">
        <v>892</v>
      </c>
      <c r="D1475" s="4" t="s">
        <v>714</v>
      </c>
      <c r="E1475" s="4">
        <v>330</v>
      </c>
      <c r="F1475" s="4" t="str">
        <f>テーブル__26使用教番交付・目録システム[[#This Row],[種目名]]&amp;テーブル__26使用教番交付・目録システム[[#This Row],[書籍番号]]</f>
        <v>英Ⅰ330</v>
      </c>
      <c r="G1475" s="4" t="s">
        <v>1</v>
      </c>
      <c r="H1475" s="9" t="s">
        <v>1886</v>
      </c>
      <c r="I1475" s="9" t="s">
        <v>1890</v>
      </c>
      <c r="J1475" s="4" t="s">
        <v>1608</v>
      </c>
      <c r="K1475" s="4" t="s">
        <v>702</v>
      </c>
      <c r="L1475" s="9" t="s">
        <v>1886</v>
      </c>
      <c r="M1475" s="9" t="s">
        <v>1890</v>
      </c>
    </row>
    <row r="1476" spans="1:13" ht="20" customHeight="1">
      <c r="A1476" s="4" t="str">
        <f>テーブル__26使用教番交付・目録システム[[#This Row],[学校種]]&amp;テーブル__26使用教番交付・目録システム[[#This Row],[教科書記号・番号]]</f>
        <v>高等学校英Ⅰ331</v>
      </c>
      <c r="B1476" s="4" t="s">
        <v>841</v>
      </c>
      <c r="C1476" s="4" t="s">
        <v>892</v>
      </c>
      <c r="D1476" s="4" t="s">
        <v>714</v>
      </c>
      <c r="E1476" s="4">
        <v>331</v>
      </c>
      <c r="F1476" s="4" t="str">
        <f>テーブル__26使用教番交付・目録システム[[#This Row],[種目名]]&amp;テーブル__26使用教番交付・目録システム[[#This Row],[書籍番号]]</f>
        <v>英Ⅰ331</v>
      </c>
      <c r="G1476" s="4" t="s">
        <v>521</v>
      </c>
      <c r="H1476" s="9">
        <v>104</v>
      </c>
      <c r="I1476" s="9" t="s">
        <v>1890</v>
      </c>
      <c r="J1476" s="4" t="s">
        <v>1609</v>
      </c>
      <c r="K1476" s="4" t="s">
        <v>702</v>
      </c>
      <c r="L1476" s="9">
        <v>104</v>
      </c>
      <c r="M1476" s="9" t="s">
        <v>1890</v>
      </c>
    </row>
    <row r="1477" spans="1:13" ht="20" customHeight="1">
      <c r="A1477" s="4" t="str">
        <f>テーブル__26使用教番交付・目録システム[[#This Row],[学校種]]&amp;テーブル__26使用教番交付・目録システム[[#This Row],[教科書記号・番号]]</f>
        <v>高等学校英Ⅰ332</v>
      </c>
      <c r="B1477" s="4" t="s">
        <v>841</v>
      </c>
      <c r="C1477" s="4" t="s">
        <v>892</v>
      </c>
      <c r="D1477" s="4" t="s">
        <v>714</v>
      </c>
      <c r="E1477" s="4">
        <v>332</v>
      </c>
      <c r="F1477" s="4" t="str">
        <f>テーブル__26使用教番交付・目録システム[[#This Row],[種目名]]&amp;テーブル__26使用教番交付・目録システム[[#This Row],[書籍番号]]</f>
        <v>英Ⅰ332</v>
      </c>
      <c r="G1477" s="4" t="s">
        <v>521</v>
      </c>
      <c r="H1477" s="9">
        <v>104</v>
      </c>
      <c r="I1477" s="9" t="s">
        <v>1890</v>
      </c>
      <c r="J1477" s="4" t="s">
        <v>1610</v>
      </c>
      <c r="K1477" s="4" t="s">
        <v>702</v>
      </c>
      <c r="L1477" s="9">
        <v>104</v>
      </c>
      <c r="M1477" s="9" t="s">
        <v>1890</v>
      </c>
    </row>
    <row r="1478" spans="1:13" ht="20" customHeight="1">
      <c r="A1478" s="4" t="str">
        <f>テーブル__26使用教番交付・目録システム[[#This Row],[学校種]]&amp;テーブル__26使用教番交付・目録システム[[#This Row],[教科書記号・番号]]</f>
        <v>高等学校英Ⅰ333</v>
      </c>
      <c r="B1478" s="4" t="s">
        <v>841</v>
      </c>
      <c r="C1478" s="4" t="s">
        <v>892</v>
      </c>
      <c r="D1478" s="4" t="s">
        <v>714</v>
      </c>
      <c r="E1478" s="4">
        <v>333</v>
      </c>
      <c r="F1478" s="4" t="str">
        <f>テーブル__26使用教番交付・目録システム[[#This Row],[種目名]]&amp;テーブル__26使用教番交付・目録システム[[#This Row],[書籍番号]]</f>
        <v>英Ⅰ333</v>
      </c>
      <c r="G1478" s="4" t="s">
        <v>521</v>
      </c>
      <c r="H1478" s="9">
        <v>104</v>
      </c>
      <c r="I1478" s="9" t="s">
        <v>1890</v>
      </c>
      <c r="J1478" s="4" t="s">
        <v>1611</v>
      </c>
      <c r="K1478" s="4" t="s">
        <v>702</v>
      </c>
      <c r="L1478" s="9">
        <v>104</v>
      </c>
      <c r="M1478" s="9" t="s">
        <v>1890</v>
      </c>
    </row>
    <row r="1479" spans="1:13" ht="20" customHeight="1">
      <c r="A1479" s="4" t="str">
        <f>テーブル__26使用教番交付・目録システム[[#This Row],[学校種]]&amp;テーブル__26使用教番交付・目録システム[[#This Row],[教科書記号・番号]]</f>
        <v>高等学校英Ⅰ311</v>
      </c>
      <c r="B1479" s="4" t="s">
        <v>841</v>
      </c>
      <c r="C1479" s="4" t="s">
        <v>892</v>
      </c>
      <c r="D1479" s="4" t="s">
        <v>714</v>
      </c>
      <c r="E1479" s="4">
        <v>311</v>
      </c>
      <c r="F1479" s="4" t="str">
        <f>テーブル__26使用教番交付・目録システム[[#This Row],[種目名]]&amp;テーブル__26使用教番交付・目録システム[[#This Row],[書籍番号]]</f>
        <v>英Ⅰ311</v>
      </c>
      <c r="G1479" s="4" t="s">
        <v>945</v>
      </c>
      <c r="H1479" s="9">
        <v>109</v>
      </c>
      <c r="I1479" s="9" t="s">
        <v>1890</v>
      </c>
      <c r="J1479" s="4" t="s">
        <v>1612</v>
      </c>
      <c r="K1479" s="4" t="s">
        <v>768</v>
      </c>
      <c r="L1479" s="9">
        <v>109</v>
      </c>
      <c r="M1479" s="9" t="s">
        <v>1890</v>
      </c>
    </row>
    <row r="1480" spans="1:13" ht="20" customHeight="1">
      <c r="A1480" s="4" t="str">
        <f>テーブル__26使用教番交付・目録システム[[#This Row],[学校種]]&amp;テーブル__26使用教番交付・目録システム[[#This Row],[教科書記号・番号]]</f>
        <v>高等学校英Ⅰ312</v>
      </c>
      <c r="B1480" s="4" t="s">
        <v>841</v>
      </c>
      <c r="C1480" s="4" t="s">
        <v>892</v>
      </c>
      <c r="D1480" s="4" t="s">
        <v>714</v>
      </c>
      <c r="E1480" s="4">
        <v>312</v>
      </c>
      <c r="F1480" s="4" t="str">
        <f>テーブル__26使用教番交付・目録システム[[#This Row],[種目名]]&amp;テーブル__26使用教番交付・目録システム[[#This Row],[書籍番号]]</f>
        <v>英Ⅰ312</v>
      </c>
      <c r="G1480" s="4" t="s">
        <v>945</v>
      </c>
      <c r="H1480" s="9">
        <v>109</v>
      </c>
      <c r="I1480" s="9" t="s">
        <v>1890</v>
      </c>
      <c r="J1480" s="4" t="s">
        <v>1613</v>
      </c>
      <c r="K1480" s="4" t="s">
        <v>768</v>
      </c>
      <c r="L1480" s="9">
        <v>109</v>
      </c>
      <c r="M1480" s="9" t="s">
        <v>1890</v>
      </c>
    </row>
    <row r="1481" spans="1:13" ht="20" customHeight="1">
      <c r="A1481" s="4" t="str">
        <f>テーブル__26使用教番交付・目録システム[[#This Row],[学校種]]&amp;テーブル__26使用教番交付・目録システム[[#This Row],[教科書記号・番号]]</f>
        <v>高等学校英Ⅰ334</v>
      </c>
      <c r="B1481" s="4" t="s">
        <v>841</v>
      </c>
      <c r="C1481" s="4" t="s">
        <v>892</v>
      </c>
      <c r="D1481" s="4" t="s">
        <v>714</v>
      </c>
      <c r="E1481" s="4">
        <v>334</v>
      </c>
      <c r="F1481" s="4" t="str">
        <f>テーブル__26使用教番交付・目録システム[[#This Row],[種目名]]&amp;テーブル__26使用教番交付・目録システム[[#This Row],[書籍番号]]</f>
        <v>英Ⅰ334</v>
      </c>
      <c r="G1481" s="4" t="s">
        <v>950</v>
      </c>
      <c r="H1481" s="9">
        <v>177</v>
      </c>
      <c r="I1481" s="9" t="s">
        <v>1890</v>
      </c>
      <c r="J1481" s="4" t="s">
        <v>1614</v>
      </c>
      <c r="K1481" s="4" t="s">
        <v>702</v>
      </c>
      <c r="L1481" s="9">
        <v>177</v>
      </c>
      <c r="M1481" s="9" t="s">
        <v>1890</v>
      </c>
    </row>
    <row r="1482" spans="1:13" ht="20" customHeight="1">
      <c r="A1482" s="4" t="str">
        <f>テーブル__26使用教番交付・目録システム[[#This Row],[学校種]]&amp;テーブル__26使用教番交付・目録システム[[#This Row],[教科書記号・番号]]</f>
        <v>高等学校英Ⅰ337</v>
      </c>
      <c r="B1482" s="4" t="s">
        <v>841</v>
      </c>
      <c r="C1482" s="4" t="s">
        <v>892</v>
      </c>
      <c r="D1482" s="4" t="s">
        <v>714</v>
      </c>
      <c r="E1482" s="4">
        <v>337</v>
      </c>
      <c r="F1482" s="4" t="str">
        <f>テーブル__26使用教番交付・目録システム[[#This Row],[種目名]]&amp;テーブル__26使用教番交付・目録システム[[#This Row],[書籍番号]]</f>
        <v>英Ⅰ337</v>
      </c>
      <c r="G1482" s="4" t="s">
        <v>682</v>
      </c>
      <c r="H1482" s="9">
        <v>183</v>
      </c>
      <c r="I1482" s="9" t="s">
        <v>1890</v>
      </c>
      <c r="J1482" s="4" t="s">
        <v>1615</v>
      </c>
      <c r="K1482" s="4" t="s">
        <v>702</v>
      </c>
      <c r="L1482" s="9">
        <v>183</v>
      </c>
      <c r="M1482" s="9" t="s">
        <v>1890</v>
      </c>
    </row>
    <row r="1483" spans="1:13" ht="20" customHeight="1">
      <c r="A1483" s="4" t="str">
        <f>テーブル__26使用教番交付・目録システム[[#This Row],[学校種]]&amp;テーブル__26使用教番交付・目録システム[[#This Row],[教科書記号・番号]]</f>
        <v>高等学校英Ⅰ340</v>
      </c>
      <c r="B1483" s="4" t="s">
        <v>841</v>
      </c>
      <c r="C1483" s="4" t="s">
        <v>892</v>
      </c>
      <c r="D1483" s="4" t="s">
        <v>714</v>
      </c>
      <c r="E1483" s="4">
        <v>340</v>
      </c>
      <c r="F1483" s="4" t="str">
        <f>テーブル__26使用教番交付・目録システム[[#This Row],[種目名]]&amp;テーブル__26使用教番交付・目録システム[[#This Row],[書籍番号]]</f>
        <v>英Ⅰ340</v>
      </c>
      <c r="G1483" s="4" t="s">
        <v>718</v>
      </c>
      <c r="H1483" s="9">
        <v>231</v>
      </c>
      <c r="I1483" s="9" t="s">
        <v>1890</v>
      </c>
      <c r="J1483" s="4" t="s">
        <v>827</v>
      </c>
      <c r="K1483" s="4" t="s">
        <v>702</v>
      </c>
      <c r="L1483" s="9">
        <v>231</v>
      </c>
      <c r="M1483" s="9" t="s">
        <v>1890</v>
      </c>
    </row>
    <row r="1484" spans="1:13" ht="20" customHeight="1">
      <c r="A1484" s="4" t="str">
        <f>テーブル__26使用教番交付・目録システム[[#This Row],[学校種]]&amp;テーブル__26使用教番交付・目録システム[[#This Row],[教科書記号・番号]]</f>
        <v>高等学校英Ⅰ341</v>
      </c>
      <c r="B1484" s="4" t="s">
        <v>841</v>
      </c>
      <c r="C1484" s="4" t="s">
        <v>892</v>
      </c>
      <c r="D1484" s="4" t="s">
        <v>714</v>
      </c>
      <c r="E1484" s="4">
        <v>341</v>
      </c>
      <c r="F1484" s="4" t="str">
        <f>テーブル__26使用教番交付・目録システム[[#This Row],[種目名]]&amp;テーブル__26使用教番交付・目録システム[[#This Row],[書籍番号]]</f>
        <v>英Ⅰ341</v>
      </c>
      <c r="G1484" s="4" t="s">
        <v>718</v>
      </c>
      <c r="H1484" s="9">
        <v>231</v>
      </c>
      <c r="I1484" s="9" t="s">
        <v>1890</v>
      </c>
      <c r="J1484" s="4" t="s">
        <v>1616</v>
      </c>
      <c r="K1484" s="4" t="s">
        <v>702</v>
      </c>
      <c r="L1484" s="9">
        <v>231</v>
      </c>
      <c r="M1484" s="9" t="s">
        <v>1890</v>
      </c>
    </row>
    <row r="1485" spans="1:13" ht="20" customHeight="1">
      <c r="A1485" s="4" t="str">
        <f>テーブル__26使用教番交付・目録システム[[#This Row],[学校種]]&amp;テーブル__26使用教番交付・目録システム[[#This Row],[教科書記号・番号]]</f>
        <v>高等学校英Ⅱ301</v>
      </c>
      <c r="B1485" s="4" t="s">
        <v>841</v>
      </c>
      <c r="C1485" s="4" t="s">
        <v>892</v>
      </c>
      <c r="D1485" s="4" t="s">
        <v>715</v>
      </c>
      <c r="E1485" s="4">
        <v>301</v>
      </c>
      <c r="F1485" s="4" t="str">
        <f>テーブル__26使用教番交付・目録システム[[#This Row],[種目名]]&amp;テーブル__26使用教番交付・目録システム[[#This Row],[書籍番号]]</f>
        <v>英Ⅱ301</v>
      </c>
      <c r="G1485" s="4" t="s">
        <v>5</v>
      </c>
      <c r="H1485" s="9" t="s">
        <v>82</v>
      </c>
      <c r="I1485" s="9" t="s">
        <v>1890</v>
      </c>
      <c r="J1485" s="4" t="s">
        <v>1617</v>
      </c>
      <c r="K1485" s="4" t="s">
        <v>767</v>
      </c>
      <c r="L1485" s="9" t="s">
        <v>82</v>
      </c>
      <c r="M1485" s="9" t="s">
        <v>1890</v>
      </c>
    </row>
    <row r="1486" spans="1:13" ht="20" customHeight="1">
      <c r="A1486" s="4" t="str">
        <f>テーブル__26使用教番交付・目録システム[[#This Row],[学校種]]&amp;テーブル__26使用教番交付・目録システム[[#This Row],[教科書記号・番号]]</f>
        <v>高等学校英Ⅱ317</v>
      </c>
      <c r="B1486" s="4" t="s">
        <v>841</v>
      </c>
      <c r="C1486" s="4" t="s">
        <v>892</v>
      </c>
      <c r="D1486" s="4" t="s">
        <v>715</v>
      </c>
      <c r="E1486" s="4">
        <v>317</v>
      </c>
      <c r="F1486" s="4" t="str">
        <f>テーブル__26使用教番交付・目録システム[[#This Row],[種目名]]&amp;テーブル__26使用教番交付・目録システム[[#This Row],[書籍番号]]</f>
        <v>英Ⅱ317</v>
      </c>
      <c r="G1486" s="4" t="s">
        <v>5</v>
      </c>
      <c r="H1486" s="9" t="s">
        <v>82</v>
      </c>
      <c r="I1486" s="9" t="s">
        <v>1890</v>
      </c>
      <c r="J1486" s="4" t="s">
        <v>1617</v>
      </c>
      <c r="K1486" s="4" t="s">
        <v>766</v>
      </c>
      <c r="L1486" s="9" t="s">
        <v>82</v>
      </c>
      <c r="M1486" s="9" t="s">
        <v>1890</v>
      </c>
    </row>
    <row r="1487" spans="1:13" ht="20" customHeight="1">
      <c r="A1487" s="4" t="str">
        <f>テーブル__26使用教番交付・目録システム[[#This Row],[学校種]]&amp;テーブル__26使用教番交付・目録システム[[#This Row],[教科書記号・番号]]</f>
        <v>高等学校英Ⅱ318</v>
      </c>
      <c r="B1487" s="4" t="s">
        <v>841</v>
      </c>
      <c r="C1487" s="4" t="s">
        <v>892</v>
      </c>
      <c r="D1487" s="4" t="s">
        <v>715</v>
      </c>
      <c r="E1487" s="4">
        <v>318</v>
      </c>
      <c r="F1487" s="4" t="str">
        <f>テーブル__26使用教番交付・目録システム[[#This Row],[種目名]]&amp;テーブル__26使用教番交付・目録システム[[#This Row],[書籍番号]]</f>
        <v>英Ⅱ318</v>
      </c>
      <c r="G1487" s="4" t="s">
        <v>13</v>
      </c>
      <c r="H1487" s="9" t="s">
        <v>1880</v>
      </c>
      <c r="I1487" s="9" t="s">
        <v>1890</v>
      </c>
      <c r="J1487" s="4" t="s">
        <v>1618</v>
      </c>
      <c r="K1487" s="4" t="s">
        <v>766</v>
      </c>
      <c r="L1487" s="9" t="s">
        <v>1880</v>
      </c>
      <c r="M1487" s="9" t="s">
        <v>1890</v>
      </c>
    </row>
    <row r="1488" spans="1:13" ht="20" customHeight="1">
      <c r="A1488" s="4" t="str">
        <f>テーブル__26使用教番交付・目録システム[[#This Row],[学校種]]&amp;テーブル__26使用教番交付・目録システム[[#This Row],[教科書記号・番号]]</f>
        <v>高等学校英Ⅱ319</v>
      </c>
      <c r="B1488" s="4" t="s">
        <v>841</v>
      </c>
      <c r="C1488" s="4" t="s">
        <v>892</v>
      </c>
      <c r="D1488" s="4" t="s">
        <v>715</v>
      </c>
      <c r="E1488" s="4">
        <v>319</v>
      </c>
      <c r="F1488" s="4" t="str">
        <f>テーブル__26使用教番交付・目録システム[[#This Row],[種目名]]&amp;テーブル__26使用教番交付・目録システム[[#This Row],[書籍番号]]</f>
        <v>英Ⅱ319</v>
      </c>
      <c r="G1488" s="4" t="s">
        <v>13</v>
      </c>
      <c r="H1488" s="9" t="s">
        <v>1880</v>
      </c>
      <c r="I1488" s="9" t="s">
        <v>1890</v>
      </c>
      <c r="J1488" s="4" t="s">
        <v>1619</v>
      </c>
      <c r="K1488" s="4" t="s">
        <v>766</v>
      </c>
      <c r="L1488" s="9" t="s">
        <v>1880</v>
      </c>
      <c r="M1488" s="9" t="s">
        <v>1890</v>
      </c>
    </row>
    <row r="1489" spans="1:13" ht="20" customHeight="1">
      <c r="A1489" s="4" t="str">
        <f>テーブル__26使用教番交付・目録システム[[#This Row],[学校種]]&amp;テーブル__26使用教番交付・目録システム[[#This Row],[教科書記号・番号]]</f>
        <v>高等学校英Ⅱ322</v>
      </c>
      <c r="B1489" s="4" t="s">
        <v>841</v>
      </c>
      <c r="C1489" s="4" t="s">
        <v>892</v>
      </c>
      <c r="D1489" s="4" t="s">
        <v>715</v>
      </c>
      <c r="E1489" s="4">
        <v>322</v>
      </c>
      <c r="F1489" s="4" t="str">
        <f>テーブル__26使用教番交付・目録システム[[#This Row],[種目名]]&amp;テーブル__26使用教番交付・目録システム[[#This Row],[書籍番号]]</f>
        <v>英Ⅱ322</v>
      </c>
      <c r="G1489" s="4" t="s">
        <v>1</v>
      </c>
      <c r="H1489" s="9" t="s">
        <v>1886</v>
      </c>
      <c r="I1489" s="9" t="s">
        <v>1890</v>
      </c>
      <c r="J1489" s="4" t="s">
        <v>1620</v>
      </c>
      <c r="K1489" s="4" t="s">
        <v>766</v>
      </c>
      <c r="L1489" s="9" t="s">
        <v>1886</v>
      </c>
      <c r="M1489" s="9" t="s">
        <v>1890</v>
      </c>
    </row>
    <row r="1490" spans="1:13" ht="20" customHeight="1">
      <c r="A1490" s="4" t="str">
        <f>テーブル__26使用教番交付・目録システム[[#This Row],[学校種]]&amp;テーブル__26使用教番交付・目録システム[[#This Row],[教科書記号・番号]]</f>
        <v>高等学校英Ⅱ323</v>
      </c>
      <c r="B1490" s="4" t="s">
        <v>841</v>
      </c>
      <c r="C1490" s="4" t="s">
        <v>892</v>
      </c>
      <c r="D1490" s="4" t="s">
        <v>715</v>
      </c>
      <c r="E1490" s="4">
        <v>323</v>
      </c>
      <c r="F1490" s="4" t="str">
        <f>テーブル__26使用教番交付・目録システム[[#This Row],[種目名]]&amp;テーブル__26使用教番交付・目録システム[[#This Row],[書籍番号]]</f>
        <v>英Ⅱ323</v>
      </c>
      <c r="G1490" s="4" t="s">
        <v>1</v>
      </c>
      <c r="H1490" s="9" t="s">
        <v>1886</v>
      </c>
      <c r="I1490" s="9" t="s">
        <v>1890</v>
      </c>
      <c r="J1490" s="4" t="s">
        <v>1621</v>
      </c>
      <c r="K1490" s="4" t="s">
        <v>766</v>
      </c>
      <c r="L1490" s="9" t="s">
        <v>1886</v>
      </c>
      <c r="M1490" s="9" t="s">
        <v>1890</v>
      </c>
    </row>
    <row r="1491" spans="1:13" ht="20" customHeight="1">
      <c r="A1491" s="4" t="str">
        <f>テーブル__26使用教番交付・目録システム[[#This Row],[学校種]]&amp;テーブル__26使用教番交付・目録システム[[#This Row],[教科書記号・番号]]</f>
        <v>高等学校英Ⅱ324</v>
      </c>
      <c r="B1491" s="4" t="s">
        <v>841</v>
      </c>
      <c r="C1491" s="4" t="s">
        <v>892</v>
      </c>
      <c r="D1491" s="4" t="s">
        <v>715</v>
      </c>
      <c r="E1491" s="4">
        <v>324</v>
      </c>
      <c r="F1491" s="4" t="str">
        <f>テーブル__26使用教番交付・目録システム[[#This Row],[種目名]]&amp;テーブル__26使用教番交付・目録システム[[#This Row],[書籍番号]]</f>
        <v>英Ⅱ324</v>
      </c>
      <c r="G1491" s="4" t="s">
        <v>521</v>
      </c>
      <c r="H1491" s="9">
        <v>104</v>
      </c>
      <c r="I1491" s="9" t="s">
        <v>1890</v>
      </c>
      <c r="J1491" s="4" t="s">
        <v>1622</v>
      </c>
      <c r="K1491" s="4" t="s">
        <v>766</v>
      </c>
      <c r="L1491" s="9">
        <v>104</v>
      </c>
      <c r="M1491" s="9" t="s">
        <v>1890</v>
      </c>
    </row>
    <row r="1492" spans="1:13" ht="20" customHeight="1">
      <c r="A1492" s="4" t="str">
        <f>テーブル__26使用教番交付・目録システム[[#This Row],[学校種]]&amp;テーブル__26使用教番交付・目録システム[[#This Row],[教科書記号・番号]]</f>
        <v>高等学校英Ⅱ325</v>
      </c>
      <c r="B1492" s="4" t="s">
        <v>841</v>
      </c>
      <c r="C1492" s="4" t="s">
        <v>892</v>
      </c>
      <c r="D1492" s="4" t="s">
        <v>715</v>
      </c>
      <c r="E1492" s="4">
        <v>325</v>
      </c>
      <c r="F1492" s="4" t="str">
        <f>テーブル__26使用教番交付・目録システム[[#This Row],[種目名]]&amp;テーブル__26使用教番交付・目録システム[[#This Row],[書籍番号]]</f>
        <v>英Ⅱ325</v>
      </c>
      <c r="G1492" s="4" t="s">
        <v>521</v>
      </c>
      <c r="H1492" s="9">
        <v>104</v>
      </c>
      <c r="I1492" s="9" t="s">
        <v>1890</v>
      </c>
      <c r="J1492" s="4" t="s">
        <v>1623</v>
      </c>
      <c r="K1492" s="4" t="s">
        <v>766</v>
      </c>
      <c r="L1492" s="9">
        <v>104</v>
      </c>
      <c r="M1492" s="9" t="s">
        <v>1890</v>
      </c>
    </row>
    <row r="1493" spans="1:13" ht="20" customHeight="1">
      <c r="A1493" s="4" t="str">
        <f>テーブル__26使用教番交付・目録システム[[#This Row],[学校種]]&amp;テーブル__26使用教番交付・目録システム[[#This Row],[教科書記号・番号]]</f>
        <v>高等学校英Ⅱ326</v>
      </c>
      <c r="B1493" s="4" t="s">
        <v>841</v>
      </c>
      <c r="C1493" s="4" t="s">
        <v>892</v>
      </c>
      <c r="D1493" s="4" t="s">
        <v>715</v>
      </c>
      <c r="E1493" s="4">
        <v>326</v>
      </c>
      <c r="F1493" s="4" t="str">
        <f>テーブル__26使用教番交付・目録システム[[#This Row],[種目名]]&amp;テーブル__26使用教番交付・目録システム[[#This Row],[書籍番号]]</f>
        <v>英Ⅱ326</v>
      </c>
      <c r="G1493" s="4" t="s">
        <v>521</v>
      </c>
      <c r="H1493" s="9">
        <v>104</v>
      </c>
      <c r="I1493" s="9" t="s">
        <v>1890</v>
      </c>
      <c r="J1493" s="4" t="s">
        <v>1624</v>
      </c>
      <c r="K1493" s="4" t="s">
        <v>766</v>
      </c>
      <c r="L1493" s="9">
        <v>104</v>
      </c>
      <c r="M1493" s="9" t="s">
        <v>1890</v>
      </c>
    </row>
    <row r="1494" spans="1:13" ht="20" customHeight="1">
      <c r="A1494" s="4" t="str">
        <f>テーブル__26使用教番交付・目録システム[[#This Row],[学校種]]&amp;テーブル__26使用教番交付・目録システム[[#This Row],[教科書記号・番号]]</f>
        <v>高等学校英Ⅱ310</v>
      </c>
      <c r="B1494" s="4" t="s">
        <v>841</v>
      </c>
      <c r="C1494" s="4" t="s">
        <v>892</v>
      </c>
      <c r="D1494" s="4" t="s">
        <v>715</v>
      </c>
      <c r="E1494" s="4">
        <v>310</v>
      </c>
      <c r="F1494" s="4" t="str">
        <f>テーブル__26使用教番交付・目録システム[[#This Row],[種目名]]&amp;テーブル__26使用教番交付・目録システム[[#This Row],[書籍番号]]</f>
        <v>英Ⅱ310</v>
      </c>
      <c r="G1494" s="4" t="s">
        <v>945</v>
      </c>
      <c r="H1494" s="9">
        <v>109</v>
      </c>
      <c r="I1494" s="9" t="s">
        <v>1890</v>
      </c>
      <c r="J1494" s="4" t="s">
        <v>1871</v>
      </c>
      <c r="K1494" s="4" t="s">
        <v>767</v>
      </c>
      <c r="L1494" s="9">
        <v>109</v>
      </c>
      <c r="M1494" s="9" t="s">
        <v>1890</v>
      </c>
    </row>
    <row r="1495" spans="1:13" ht="20" customHeight="1">
      <c r="A1495" s="4" t="str">
        <f>テーブル__26使用教番交付・目録システム[[#This Row],[学校種]]&amp;テーブル__26使用教番交付・目録システム[[#This Row],[教科書記号・番号]]</f>
        <v>高等学校英Ⅱ311</v>
      </c>
      <c r="B1495" s="4" t="s">
        <v>841</v>
      </c>
      <c r="C1495" s="4" t="s">
        <v>892</v>
      </c>
      <c r="D1495" s="4" t="s">
        <v>715</v>
      </c>
      <c r="E1495" s="4">
        <v>311</v>
      </c>
      <c r="F1495" s="4" t="str">
        <f>テーブル__26使用教番交付・目録システム[[#This Row],[種目名]]&amp;テーブル__26使用教番交付・目録システム[[#This Row],[書籍番号]]</f>
        <v>英Ⅱ311</v>
      </c>
      <c r="G1495" s="4" t="s">
        <v>945</v>
      </c>
      <c r="H1495" s="9">
        <v>109</v>
      </c>
      <c r="I1495" s="9" t="s">
        <v>1890</v>
      </c>
      <c r="J1495" s="4" t="s">
        <v>1625</v>
      </c>
      <c r="K1495" s="4" t="s">
        <v>767</v>
      </c>
      <c r="L1495" s="9">
        <v>109</v>
      </c>
      <c r="M1495" s="9" t="s">
        <v>1890</v>
      </c>
    </row>
    <row r="1496" spans="1:13" ht="20" customHeight="1">
      <c r="A1496" s="4" t="str">
        <f>テーブル__26使用教番交付・目録システム[[#This Row],[学校種]]&amp;テーブル__26使用教番交付・目録システム[[#This Row],[教科書記号・番号]]</f>
        <v>高等学校英Ⅱ327</v>
      </c>
      <c r="B1496" s="4" t="s">
        <v>841</v>
      </c>
      <c r="C1496" s="4" t="s">
        <v>892</v>
      </c>
      <c r="D1496" s="4" t="s">
        <v>715</v>
      </c>
      <c r="E1496" s="4">
        <v>327</v>
      </c>
      <c r="F1496" s="4" t="str">
        <f>テーブル__26使用教番交付・目録システム[[#This Row],[種目名]]&amp;テーブル__26使用教番交付・目録システム[[#This Row],[書籍番号]]</f>
        <v>英Ⅱ327</v>
      </c>
      <c r="G1496" s="4" t="s">
        <v>950</v>
      </c>
      <c r="H1496" s="9">
        <v>177</v>
      </c>
      <c r="I1496" s="9" t="s">
        <v>1890</v>
      </c>
      <c r="J1496" s="4" t="s">
        <v>1872</v>
      </c>
      <c r="K1496" s="4" t="s">
        <v>766</v>
      </c>
      <c r="L1496" s="9">
        <v>177</v>
      </c>
      <c r="M1496" s="9" t="s">
        <v>1890</v>
      </c>
    </row>
    <row r="1497" spans="1:13" ht="20" customHeight="1">
      <c r="A1497" s="4" t="str">
        <f>テーブル__26使用教番交付・目録システム[[#This Row],[学校種]]&amp;テーブル__26使用教番交付・目録システム[[#This Row],[教科書記号・番号]]</f>
        <v>高等学校英Ⅱ328</v>
      </c>
      <c r="B1497" s="4" t="s">
        <v>841</v>
      </c>
      <c r="C1497" s="4" t="s">
        <v>892</v>
      </c>
      <c r="D1497" s="4" t="s">
        <v>715</v>
      </c>
      <c r="E1497" s="4">
        <v>328</v>
      </c>
      <c r="F1497" s="4" t="str">
        <f>テーブル__26使用教番交付・目録システム[[#This Row],[種目名]]&amp;テーブル__26使用教番交付・目録システム[[#This Row],[書籍番号]]</f>
        <v>英Ⅱ328</v>
      </c>
      <c r="G1497" s="4" t="s">
        <v>682</v>
      </c>
      <c r="H1497" s="9">
        <v>183</v>
      </c>
      <c r="I1497" s="9" t="s">
        <v>1890</v>
      </c>
      <c r="J1497" s="4" t="s">
        <v>1626</v>
      </c>
      <c r="K1497" s="4" t="s">
        <v>766</v>
      </c>
      <c r="L1497" s="9">
        <v>183</v>
      </c>
      <c r="M1497" s="9" t="s">
        <v>1890</v>
      </c>
    </row>
    <row r="1498" spans="1:13" ht="20" customHeight="1">
      <c r="A1498" s="4" t="str">
        <f>テーブル__26使用教番交付・目録システム[[#This Row],[学校種]]&amp;テーブル__26使用教番交付・目録システム[[#This Row],[教科書記号・番号]]</f>
        <v>高等学校英Ⅱ329</v>
      </c>
      <c r="B1498" s="4" t="s">
        <v>841</v>
      </c>
      <c r="C1498" s="4" t="s">
        <v>892</v>
      </c>
      <c r="D1498" s="4" t="s">
        <v>715</v>
      </c>
      <c r="E1498" s="4">
        <v>329</v>
      </c>
      <c r="F1498" s="4" t="str">
        <f>テーブル__26使用教番交付・目録システム[[#This Row],[種目名]]&amp;テーブル__26使用教番交付・目録システム[[#This Row],[書籍番号]]</f>
        <v>英Ⅱ329</v>
      </c>
      <c r="G1498" s="4" t="s">
        <v>682</v>
      </c>
      <c r="H1498" s="9">
        <v>183</v>
      </c>
      <c r="I1498" s="9" t="s">
        <v>1890</v>
      </c>
      <c r="J1498" s="4" t="s">
        <v>1627</v>
      </c>
      <c r="K1498" s="4" t="s">
        <v>766</v>
      </c>
      <c r="L1498" s="9">
        <v>183</v>
      </c>
      <c r="M1498" s="9" t="s">
        <v>1890</v>
      </c>
    </row>
    <row r="1499" spans="1:13" ht="20" customHeight="1">
      <c r="A1499" s="4" t="str">
        <f>テーブル__26使用教番交付・目録システム[[#This Row],[学校種]]&amp;テーブル__26使用教番交付・目録システム[[#This Row],[教科書記号・番号]]</f>
        <v>高等学校英Ⅱ330</v>
      </c>
      <c r="B1499" s="4" t="s">
        <v>841</v>
      </c>
      <c r="C1499" s="4" t="s">
        <v>892</v>
      </c>
      <c r="D1499" s="4" t="s">
        <v>715</v>
      </c>
      <c r="E1499" s="4">
        <v>330</v>
      </c>
      <c r="F1499" s="4" t="str">
        <f>テーブル__26使用教番交付・目録システム[[#This Row],[種目名]]&amp;テーブル__26使用教番交付・目録システム[[#This Row],[書籍番号]]</f>
        <v>英Ⅱ330</v>
      </c>
      <c r="G1499" s="4" t="s">
        <v>682</v>
      </c>
      <c r="H1499" s="9">
        <v>183</v>
      </c>
      <c r="I1499" s="9" t="s">
        <v>1890</v>
      </c>
      <c r="J1499" s="4" t="s">
        <v>1628</v>
      </c>
      <c r="K1499" s="4" t="s">
        <v>766</v>
      </c>
      <c r="L1499" s="9">
        <v>183</v>
      </c>
      <c r="M1499" s="9" t="s">
        <v>1890</v>
      </c>
    </row>
    <row r="1500" spans="1:13" ht="20" customHeight="1">
      <c r="A1500" s="4" t="str">
        <f>テーブル__26使用教番交付・目録システム[[#This Row],[学校種]]&amp;テーブル__26使用教番交付・目録システム[[#This Row],[教科書記号・番号]]</f>
        <v>高等学校英Ⅱ333</v>
      </c>
      <c r="B1500" s="4" t="s">
        <v>841</v>
      </c>
      <c r="C1500" s="4" t="s">
        <v>892</v>
      </c>
      <c r="D1500" s="4" t="s">
        <v>715</v>
      </c>
      <c r="E1500" s="4">
        <v>333</v>
      </c>
      <c r="F1500" s="4" t="str">
        <f>テーブル__26使用教番交付・目録システム[[#This Row],[種目名]]&amp;テーブル__26使用教番交付・目録システム[[#This Row],[書籍番号]]</f>
        <v>英Ⅱ333</v>
      </c>
      <c r="G1500" s="4" t="s">
        <v>944</v>
      </c>
      <c r="H1500" s="9">
        <v>212</v>
      </c>
      <c r="I1500" s="9" t="s">
        <v>1890</v>
      </c>
      <c r="J1500" s="4" t="s">
        <v>1629</v>
      </c>
      <c r="K1500" s="4" t="s">
        <v>769</v>
      </c>
      <c r="L1500" s="9">
        <v>212</v>
      </c>
      <c r="M1500" s="9" t="s">
        <v>1890</v>
      </c>
    </row>
    <row r="1501" spans="1:13" ht="20" customHeight="1">
      <c r="A1501" s="4" t="str">
        <f>テーブル__26使用教番交付・目録システム[[#This Row],[学校種]]&amp;テーブル__26使用教番交付・目録システム[[#This Row],[教科書記号・番号]]</f>
        <v>高等学校英Ⅱ334</v>
      </c>
      <c r="B1501" s="4" t="s">
        <v>841</v>
      </c>
      <c r="C1501" s="4" t="s">
        <v>892</v>
      </c>
      <c r="D1501" s="4" t="s">
        <v>715</v>
      </c>
      <c r="E1501" s="4">
        <v>334</v>
      </c>
      <c r="F1501" s="4" t="str">
        <f>テーブル__26使用教番交付・目録システム[[#This Row],[種目名]]&amp;テーブル__26使用教番交付・目録システム[[#This Row],[書籍番号]]</f>
        <v>英Ⅱ334</v>
      </c>
      <c r="G1501" s="4" t="s">
        <v>944</v>
      </c>
      <c r="H1501" s="9">
        <v>212</v>
      </c>
      <c r="I1501" s="9" t="s">
        <v>1890</v>
      </c>
      <c r="J1501" s="4" t="s">
        <v>1873</v>
      </c>
      <c r="K1501" s="4" t="s">
        <v>769</v>
      </c>
      <c r="L1501" s="9">
        <v>212</v>
      </c>
      <c r="M1501" s="9" t="s">
        <v>1890</v>
      </c>
    </row>
    <row r="1502" spans="1:13" ht="20" customHeight="1">
      <c r="A1502" s="4" t="str">
        <f>テーブル__26使用教番交付・目録システム[[#This Row],[学校種]]&amp;テーブル__26使用教番交付・目録システム[[#This Row],[教科書記号・番号]]</f>
        <v>高等学校英Ⅱ332</v>
      </c>
      <c r="B1502" s="4" t="s">
        <v>841</v>
      </c>
      <c r="C1502" s="4" t="s">
        <v>892</v>
      </c>
      <c r="D1502" s="4" t="s">
        <v>715</v>
      </c>
      <c r="E1502" s="4">
        <v>332</v>
      </c>
      <c r="F1502" s="4" t="str">
        <f>テーブル__26使用教番交付・目録システム[[#This Row],[種目名]]&amp;テーブル__26使用教番交付・目録システム[[#This Row],[書籍番号]]</f>
        <v>英Ⅱ332</v>
      </c>
      <c r="G1502" s="4" t="s">
        <v>718</v>
      </c>
      <c r="H1502" s="9">
        <v>231</v>
      </c>
      <c r="I1502" s="9" t="s">
        <v>1890</v>
      </c>
      <c r="J1502" s="4" t="s">
        <v>762</v>
      </c>
      <c r="K1502" s="4" t="s">
        <v>766</v>
      </c>
      <c r="L1502" s="9">
        <v>231</v>
      </c>
      <c r="M1502" s="9" t="s">
        <v>1890</v>
      </c>
    </row>
    <row r="1503" spans="1:13" ht="20" customHeight="1">
      <c r="A1503" s="4" t="str">
        <f>テーブル__26使用教番交付・目録システム[[#This Row],[学校種]]&amp;テーブル__26使用教番交付・目録システム[[#This Row],[教科書記号・番号]]</f>
        <v>高等学校英会301</v>
      </c>
      <c r="B1503" s="4" t="s">
        <v>841</v>
      </c>
      <c r="C1503" s="4" t="s">
        <v>892</v>
      </c>
      <c r="D1503" s="4" t="s">
        <v>939</v>
      </c>
      <c r="E1503" s="4">
        <v>301</v>
      </c>
      <c r="F1503" s="4" t="str">
        <f>テーブル__26使用教番交付・目録システム[[#This Row],[種目名]]&amp;テーブル__26使用教番交付・目録システム[[#This Row],[書籍番号]]</f>
        <v>英会301</v>
      </c>
      <c r="G1503" s="4" t="s">
        <v>5</v>
      </c>
      <c r="H1503" s="9" t="s">
        <v>82</v>
      </c>
      <c r="I1503" s="9" t="s">
        <v>1890</v>
      </c>
      <c r="J1503" s="4" t="s">
        <v>1630</v>
      </c>
      <c r="K1503" s="4" t="s">
        <v>768</v>
      </c>
      <c r="L1503" s="9" t="s">
        <v>82</v>
      </c>
      <c r="M1503" s="9" t="s">
        <v>1890</v>
      </c>
    </row>
    <row r="1504" spans="1:13" ht="20" customHeight="1">
      <c r="A1504" s="4" t="str">
        <f>テーブル__26使用教番交付・目録システム[[#This Row],[学校種]]&amp;テーブル__26使用教番交付・目録システム[[#This Row],[教科書記号・番号]]</f>
        <v>高等学校英会302</v>
      </c>
      <c r="B1504" s="4" t="s">
        <v>841</v>
      </c>
      <c r="C1504" s="4" t="s">
        <v>892</v>
      </c>
      <c r="D1504" s="4" t="s">
        <v>939</v>
      </c>
      <c r="E1504" s="4">
        <v>302</v>
      </c>
      <c r="F1504" s="4" t="str">
        <f>テーブル__26使用教番交付・目録システム[[#This Row],[種目名]]&amp;テーブル__26使用教番交付・目録システム[[#This Row],[書籍番号]]</f>
        <v>英会302</v>
      </c>
      <c r="G1504" s="4" t="s">
        <v>13</v>
      </c>
      <c r="H1504" s="9" t="s">
        <v>1880</v>
      </c>
      <c r="I1504" s="9" t="s">
        <v>1890</v>
      </c>
      <c r="J1504" s="4" t="s">
        <v>1631</v>
      </c>
      <c r="K1504" s="4" t="s">
        <v>1777</v>
      </c>
      <c r="L1504" s="9" t="s">
        <v>1880</v>
      </c>
      <c r="M1504" s="9" t="s">
        <v>1890</v>
      </c>
    </row>
    <row r="1505" spans="1:13" ht="20" customHeight="1">
      <c r="A1505" s="4" t="str">
        <f>テーブル__26使用教番交付・目録システム[[#This Row],[学校種]]&amp;テーブル__26使用教番交付・目録システム[[#This Row],[教科書記号・番号]]</f>
        <v>高等学校英会303</v>
      </c>
      <c r="B1505" s="4" t="s">
        <v>841</v>
      </c>
      <c r="C1505" s="4" t="s">
        <v>892</v>
      </c>
      <c r="D1505" s="4" t="s">
        <v>939</v>
      </c>
      <c r="E1505" s="4">
        <v>303</v>
      </c>
      <c r="F1505" s="4" t="str">
        <f>テーブル__26使用教番交付・目録システム[[#This Row],[種目名]]&amp;テーブル__26使用教番交付・目録システム[[#This Row],[書籍番号]]</f>
        <v>英会303</v>
      </c>
      <c r="G1505" s="4" t="s">
        <v>1</v>
      </c>
      <c r="H1505" s="9" t="s">
        <v>1886</v>
      </c>
      <c r="I1505" s="9" t="s">
        <v>1890</v>
      </c>
      <c r="J1505" s="4" t="s">
        <v>1632</v>
      </c>
      <c r="K1505" s="4" t="s">
        <v>768</v>
      </c>
      <c r="L1505" s="9" t="s">
        <v>1886</v>
      </c>
      <c r="M1505" s="9" t="s">
        <v>1890</v>
      </c>
    </row>
    <row r="1506" spans="1:13" ht="20" customHeight="1">
      <c r="A1506" s="4" t="str">
        <f>テーブル__26使用教番交付・目録システム[[#This Row],[学校種]]&amp;テーブル__26使用教番交付・目録システム[[#This Row],[教科書記号・番号]]</f>
        <v>高等学校英会304</v>
      </c>
      <c r="B1506" s="4" t="s">
        <v>841</v>
      </c>
      <c r="C1506" s="4" t="s">
        <v>892</v>
      </c>
      <c r="D1506" s="4" t="s">
        <v>939</v>
      </c>
      <c r="E1506" s="4">
        <v>304</v>
      </c>
      <c r="F1506" s="4" t="str">
        <f>テーブル__26使用教番交付・目録システム[[#This Row],[種目名]]&amp;テーブル__26使用教番交付・目録システム[[#This Row],[書籍番号]]</f>
        <v>英会304</v>
      </c>
      <c r="G1506" s="4" t="s">
        <v>945</v>
      </c>
      <c r="H1506" s="9">
        <v>109</v>
      </c>
      <c r="I1506" s="9" t="s">
        <v>1890</v>
      </c>
      <c r="J1506" s="4" t="s">
        <v>1633</v>
      </c>
      <c r="K1506" s="4" t="s">
        <v>768</v>
      </c>
      <c r="L1506" s="9">
        <v>109</v>
      </c>
      <c r="M1506" s="9" t="s">
        <v>1890</v>
      </c>
    </row>
    <row r="1507" spans="1:13" ht="20" customHeight="1">
      <c r="A1507" s="4" t="str">
        <f>テーブル__26使用教番交付・目録システム[[#This Row],[学校種]]&amp;テーブル__26使用教番交付・目録システム[[#This Row],[教科書記号・番号]]</f>
        <v>高等学校英会305</v>
      </c>
      <c r="B1507" s="4" t="s">
        <v>841</v>
      </c>
      <c r="C1507" s="4" t="s">
        <v>892</v>
      </c>
      <c r="D1507" s="4" t="s">
        <v>939</v>
      </c>
      <c r="E1507" s="4">
        <v>305</v>
      </c>
      <c r="F1507" s="4" t="str">
        <f>テーブル__26使用教番交付・目録システム[[#This Row],[種目名]]&amp;テーブル__26使用教番交付・目録システム[[#This Row],[書籍番号]]</f>
        <v>英会305</v>
      </c>
      <c r="G1507" s="4" t="s">
        <v>952</v>
      </c>
      <c r="H1507" s="9">
        <v>226</v>
      </c>
      <c r="I1507" s="9" t="s">
        <v>1890</v>
      </c>
      <c r="J1507" s="4" t="s">
        <v>1634</v>
      </c>
      <c r="K1507" s="4" t="s">
        <v>702</v>
      </c>
      <c r="L1507" s="9">
        <v>226</v>
      </c>
      <c r="M1507" s="9" t="s">
        <v>1890</v>
      </c>
    </row>
    <row r="1508" spans="1:13" ht="20" customHeight="1">
      <c r="A1508" s="4" t="str">
        <f>テーブル__26使用教番交付・目録システム[[#This Row],[学校種]]&amp;テーブル__26使用教番交付・目録システム[[#This Row],[教科書記号・番号]]</f>
        <v>高等学校家基311</v>
      </c>
      <c r="B1508" s="4" t="s">
        <v>841</v>
      </c>
      <c r="C1508" s="4" t="s">
        <v>64</v>
      </c>
      <c r="D1508" s="4" t="s">
        <v>686</v>
      </c>
      <c r="E1508" s="4">
        <v>311</v>
      </c>
      <c r="F1508" s="4" t="str">
        <f>テーブル__26使用教番交付・目録システム[[#This Row],[種目名]]&amp;テーブル__26使用教番交付・目録システム[[#This Row],[書籍番号]]</f>
        <v>家基311</v>
      </c>
      <c r="G1508" s="4" t="s">
        <v>5</v>
      </c>
      <c r="H1508" s="9" t="s">
        <v>82</v>
      </c>
      <c r="I1508" s="9" t="s">
        <v>1890</v>
      </c>
      <c r="J1508" s="4" t="s">
        <v>729</v>
      </c>
      <c r="K1508" s="4" t="s">
        <v>702</v>
      </c>
      <c r="L1508" s="9" t="s">
        <v>82</v>
      </c>
      <c r="M1508" s="9" t="s">
        <v>1890</v>
      </c>
    </row>
    <row r="1509" spans="1:13" ht="20" customHeight="1">
      <c r="A1509" s="4" t="str">
        <f>テーブル__26使用教番交付・目録システム[[#This Row],[学校種]]&amp;テーブル__26使用教番交付・目録システム[[#This Row],[教科書記号・番号]]</f>
        <v>高等学校家基312</v>
      </c>
      <c r="B1509" s="4" t="s">
        <v>841</v>
      </c>
      <c r="C1509" s="4" t="s">
        <v>64</v>
      </c>
      <c r="D1509" s="4" t="s">
        <v>686</v>
      </c>
      <c r="E1509" s="4">
        <v>312</v>
      </c>
      <c r="F1509" s="4" t="str">
        <f>テーブル__26使用教番交付・目録システム[[#This Row],[種目名]]&amp;テーブル__26使用教番交付・目録システム[[#This Row],[書籍番号]]</f>
        <v>家基312</v>
      </c>
      <c r="G1509" s="4" t="s">
        <v>580</v>
      </c>
      <c r="H1509" s="9" t="s">
        <v>1877</v>
      </c>
      <c r="I1509" s="9" t="s">
        <v>1890</v>
      </c>
      <c r="J1509" s="4" t="s">
        <v>1635</v>
      </c>
      <c r="K1509" s="4" t="s">
        <v>702</v>
      </c>
      <c r="L1509" s="9" t="s">
        <v>1877</v>
      </c>
      <c r="M1509" s="9" t="s">
        <v>1890</v>
      </c>
    </row>
    <row r="1510" spans="1:13" ht="20" customHeight="1">
      <c r="A1510" s="4" t="str">
        <f>テーブル__26使用教番交付・目録システム[[#This Row],[学校種]]&amp;テーブル__26使用教番交付・目録システム[[#This Row],[教科書記号・番号]]</f>
        <v>高等学校家基313</v>
      </c>
      <c r="B1510" s="4" t="s">
        <v>841</v>
      </c>
      <c r="C1510" s="4" t="s">
        <v>64</v>
      </c>
      <c r="D1510" s="4" t="s">
        <v>686</v>
      </c>
      <c r="E1510" s="4">
        <v>313</v>
      </c>
      <c r="F1510" s="4" t="str">
        <f>テーブル__26使用教番交付・目録システム[[#This Row],[種目名]]&amp;テーブル__26使用教番交付・目録システム[[#This Row],[書籍番号]]</f>
        <v>家基313</v>
      </c>
      <c r="G1510" s="4" t="s">
        <v>580</v>
      </c>
      <c r="H1510" s="9" t="s">
        <v>1877</v>
      </c>
      <c r="I1510" s="9" t="s">
        <v>1890</v>
      </c>
      <c r="J1510" s="4" t="s">
        <v>1636</v>
      </c>
      <c r="K1510" s="4" t="s">
        <v>702</v>
      </c>
      <c r="L1510" s="9" t="s">
        <v>1877</v>
      </c>
      <c r="M1510" s="9" t="s">
        <v>1890</v>
      </c>
    </row>
    <row r="1511" spans="1:13" ht="20" customHeight="1">
      <c r="A1511" s="4" t="str">
        <f>テーブル__26使用教番交付・目録システム[[#This Row],[学校種]]&amp;テーブル__26使用教番交付・目録システム[[#This Row],[教科書記号・番号]]</f>
        <v>高等学校家基314</v>
      </c>
      <c r="B1511" s="4" t="s">
        <v>841</v>
      </c>
      <c r="C1511" s="4" t="s">
        <v>64</v>
      </c>
      <c r="D1511" s="4" t="s">
        <v>686</v>
      </c>
      <c r="E1511" s="4">
        <v>314</v>
      </c>
      <c r="F1511" s="4" t="str">
        <f>テーブル__26使用教番交付・目録システム[[#This Row],[種目名]]&amp;テーブル__26使用教番交付・目録システム[[#This Row],[書籍番号]]</f>
        <v>家基314</v>
      </c>
      <c r="G1511" s="4" t="s">
        <v>680</v>
      </c>
      <c r="H1511" s="9" t="s">
        <v>1878</v>
      </c>
      <c r="I1511" s="9" t="s">
        <v>1890</v>
      </c>
      <c r="J1511" s="4" t="s">
        <v>1637</v>
      </c>
      <c r="K1511" s="4" t="s">
        <v>702</v>
      </c>
      <c r="L1511" s="9" t="s">
        <v>1878</v>
      </c>
      <c r="M1511" s="9" t="s">
        <v>1890</v>
      </c>
    </row>
    <row r="1512" spans="1:13" ht="20" customHeight="1">
      <c r="A1512" s="4" t="str">
        <f>テーブル__26使用教番交付・目録システム[[#This Row],[学校種]]&amp;テーブル__26使用教番交付・目録システム[[#This Row],[教科書記号・番号]]</f>
        <v>高等学校家基315</v>
      </c>
      <c r="B1512" s="4" t="s">
        <v>841</v>
      </c>
      <c r="C1512" s="4" t="s">
        <v>64</v>
      </c>
      <c r="D1512" s="4" t="s">
        <v>686</v>
      </c>
      <c r="E1512" s="4">
        <v>315</v>
      </c>
      <c r="F1512" s="4" t="str">
        <f>テーブル__26使用教番交付・目録システム[[#This Row],[種目名]]&amp;テーブル__26使用教番交付・目録システム[[#This Row],[書籍番号]]</f>
        <v>家基315</v>
      </c>
      <c r="G1512" s="4" t="s">
        <v>680</v>
      </c>
      <c r="H1512" s="9" t="s">
        <v>1878</v>
      </c>
      <c r="I1512" s="9" t="s">
        <v>1890</v>
      </c>
      <c r="J1512" s="4" t="s">
        <v>1638</v>
      </c>
      <c r="K1512" s="4" t="s">
        <v>702</v>
      </c>
      <c r="L1512" s="9" t="s">
        <v>1878</v>
      </c>
      <c r="M1512" s="9" t="s">
        <v>1890</v>
      </c>
    </row>
    <row r="1513" spans="1:13" ht="20" customHeight="1">
      <c r="A1513" s="4" t="str">
        <f>テーブル__26使用教番交付・目録システム[[#This Row],[学校種]]&amp;テーブル__26使用教番交付・目録システム[[#This Row],[教科書記号・番号]]</f>
        <v>高等学校家基316</v>
      </c>
      <c r="B1513" s="4" t="s">
        <v>841</v>
      </c>
      <c r="C1513" s="4" t="s">
        <v>64</v>
      </c>
      <c r="D1513" s="4" t="s">
        <v>686</v>
      </c>
      <c r="E1513" s="4">
        <v>316</v>
      </c>
      <c r="F1513" s="4" t="str">
        <f>テーブル__26使用教番交付・目録システム[[#This Row],[種目名]]&amp;テーブル__26使用教番交付・目録システム[[#This Row],[書籍番号]]</f>
        <v>家基316</v>
      </c>
      <c r="G1513" s="4" t="s">
        <v>680</v>
      </c>
      <c r="H1513" s="9" t="s">
        <v>1878</v>
      </c>
      <c r="I1513" s="9" t="s">
        <v>1890</v>
      </c>
      <c r="J1513" s="4" t="s">
        <v>1639</v>
      </c>
      <c r="K1513" s="4" t="s">
        <v>702</v>
      </c>
      <c r="L1513" s="9" t="s">
        <v>1878</v>
      </c>
      <c r="M1513" s="9" t="s">
        <v>1890</v>
      </c>
    </row>
    <row r="1514" spans="1:13" ht="20" customHeight="1">
      <c r="A1514" s="4" t="str">
        <f>テーブル__26使用教番交付・目録システム[[#This Row],[学校種]]&amp;テーブル__26使用教番交付・目録システム[[#This Row],[教科書記号・番号]]</f>
        <v>高等学校家基318</v>
      </c>
      <c r="B1514" s="4" t="s">
        <v>841</v>
      </c>
      <c r="C1514" s="4" t="s">
        <v>64</v>
      </c>
      <c r="D1514" s="4" t="s">
        <v>686</v>
      </c>
      <c r="E1514" s="4">
        <v>318</v>
      </c>
      <c r="F1514" s="4" t="str">
        <f>テーブル__26使用教番交付・目録システム[[#This Row],[種目名]]&amp;テーブル__26使用教番交付・目録システム[[#This Row],[書籍番号]]</f>
        <v>家基318</v>
      </c>
      <c r="G1514" s="4" t="s">
        <v>574</v>
      </c>
      <c r="H1514" s="9" t="s">
        <v>1885</v>
      </c>
      <c r="I1514" s="9" t="s">
        <v>1890</v>
      </c>
      <c r="J1514" s="4" t="s">
        <v>1640</v>
      </c>
      <c r="K1514" s="4" t="s">
        <v>702</v>
      </c>
      <c r="L1514" s="9" t="s">
        <v>1885</v>
      </c>
      <c r="M1514" s="9" t="s">
        <v>1890</v>
      </c>
    </row>
    <row r="1515" spans="1:13" ht="20" customHeight="1">
      <c r="A1515" s="4" t="str">
        <f>テーブル__26使用教番交付・目録システム[[#This Row],[学校種]]&amp;テーブル__26使用教番交付・目録システム[[#This Row],[教科書記号・番号]]</f>
        <v>高等学校家基319</v>
      </c>
      <c r="B1515" s="4" t="s">
        <v>841</v>
      </c>
      <c r="C1515" s="4" t="s">
        <v>64</v>
      </c>
      <c r="D1515" s="4" t="s">
        <v>686</v>
      </c>
      <c r="E1515" s="4">
        <v>319</v>
      </c>
      <c r="F1515" s="4" t="str">
        <f>テーブル__26使用教番交付・目録システム[[#This Row],[種目名]]&amp;テーブル__26使用教番交付・目録システム[[#This Row],[書籍番号]]</f>
        <v>家基319</v>
      </c>
      <c r="G1515" s="4" t="s">
        <v>574</v>
      </c>
      <c r="H1515" s="9" t="s">
        <v>1885</v>
      </c>
      <c r="I1515" s="9" t="s">
        <v>1890</v>
      </c>
      <c r="J1515" s="4" t="s">
        <v>1641</v>
      </c>
      <c r="K1515" s="4" t="s">
        <v>702</v>
      </c>
      <c r="L1515" s="9" t="s">
        <v>1885</v>
      </c>
      <c r="M1515" s="9" t="s">
        <v>1890</v>
      </c>
    </row>
    <row r="1516" spans="1:13" ht="20" customHeight="1">
      <c r="A1516" s="4" t="str">
        <f>テーブル__26使用教番交付・目録システム[[#This Row],[学校種]]&amp;テーブル__26使用教番交付・目録システム[[#This Row],[教科書記号・番号]]</f>
        <v>高等学校家基320</v>
      </c>
      <c r="B1516" s="4" t="s">
        <v>841</v>
      </c>
      <c r="C1516" s="4" t="s">
        <v>64</v>
      </c>
      <c r="D1516" s="4" t="s">
        <v>686</v>
      </c>
      <c r="E1516" s="4">
        <v>320</v>
      </c>
      <c r="F1516" s="4" t="str">
        <f>テーブル__26使用教番交付・目録システム[[#This Row],[種目名]]&amp;テーブル__26使用教番交付・目録システム[[#This Row],[書籍番号]]</f>
        <v>家基320</v>
      </c>
      <c r="G1516" s="4" t="s">
        <v>682</v>
      </c>
      <c r="H1516" s="9">
        <v>183</v>
      </c>
      <c r="I1516" s="9" t="s">
        <v>1890</v>
      </c>
      <c r="J1516" s="4" t="s">
        <v>1642</v>
      </c>
      <c r="K1516" s="4" t="s">
        <v>702</v>
      </c>
      <c r="L1516" s="9">
        <v>183</v>
      </c>
      <c r="M1516" s="9" t="s">
        <v>1890</v>
      </c>
    </row>
    <row r="1517" spans="1:13" ht="20" customHeight="1">
      <c r="A1517" s="4" t="str">
        <f>テーブル__26使用教番交付・目録システム[[#This Row],[学校種]]&amp;テーブル__26使用教番交付・目録システム[[#This Row],[教科書記号・番号]]</f>
        <v>高等学校家総307</v>
      </c>
      <c r="B1517" s="4" t="s">
        <v>841</v>
      </c>
      <c r="C1517" s="4" t="s">
        <v>64</v>
      </c>
      <c r="D1517" s="4" t="s">
        <v>687</v>
      </c>
      <c r="E1517" s="4">
        <v>307</v>
      </c>
      <c r="F1517" s="4" t="str">
        <f>テーブル__26使用教番交付・目録システム[[#This Row],[種目名]]&amp;テーブル__26使用教番交付・目録システム[[#This Row],[書籍番号]]</f>
        <v>家総307</v>
      </c>
      <c r="G1517" s="4" t="s">
        <v>5</v>
      </c>
      <c r="H1517" s="9" t="s">
        <v>82</v>
      </c>
      <c r="I1517" s="9" t="s">
        <v>1890</v>
      </c>
      <c r="J1517" s="4" t="s">
        <v>1218</v>
      </c>
      <c r="K1517" s="4" t="s">
        <v>702</v>
      </c>
      <c r="L1517" s="9" t="s">
        <v>82</v>
      </c>
      <c r="M1517" s="9" t="s">
        <v>1890</v>
      </c>
    </row>
    <row r="1518" spans="1:13" ht="20" customHeight="1">
      <c r="A1518" s="4" t="str">
        <f>テーブル__26使用教番交付・目録システム[[#This Row],[学校種]]&amp;テーブル__26使用教番交付・目録システム[[#This Row],[教科書記号・番号]]</f>
        <v>高等学校家総309</v>
      </c>
      <c r="B1518" s="4" t="s">
        <v>841</v>
      </c>
      <c r="C1518" s="4" t="s">
        <v>64</v>
      </c>
      <c r="D1518" s="4" t="s">
        <v>687</v>
      </c>
      <c r="E1518" s="4">
        <v>309</v>
      </c>
      <c r="F1518" s="4" t="str">
        <f>テーブル__26使用教番交付・目録システム[[#This Row],[種目名]]&amp;テーブル__26使用教番交付・目録システム[[#This Row],[書籍番号]]</f>
        <v>家総309</v>
      </c>
      <c r="G1518" s="4" t="s">
        <v>680</v>
      </c>
      <c r="H1518" s="9" t="s">
        <v>1878</v>
      </c>
      <c r="I1518" s="9" t="s">
        <v>1890</v>
      </c>
      <c r="J1518" s="4" t="s">
        <v>1643</v>
      </c>
      <c r="K1518" s="4" t="s">
        <v>702</v>
      </c>
      <c r="L1518" s="9" t="s">
        <v>1878</v>
      </c>
      <c r="M1518" s="9" t="s">
        <v>1890</v>
      </c>
    </row>
    <row r="1519" spans="1:13" ht="20" customHeight="1">
      <c r="A1519" s="4" t="str">
        <f>テーブル__26使用教番交付・目録システム[[#This Row],[学校種]]&amp;テーブル__26使用教番交付・目録システム[[#This Row],[教科書記号・番号]]</f>
        <v>高等学校家総311</v>
      </c>
      <c r="B1519" s="4" t="s">
        <v>841</v>
      </c>
      <c r="C1519" s="4" t="s">
        <v>64</v>
      </c>
      <c r="D1519" s="4" t="s">
        <v>687</v>
      </c>
      <c r="E1519" s="4">
        <v>311</v>
      </c>
      <c r="F1519" s="4" t="str">
        <f>テーブル__26使用教番交付・目録システム[[#This Row],[種目名]]&amp;テーブル__26使用教番交付・目録システム[[#This Row],[書籍番号]]</f>
        <v>家総311</v>
      </c>
      <c r="G1519" s="4" t="s">
        <v>574</v>
      </c>
      <c r="H1519" s="9" t="s">
        <v>1885</v>
      </c>
      <c r="I1519" s="9" t="s">
        <v>1890</v>
      </c>
      <c r="J1519" s="4" t="s">
        <v>1644</v>
      </c>
      <c r="K1519" s="4" t="s">
        <v>702</v>
      </c>
      <c r="L1519" s="9" t="s">
        <v>1885</v>
      </c>
      <c r="M1519" s="9" t="s">
        <v>1890</v>
      </c>
    </row>
    <row r="1520" spans="1:13" ht="20" customHeight="1">
      <c r="A1520" s="4" t="str">
        <f>テーブル__26使用教番交付・目録システム[[#This Row],[学校種]]&amp;テーブル__26使用教番交付・目録システム[[#This Row],[教科書記号・番号]]</f>
        <v>高等学校生デ301</v>
      </c>
      <c r="B1520" s="4" t="s">
        <v>841</v>
      </c>
      <c r="C1520" s="4" t="s">
        <v>64</v>
      </c>
      <c r="D1520" s="4" t="s">
        <v>940</v>
      </c>
      <c r="E1520" s="4">
        <v>301</v>
      </c>
      <c r="F1520" s="4" t="str">
        <f>テーブル__26使用教番交付・目録システム[[#This Row],[種目名]]&amp;テーブル__26使用教番交付・目録システム[[#This Row],[書籍番号]]</f>
        <v>生デ301</v>
      </c>
      <c r="G1520" s="4" t="s">
        <v>680</v>
      </c>
      <c r="H1520" s="9" t="s">
        <v>1878</v>
      </c>
      <c r="I1520" s="9" t="s">
        <v>1890</v>
      </c>
      <c r="J1520" s="4" t="s">
        <v>1645</v>
      </c>
      <c r="K1520" s="4" t="s">
        <v>767</v>
      </c>
      <c r="L1520" s="9" t="s">
        <v>1878</v>
      </c>
      <c r="M1520" s="9" t="s">
        <v>1890</v>
      </c>
    </row>
    <row r="1521" spans="1:13" ht="20" customHeight="1">
      <c r="A1521" s="4" t="str">
        <f>テーブル__26使用教番交付・目録システム[[#This Row],[学校種]]&amp;テーブル__26使用教番交付・目録システム[[#This Row],[教科書記号・番号]]</f>
        <v>高等学校社情309</v>
      </c>
      <c r="B1521" s="4" t="s">
        <v>841</v>
      </c>
      <c r="C1521" s="4" t="s">
        <v>893</v>
      </c>
      <c r="D1521" s="4" t="s">
        <v>693</v>
      </c>
      <c r="E1521" s="4">
        <v>309</v>
      </c>
      <c r="F1521" s="4" t="str">
        <f>テーブル__26使用教番交付・目録システム[[#This Row],[種目名]]&amp;テーブル__26使用教番交付・目録システム[[#This Row],[書籍番号]]</f>
        <v>社情309</v>
      </c>
      <c r="G1521" s="4" t="s">
        <v>5</v>
      </c>
      <c r="H1521" s="9" t="s">
        <v>82</v>
      </c>
      <c r="I1521" s="9" t="s">
        <v>1890</v>
      </c>
      <c r="J1521" s="4" t="s">
        <v>1646</v>
      </c>
      <c r="K1521" s="4" t="s">
        <v>702</v>
      </c>
      <c r="L1521" s="9" t="s">
        <v>82</v>
      </c>
      <c r="M1521" s="9" t="s">
        <v>1890</v>
      </c>
    </row>
    <row r="1522" spans="1:13" ht="20" customHeight="1">
      <c r="A1522" s="4" t="str">
        <f>テーブル__26使用教番交付・目録システム[[#This Row],[学校種]]&amp;テーブル__26使用教番交付・目録システム[[#This Row],[教科書記号・番号]]</f>
        <v>高等学校社情310</v>
      </c>
      <c r="B1522" s="4" t="s">
        <v>841</v>
      </c>
      <c r="C1522" s="4" t="s">
        <v>893</v>
      </c>
      <c r="D1522" s="4" t="s">
        <v>693</v>
      </c>
      <c r="E1522" s="4">
        <v>310</v>
      </c>
      <c r="F1522" s="4" t="str">
        <f>テーブル__26使用教番交付・目録システム[[#This Row],[種目名]]&amp;テーブル__26使用教番交付・目録システム[[#This Row],[書籍番号]]</f>
        <v>社情310</v>
      </c>
      <c r="G1522" s="4" t="s">
        <v>5</v>
      </c>
      <c r="H1522" s="9" t="s">
        <v>82</v>
      </c>
      <c r="I1522" s="9" t="s">
        <v>1890</v>
      </c>
      <c r="J1522" s="4" t="s">
        <v>826</v>
      </c>
      <c r="K1522" s="4" t="s">
        <v>702</v>
      </c>
      <c r="L1522" s="9" t="s">
        <v>82</v>
      </c>
      <c r="M1522" s="9" t="s">
        <v>1890</v>
      </c>
    </row>
    <row r="1523" spans="1:13" ht="20" customHeight="1">
      <c r="A1523" s="4" t="str">
        <f>テーブル__26使用教番交付・目録システム[[#This Row],[学校種]]&amp;テーブル__26使用教番交付・目録システム[[#This Row],[教科書記号・番号]]</f>
        <v>高等学校社情311</v>
      </c>
      <c r="B1523" s="4" t="s">
        <v>841</v>
      </c>
      <c r="C1523" s="4" t="s">
        <v>893</v>
      </c>
      <c r="D1523" s="4" t="s">
        <v>693</v>
      </c>
      <c r="E1523" s="4">
        <v>311</v>
      </c>
      <c r="F1523" s="4" t="str">
        <f>テーブル__26使用教番交付・目録システム[[#This Row],[種目名]]&amp;テーブル__26使用教番交付・目録システム[[#This Row],[書籍番号]]</f>
        <v>社情311</v>
      </c>
      <c r="G1523" s="4" t="s">
        <v>680</v>
      </c>
      <c r="H1523" s="9" t="s">
        <v>1878</v>
      </c>
      <c r="I1523" s="9" t="s">
        <v>1890</v>
      </c>
      <c r="J1523" s="4" t="s">
        <v>750</v>
      </c>
      <c r="K1523" s="4" t="s">
        <v>702</v>
      </c>
      <c r="L1523" s="9" t="s">
        <v>1878</v>
      </c>
      <c r="M1523" s="9" t="s">
        <v>1890</v>
      </c>
    </row>
    <row r="1524" spans="1:13" ht="20" customHeight="1">
      <c r="A1524" s="4" t="str">
        <f>テーブル__26使用教番交付・目録システム[[#This Row],[学校種]]&amp;テーブル__26使用教番交付・目録システム[[#This Row],[教科書記号・番号]]</f>
        <v>高等学校社情312</v>
      </c>
      <c r="B1524" s="4" t="s">
        <v>841</v>
      </c>
      <c r="C1524" s="4" t="s">
        <v>893</v>
      </c>
      <c r="D1524" s="4" t="s">
        <v>693</v>
      </c>
      <c r="E1524" s="4">
        <v>312</v>
      </c>
      <c r="F1524" s="4" t="str">
        <f>テーブル__26使用教番交付・目録システム[[#This Row],[種目名]]&amp;テーブル__26使用教番交付・目録システム[[#This Row],[書籍番号]]</f>
        <v>社情312</v>
      </c>
      <c r="G1524" s="4" t="s">
        <v>680</v>
      </c>
      <c r="H1524" s="9" t="s">
        <v>1878</v>
      </c>
      <c r="I1524" s="9" t="s">
        <v>1890</v>
      </c>
      <c r="J1524" s="4" t="s">
        <v>828</v>
      </c>
      <c r="K1524" s="4" t="s">
        <v>702</v>
      </c>
      <c r="L1524" s="9" t="s">
        <v>1878</v>
      </c>
      <c r="M1524" s="9" t="s">
        <v>1890</v>
      </c>
    </row>
    <row r="1525" spans="1:13" ht="20" customHeight="1">
      <c r="A1525" s="4" t="str">
        <f>テーブル__26使用教番交付・目録システム[[#This Row],[学校種]]&amp;テーブル__26使用教番交付・目録システム[[#This Row],[教科書記号・番号]]</f>
        <v>高等学校社情305</v>
      </c>
      <c r="B1525" s="4" t="s">
        <v>841</v>
      </c>
      <c r="C1525" s="4" t="s">
        <v>893</v>
      </c>
      <c r="D1525" s="4" t="s">
        <v>693</v>
      </c>
      <c r="E1525" s="4">
        <v>305</v>
      </c>
      <c r="F1525" s="4" t="str">
        <f>テーブル__26使用教番交付・目録システム[[#This Row],[種目名]]&amp;テーブル__26使用教番交付・目録システム[[#This Row],[書籍番号]]</f>
        <v>社情305</v>
      </c>
      <c r="G1525" s="4" t="s">
        <v>521</v>
      </c>
      <c r="H1525" s="9">
        <v>104</v>
      </c>
      <c r="I1525" s="9" t="s">
        <v>1890</v>
      </c>
      <c r="J1525" s="4" t="s">
        <v>1647</v>
      </c>
      <c r="K1525" s="4" t="s">
        <v>768</v>
      </c>
      <c r="L1525" s="9">
        <v>104</v>
      </c>
      <c r="M1525" s="9" t="s">
        <v>1890</v>
      </c>
    </row>
    <row r="1526" spans="1:13" ht="20" customHeight="1">
      <c r="A1526" s="4" t="str">
        <f>テーブル__26使用教番交付・目録システム[[#This Row],[学校種]]&amp;テーブル__26使用教番交付・目録システム[[#This Row],[教科書記号・番号]]</f>
        <v>高等学校社情314</v>
      </c>
      <c r="B1526" s="4" t="s">
        <v>841</v>
      </c>
      <c r="C1526" s="4" t="s">
        <v>893</v>
      </c>
      <c r="D1526" s="4" t="s">
        <v>693</v>
      </c>
      <c r="E1526" s="4">
        <v>314</v>
      </c>
      <c r="F1526" s="4" t="str">
        <f>テーブル__26使用教番交付・目録システム[[#This Row],[種目名]]&amp;テーブル__26使用教番交付・目録システム[[#This Row],[書籍番号]]</f>
        <v>社情314</v>
      </c>
      <c r="G1526" s="4" t="s">
        <v>521</v>
      </c>
      <c r="H1526" s="9">
        <v>104</v>
      </c>
      <c r="I1526" s="9" t="s">
        <v>1890</v>
      </c>
      <c r="J1526" s="4" t="s">
        <v>1648</v>
      </c>
      <c r="K1526" s="4" t="s">
        <v>702</v>
      </c>
      <c r="L1526" s="9">
        <v>104</v>
      </c>
      <c r="M1526" s="9" t="s">
        <v>1890</v>
      </c>
    </row>
    <row r="1527" spans="1:13" ht="20" customHeight="1">
      <c r="A1527" s="4" t="str">
        <f>テーブル__26使用教番交付・目録システム[[#This Row],[学校種]]&amp;テーブル__26使用教番交付・目録システム[[#This Row],[教科書記号・番号]]</f>
        <v>高等学校社情315</v>
      </c>
      <c r="B1527" s="4" t="s">
        <v>841</v>
      </c>
      <c r="C1527" s="4" t="s">
        <v>893</v>
      </c>
      <c r="D1527" s="4" t="s">
        <v>693</v>
      </c>
      <c r="E1527" s="4">
        <v>315</v>
      </c>
      <c r="F1527" s="4" t="str">
        <f>テーブル__26使用教番交付・目録システム[[#This Row],[種目名]]&amp;テーブル__26使用教番交付・目録システム[[#This Row],[書籍番号]]</f>
        <v>社情315</v>
      </c>
      <c r="G1527" s="4" t="s">
        <v>521</v>
      </c>
      <c r="H1527" s="9">
        <v>104</v>
      </c>
      <c r="I1527" s="9" t="s">
        <v>1890</v>
      </c>
      <c r="J1527" s="4" t="s">
        <v>1649</v>
      </c>
      <c r="K1527" s="4" t="s">
        <v>702</v>
      </c>
      <c r="L1527" s="9">
        <v>104</v>
      </c>
      <c r="M1527" s="9" t="s">
        <v>1890</v>
      </c>
    </row>
    <row r="1528" spans="1:13" ht="20" customHeight="1">
      <c r="A1528" s="4" t="str">
        <f>テーブル__26使用教番交付・目録システム[[#This Row],[学校種]]&amp;テーブル__26使用教番交付・目録システム[[#This Row],[教科書記号・番号]]</f>
        <v>高等学校社情306</v>
      </c>
      <c r="B1528" s="4" t="s">
        <v>841</v>
      </c>
      <c r="C1528" s="4" t="s">
        <v>893</v>
      </c>
      <c r="D1528" s="4" t="s">
        <v>693</v>
      </c>
      <c r="E1528" s="4">
        <v>306</v>
      </c>
      <c r="F1528" s="4" t="str">
        <f>テーブル__26使用教番交付・目録システム[[#This Row],[種目名]]&amp;テーブル__26使用教番交付・目録システム[[#This Row],[書籍番号]]</f>
        <v>社情306</v>
      </c>
      <c r="G1528" s="4" t="s">
        <v>28</v>
      </c>
      <c r="H1528" s="9">
        <v>116</v>
      </c>
      <c r="I1528" s="9" t="s">
        <v>1890</v>
      </c>
      <c r="J1528" s="4" t="s">
        <v>826</v>
      </c>
      <c r="K1528" s="4" t="s">
        <v>768</v>
      </c>
      <c r="L1528" s="9">
        <v>116</v>
      </c>
      <c r="M1528" s="9" t="s">
        <v>1890</v>
      </c>
    </row>
    <row r="1529" spans="1:13" ht="20" customHeight="1">
      <c r="A1529" s="4" t="str">
        <f>テーブル__26使用教番交付・目録システム[[#This Row],[学校種]]&amp;テーブル__26使用教番交付・目録システム[[#This Row],[教科書記号・番号]]</f>
        <v>高等学校社情307</v>
      </c>
      <c r="B1529" s="4" t="s">
        <v>841</v>
      </c>
      <c r="C1529" s="4" t="s">
        <v>893</v>
      </c>
      <c r="D1529" s="4" t="s">
        <v>693</v>
      </c>
      <c r="E1529" s="4">
        <v>307</v>
      </c>
      <c r="F1529" s="4" t="str">
        <f>テーブル__26使用教番交付・目録システム[[#This Row],[種目名]]&amp;テーブル__26使用教番交付・目録システム[[#This Row],[書籍番号]]</f>
        <v>社情307</v>
      </c>
      <c r="G1529" s="4" t="s">
        <v>28</v>
      </c>
      <c r="H1529" s="9">
        <v>116</v>
      </c>
      <c r="I1529" s="9" t="s">
        <v>1890</v>
      </c>
      <c r="J1529" s="4" t="s">
        <v>1650</v>
      </c>
      <c r="K1529" s="4" t="s">
        <v>768</v>
      </c>
      <c r="L1529" s="9">
        <v>116</v>
      </c>
      <c r="M1529" s="9" t="s">
        <v>1890</v>
      </c>
    </row>
    <row r="1530" spans="1:13" ht="20" customHeight="1">
      <c r="A1530" s="4" t="str">
        <f>テーブル__26使用教番交付・目録システム[[#This Row],[学校種]]&amp;テーブル__26使用教番交付・目録システム[[#This Row],[教科書記号・番号]]</f>
        <v>高等学校社情316</v>
      </c>
      <c r="B1530" s="4" t="s">
        <v>841</v>
      </c>
      <c r="C1530" s="4" t="s">
        <v>893</v>
      </c>
      <c r="D1530" s="4" t="s">
        <v>693</v>
      </c>
      <c r="E1530" s="4">
        <v>316</v>
      </c>
      <c r="F1530" s="4" t="str">
        <f>テーブル__26使用教番交付・目録システム[[#This Row],[種目名]]&amp;テーブル__26使用教番交付・目録システム[[#This Row],[書籍番号]]</f>
        <v>社情316</v>
      </c>
      <c r="G1530" s="4" t="s">
        <v>28</v>
      </c>
      <c r="H1530" s="9">
        <v>116</v>
      </c>
      <c r="I1530" s="9" t="s">
        <v>1890</v>
      </c>
      <c r="J1530" s="4" t="s">
        <v>1651</v>
      </c>
      <c r="K1530" s="4" t="s">
        <v>702</v>
      </c>
      <c r="L1530" s="9">
        <v>116</v>
      </c>
      <c r="M1530" s="9" t="s">
        <v>1890</v>
      </c>
    </row>
    <row r="1531" spans="1:13" ht="20" customHeight="1">
      <c r="A1531" s="4" t="str">
        <f>テーブル__26使用教番交付・目録システム[[#This Row],[学校種]]&amp;テーブル__26使用教番交付・目録システム[[#This Row],[教科書記号・番号]]</f>
        <v>高等学校社情317</v>
      </c>
      <c r="B1531" s="4" t="s">
        <v>841</v>
      </c>
      <c r="C1531" s="4" t="s">
        <v>893</v>
      </c>
      <c r="D1531" s="4" t="s">
        <v>693</v>
      </c>
      <c r="E1531" s="4">
        <v>317</v>
      </c>
      <c r="F1531" s="4" t="str">
        <f>テーブル__26使用教番交付・目録システム[[#This Row],[種目名]]&amp;テーブル__26使用教番交付・目録システム[[#This Row],[書籍番号]]</f>
        <v>社情317</v>
      </c>
      <c r="G1531" s="4" t="s">
        <v>28</v>
      </c>
      <c r="H1531" s="9">
        <v>116</v>
      </c>
      <c r="I1531" s="9" t="s">
        <v>1890</v>
      </c>
      <c r="J1531" s="4" t="s">
        <v>1652</v>
      </c>
      <c r="K1531" s="4" t="s">
        <v>702</v>
      </c>
      <c r="L1531" s="9">
        <v>116</v>
      </c>
      <c r="M1531" s="9" t="s">
        <v>1890</v>
      </c>
    </row>
    <row r="1532" spans="1:13" ht="20" customHeight="1">
      <c r="A1532" s="4" t="str">
        <f>テーブル__26使用教番交付・目録システム[[#This Row],[学校種]]&amp;テーブル__26使用教番交付・目録システム[[#This Row],[教科書記号・番号]]</f>
        <v>高等学校社情318</v>
      </c>
      <c r="B1532" s="4" t="s">
        <v>841</v>
      </c>
      <c r="C1532" s="4" t="s">
        <v>893</v>
      </c>
      <c r="D1532" s="4" t="s">
        <v>693</v>
      </c>
      <c r="E1532" s="4">
        <v>318</v>
      </c>
      <c r="F1532" s="4" t="str">
        <f>テーブル__26使用教番交付・目録システム[[#This Row],[種目名]]&amp;テーブル__26使用教番交付・目録システム[[#This Row],[書籍番号]]</f>
        <v>社情318</v>
      </c>
      <c r="G1532" s="4" t="s">
        <v>682</v>
      </c>
      <c r="H1532" s="9">
        <v>183</v>
      </c>
      <c r="I1532" s="9" t="s">
        <v>1890</v>
      </c>
      <c r="J1532" s="4" t="s">
        <v>1653</v>
      </c>
      <c r="K1532" s="4" t="s">
        <v>702</v>
      </c>
      <c r="L1532" s="9">
        <v>183</v>
      </c>
      <c r="M1532" s="9" t="s">
        <v>1890</v>
      </c>
    </row>
    <row r="1533" spans="1:13" ht="20" customHeight="1">
      <c r="A1533" s="4" t="str">
        <f>テーブル__26使用教番交付・目録システム[[#This Row],[学校種]]&amp;テーブル__26使用教番交付・目録システム[[#This Row],[教科書記号・番号]]</f>
        <v>高等学校情科306</v>
      </c>
      <c r="B1533" s="4" t="s">
        <v>841</v>
      </c>
      <c r="C1533" s="4" t="s">
        <v>893</v>
      </c>
      <c r="D1533" s="4" t="s">
        <v>941</v>
      </c>
      <c r="E1533" s="4">
        <v>306</v>
      </c>
      <c r="F1533" s="4" t="str">
        <f>テーブル__26使用教番交付・目録システム[[#This Row],[種目名]]&amp;テーブル__26使用教番交付・目録システム[[#This Row],[書籍番号]]</f>
        <v>情科306</v>
      </c>
      <c r="G1533" s="4" t="s">
        <v>5</v>
      </c>
      <c r="H1533" s="9" t="s">
        <v>82</v>
      </c>
      <c r="I1533" s="9" t="s">
        <v>1890</v>
      </c>
      <c r="J1533" s="4" t="s">
        <v>1654</v>
      </c>
      <c r="K1533" s="4" t="s">
        <v>702</v>
      </c>
      <c r="L1533" s="9" t="s">
        <v>82</v>
      </c>
      <c r="M1533" s="9" t="s">
        <v>1890</v>
      </c>
    </row>
    <row r="1534" spans="1:13" ht="20" customHeight="1">
      <c r="A1534" s="4" t="str">
        <f>テーブル__26使用教番交付・目録システム[[#This Row],[学校種]]&amp;テーブル__26使用教番交付・目録システム[[#This Row],[教科書記号・番号]]</f>
        <v>高等学校情科307</v>
      </c>
      <c r="B1534" s="4" t="s">
        <v>841</v>
      </c>
      <c r="C1534" s="4" t="s">
        <v>893</v>
      </c>
      <c r="D1534" s="4" t="s">
        <v>941</v>
      </c>
      <c r="E1534" s="4">
        <v>307</v>
      </c>
      <c r="F1534" s="4" t="str">
        <f>テーブル__26使用教番交付・目録システム[[#This Row],[種目名]]&amp;テーブル__26使用教番交付・目録システム[[#This Row],[書籍番号]]</f>
        <v>情科307</v>
      </c>
      <c r="G1534" s="4" t="s">
        <v>680</v>
      </c>
      <c r="H1534" s="9" t="s">
        <v>1878</v>
      </c>
      <c r="I1534" s="9" t="s">
        <v>1890</v>
      </c>
      <c r="J1534" s="4" t="s">
        <v>1655</v>
      </c>
      <c r="K1534" s="4" t="s">
        <v>702</v>
      </c>
      <c r="L1534" s="9" t="s">
        <v>1878</v>
      </c>
      <c r="M1534" s="9" t="s">
        <v>1890</v>
      </c>
    </row>
    <row r="1535" spans="1:13" ht="20" customHeight="1">
      <c r="A1535" s="4" t="str">
        <f>テーブル__26使用教番交付・目録システム[[#This Row],[学校種]]&amp;テーブル__26使用教番交付・目録システム[[#This Row],[教科書記号・番号]]</f>
        <v>高等学校情科308</v>
      </c>
      <c r="B1535" s="4" t="s">
        <v>841</v>
      </c>
      <c r="C1535" s="4" t="s">
        <v>893</v>
      </c>
      <c r="D1535" s="4" t="s">
        <v>941</v>
      </c>
      <c r="E1535" s="4">
        <v>308</v>
      </c>
      <c r="F1535" s="4" t="str">
        <f>テーブル__26使用教番交付・目録システム[[#This Row],[種目名]]&amp;テーブル__26使用教番交付・目録システム[[#This Row],[書籍番号]]</f>
        <v>情科308</v>
      </c>
      <c r="G1535" s="4" t="s">
        <v>680</v>
      </c>
      <c r="H1535" s="9" t="s">
        <v>1878</v>
      </c>
      <c r="I1535" s="9" t="s">
        <v>1890</v>
      </c>
      <c r="J1535" s="4" t="s">
        <v>1656</v>
      </c>
      <c r="K1535" s="4" t="s">
        <v>702</v>
      </c>
      <c r="L1535" s="9" t="s">
        <v>1878</v>
      </c>
      <c r="M1535" s="9" t="s">
        <v>1890</v>
      </c>
    </row>
    <row r="1536" spans="1:13" ht="20" customHeight="1">
      <c r="A1536" s="4" t="str">
        <f>テーブル__26使用教番交付・目録システム[[#This Row],[学校種]]&amp;テーブル__26使用教番交付・目録システム[[#This Row],[教科書記号・番号]]</f>
        <v>高等学校情科304</v>
      </c>
      <c r="B1536" s="4" t="s">
        <v>841</v>
      </c>
      <c r="C1536" s="4" t="s">
        <v>893</v>
      </c>
      <c r="D1536" s="4" t="s">
        <v>941</v>
      </c>
      <c r="E1536" s="4">
        <v>304</v>
      </c>
      <c r="F1536" s="4" t="str">
        <f>テーブル__26使用教番交付・目録システム[[#This Row],[種目名]]&amp;テーブル__26使用教番交付・目録システム[[#This Row],[書籍番号]]</f>
        <v>情科304</v>
      </c>
      <c r="G1536" s="4" t="s">
        <v>521</v>
      </c>
      <c r="H1536" s="9">
        <v>104</v>
      </c>
      <c r="I1536" s="9" t="s">
        <v>1890</v>
      </c>
      <c r="J1536" s="4" t="s">
        <v>1657</v>
      </c>
      <c r="K1536" s="4" t="s">
        <v>768</v>
      </c>
      <c r="L1536" s="9">
        <v>104</v>
      </c>
      <c r="M1536" s="9" t="s">
        <v>1890</v>
      </c>
    </row>
    <row r="1537" spans="1:13" ht="20" customHeight="1">
      <c r="A1537" s="4" t="str">
        <f>テーブル__26使用教番交付・目録システム[[#This Row],[学校種]]&amp;テーブル__26使用教番交付・目録システム[[#This Row],[教科書記号・番号]]</f>
        <v>高等学校情科309</v>
      </c>
      <c r="B1537" s="4" t="s">
        <v>841</v>
      </c>
      <c r="C1537" s="4" t="s">
        <v>893</v>
      </c>
      <c r="D1537" s="4" t="s">
        <v>941</v>
      </c>
      <c r="E1537" s="4">
        <v>309</v>
      </c>
      <c r="F1537" s="4" t="str">
        <f>テーブル__26使用教番交付・目録システム[[#This Row],[種目名]]&amp;テーブル__26使用教番交付・目録システム[[#This Row],[書籍番号]]</f>
        <v>情科309</v>
      </c>
      <c r="G1537" s="4" t="s">
        <v>521</v>
      </c>
      <c r="H1537" s="9">
        <v>104</v>
      </c>
      <c r="I1537" s="9" t="s">
        <v>1890</v>
      </c>
      <c r="J1537" s="4" t="s">
        <v>1658</v>
      </c>
      <c r="K1537" s="4" t="s">
        <v>702</v>
      </c>
      <c r="L1537" s="9">
        <v>104</v>
      </c>
      <c r="M1537" s="9" t="s">
        <v>1890</v>
      </c>
    </row>
    <row r="1538" spans="1:13" ht="20" customHeight="1">
      <c r="A1538" s="4" t="str">
        <f>テーブル__26使用教番交付・目録システム[[#This Row],[学校種]]&amp;テーブル__26使用教番交付・目録システム[[#This Row],[教科書記号・番号]]</f>
        <v>高等学校情科305</v>
      </c>
      <c r="B1538" s="4" t="s">
        <v>841</v>
      </c>
      <c r="C1538" s="4" t="s">
        <v>893</v>
      </c>
      <c r="D1538" s="4" t="s">
        <v>941</v>
      </c>
      <c r="E1538" s="4">
        <v>305</v>
      </c>
      <c r="F1538" s="4" t="str">
        <f>テーブル__26使用教番交付・目録システム[[#This Row],[種目名]]&amp;テーブル__26使用教番交付・目録システム[[#This Row],[書籍番号]]</f>
        <v>情科305</v>
      </c>
      <c r="G1538" s="4" t="s">
        <v>28</v>
      </c>
      <c r="H1538" s="9">
        <v>116</v>
      </c>
      <c r="I1538" s="9" t="s">
        <v>1890</v>
      </c>
      <c r="J1538" s="4" t="s">
        <v>1654</v>
      </c>
      <c r="K1538" s="4" t="s">
        <v>768</v>
      </c>
      <c r="L1538" s="9">
        <v>116</v>
      </c>
      <c r="M1538" s="9" t="s">
        <v>1890</v>
      </c>
    </row>
    <row r="1539" spans="1:13" ht="20" customHeight="1">
      <c r="A1539" s="4" t="str">
        <f>テーブル__26使用教番交付・目録システム[[#This Row],[学校種]]&amp;テーブル__26使用教番交付・目録システム[[#This Row],[教科書記号・番号]]</f>
        <v>高等学校情科310</v>
      </c>
      <c r="B1539" s="4" t="s">
        <v>841</v>
      </c>
      <c r="C1539" s="4" t="s">
        <v>893</v>
      </c>
      <c r="D1539" s="4" t="s">
        <v>941</v>
      </c>
      <c r="E1539" s="4">
        <v>310</v>
      </c>
      <c r="F1539" s="4" t="str">
        <f>テーブル__26使用教番交付・目録システム[[#This Row],[種目名]]&amp;テーブル__26使用教番交付・目録システム[[#This Row],[書籍番号]]</f>
        <v>情科310</v>
      </c>
      <c r="G1539" s="4" t="s">
        <v>28</v>
      </c>
      <c r="H1539" s="9">
        <v>116</v>
      </c>
      <c r="I1539" s="9" t="s">
        <v>1890</v>
      </c>
      <c r="J1539" s="4" t="s">
        <v>1659</v>
      </c>
      <c r="K1539" s="4" t="s">
        <v>702</v>
      </c>
      <c r="L1539" s="9">
        <v>116</v>
      </c>
      <c r="M1539" s="9" t="s">
        <v>1890</v>
      </c>
    </row>
    <row r="1540" spans="1:13" ht="20" customHeight="1">
      <c r="A1540" s="4" t="str">
        <f>テーブル__26使用教番交付・目録システム[[#This Row],[学校種]]&amp;テーブル__26使用教番交付・目録システム[[#This Row],[教科書記号・番号]]</f>
        <v>高等学校情科311</v>
      </c>
      <c r="B1540" s="4" t="s">
        <v>841</v>
      </c>
      <c r="C1540" s="4" t="s">
        <v>893</v>
      </c>
      <c r="D1540" s="4" t="s">
        <v>941</v>
      </c>
      <c r="E1540" s="4">
        <v>311</v>
      </c>
      <c r="F1540" s="4" t="str">
        <f>テーブル__26使用教番交付・目録システム[[#This Row],[種目名]]&amp;テーブル__26使用教番交付・目録システム[[#This Row],[書籍番号]]</f>
        <v>情科311</v>
      </c>
      <c r="G1540" s="4" t="s">
        <v>682</v>
      </c>
      <c r="H1540" s="9">
        <v>183</v>
      </c>
      <c r="I1540" s="9" t="s">
        <v>1890</v>
      </c>
      <c r="J1540" s="4" t="s">
        <v>1657</v>
      </c>
      <c r="K1540" s="4" t="s">
        <v>702</v>
      </c>
      <c r="L1540" s="9">
        <v>183</v>
      </c>
      <c r="M1540" s="9" t="s">
        <v>1890</v>
      </c>
    </row>
    <row r="1541" spans="1:13" ht="20" customHeight="1">
      <c r="A1541" s="4" t="str">
        <f>テーブル__26使用教番交付・目録システム[[#This Row],[学校種]]&amp;テーブル__26使用教番交付・目録システム[[#This Row],[教科書記号・番号]]</f>
        <v>高等学校農業303</v>
      </c>
      <c r="B1541" s="4" t="s">
        <v>841</v>
      </c>
      <c r="C1541" s="4" t="s">
        <v>703</v>
      </c>
      <c r="D1541" s="4" t="s">
        <v>703</v>
      </c>
      <c r="E1541" s="4">
        <v>303</v>
      </c>
      <c r="F1541" s="4" t="str">
        <f>テーブル__26使用教番交付・目録システム[[#This Row],[種目名]]&amp;テーブル__26使用教番交付・目録システム[[#This Row],[書籍番号]]</f>
        <v>農業303</v>
      </c>
      <c r="G1541" s="4" t="s">
        <v>680</v>
      </c>
      <c r="H1541" s="9" t="s">
        <v>1878</v>
      </c>
      <c r="I1541" s="9" t="s">
        <v>1890</v>
      </c>
      <c r="J1541" s="4" t="s">
        <v>704</v>
      </c>
      <c r="K1541" s="4" t="s">
        <v>768</v>
      </c>
      <c r="L1541" s="9" t="s">
        <v>1878</v>
      </c>
      <c r="M1541" s="9" t="s">
        <v>1890</v>
      </c>
    </row>
    <row r="1542" spans="1:13" ht="20" customHeight="1">
      <c r="A1542" s="4" t="str">
        <f>テーブル__26使用教番交付・目録システム[[#This Row],[学校種]]&amp;テーブル__26使用教番交付・目録システム[[#This Row],[教科書記号・番号]]</f>
        <v>高等学校農業304</v>
      </c>
      <c r="B1542" s="4" t="s">
        <v>841</v>
      </c>
      <c r="C1542" s="4" t="s">
        <v>703</v>
      </c>
      <c r="D1542" s="4" t="s">
        <v>703</v>
      </c>
      <c r="E1542" s="4">
        <v>304</v>
      </c>
      <c r="F1542" s="4" t="str">
        <f>テーブル__26使用教番交付・目録システム[[#This Row],[種目名]]&amp;テーブル__26使用教番交付・目録システム[[#This Row],[書籍番号]]</f>
        <v>農業304</v>
      </c>
      <c r="G1542" s="4" t="s">
        <v>680</v>
      </c>
      <c r="H1542" s="9" t="s">
        <v>1878</v>
      </c>
      <c r="I1542" s="9" t="s">
        <v>1890</v>
      </c>
      <c r="J1542" s="4" t="s">
        <v>1237</v>
      </c>
      <c r="K1542" s="4" t="s">
        <v>768</v>
      </c>
      <c r="L1542" s="9" t="s">
        <v>1878</v>
      </c>
      <c r="M1542" s="9" t="s">
        <v>1890</v>
      </c>
    </row>
    <row r="1543" spans="1:13" ht="20" customHeight="1">
      <c r="A1543" s="4" t="str">
        <f>テーブル__26使用教番交付・目録システム[[#This Row],[学校種]]&amp;テーブル__26使用教番交付・目録システム[[#This Row],[教科書記号・番号]]</f>
        <v>高等学校農業305</v>
      </c>
      <c r="B1543" s="4" t="s">
        <v>841</v>
      </c>
      <c r="C1543" s="4" t="s">
        <v>703</v>
      </c>
      <c r="D1543" s="4" t="s">
        <v>703</v>
      </c>
      <c r="E1543" s="4">
        <v>305</v>
      </c>
      <c r="F1543" s="4" t="str">
        <f>テーブル__26使用教番交付・目録システム[[#This Row],[種目名]]&amp;テーブル__26使用教番交付・目録システム[[#This Row],[書籍番号]]</f>
        <v>農業305</v>
      </c>
      <c r="G1543" s="4" t="s">
        <v>680</v>
      </c>
      <c r="H1543" s="9" t="s">
        <v>1878</v>
      </c>
      <c r="I1543" s="9" t="s">
        <v>1890</v>
      </c>
      <c r="J1543" s="4" t="s">
        <v>1241</v>
      </c>
      <c r="K1543" s="4" t="s">
        <v>768</v>
      </c>
      <c r="L1543" s="9" t="s">
        <v>1878</v>
      </c>
      <c r="M1543" s="9" t="s">
        <v>1890</v>
      </c>
    </row>
    <row r="1544" spans="1:13" ht="20" customHeight="1">
      <c r="A1544" s="4" t="str">
        <f>テーブル__26使用教番交付・目録システム[[#This Row],[学校種]]&amp;テーブル__26使用教番交付・目録システム[[#This Row],[教科書記号・番号]]</f>
        <v>高等学校農業306</v>
      </c>
      <c r="B1544" s="4" t="s">
        <v>841</v>
      </c>
      <c r="C1544" s="4" t="s">
        <v>703</v>
      </c>
      <c r="D1544" s="4" t="s">
        <v>703</v>
      </c>
      <c r="E1544" s="4">
        <v>306</v>
      </c>
      <c r="F1544" s="4" t="str">
        <f>テーブル__26使用教番交付・目録システム[[#This Row],[種目名]]&amp;テーブル__26使用教番交付・目録システム[[#This Row],[書籍番号]]</f>
        <v>農業306</v>
      </c>
      <c r="G1544" s="4" t="s">
        <v>680</v>
      </c>
      <c r="H1544" s="9" t="s">
        <v>1878</v>
      </c>
      <c r="I1544" s="9" t="s">
        <v>1890</v>
      </c>
      <c r="J1544" s="4" t="s">
        <v>1240</v>
      </c>
      <c r="K1544" s="4" t="s">
        <v>768</v>
      </c>
      <c r="L1544" s="9" t="s">
        <v>1878</v>
      </c>
      <c r="M1544" s="9" t="s">
        <v>1890</v>
      </c>
    </row>
    <row r="1545" spans="1:13" ht="20" customHeight="1">
      <c r="A1545" s="4" t="str">
        <f>テーブル__26使用教番交付・目録システム[[#This Row],[学校種]]&amp;テーブル__26使用教番交付・目録システム[[#This Row],[教科書記号・番号]]</f>
        <v>高等学校農業311</v>
      </c>
      <c r="B1545" s="4" t="s">
        <v>841</v>
      </c>
      <c r="C1545" s="4" t="s">
        <v>703</v>
      </c>
      <c r="D1545" s="4" t="s">
        <v>703</v>
      </c>
      <c r="E1545" s="4">
        <v>311</v>
      </c>
      <c r="F1545" s="4" t="str">
        <f>テーブル__26使用教番交付・目録システム[[#This Row],[種目名]]&amp;テーブル__26使用教番交付・目録システム[[#This Row],[書籍番号]]</f>
        <v>農業311</v>
      </c>
      <c r="G1545" s="4" t="s">
        <v>680</v>
      </c>
      <c r="H1545" s="9" t="s">
        <v>1878</v>
      </c>
      <c r="I1545" s="9" t="s">
        <v>1890</v>
      </c>
      <c r="J1545" s="4" t="s">
        <v>1660</v>
      </c>
      <c r="K1545" s="4" t="s">
        <v>767</v>
      </c>
      <c r="L1545" s="9" t="s">
        <v>1878</v>
      </c>
      <c r="M1545" s="9" t="s">
        <v>1890</v>
      </c>
    </row>
    <row r="1546" spans="1:13" ht="20" customHeight="1">
      <c r="A1546" s="4" t="str">
        <f>テーブル__26使用教番交付・目録システム[[#This Row],[学校種]]&amp;テーブル__26使用教番交付・目録システム[[#This Row],[教科書記号・番号]]</f>
        <v>高等学校農業312</v>
      </c>
      <c r="B1546" s="4" t="s">
        <v>841</v>
      </c>
      <c r="C1546" s="4" t="s">
        <v>703</v>
      </c>
      <c r="D1546" s="4" t="s">
        <v>703</v>
      </c>
      <c r="E1546" s="4">
        <v>312</v>
      </c>
      <c r="F1546" s="4" t="str">
        <f>テーブル__26使用教番交付・目録システム[[#This Row],[種目名]]&amp;テーブル__26使用教番交付・目録システム[[#This Row],[書籍番号]]</f>
        <v>農業312</v>
      </c>
      <c r="G1546" s="4" t="s">
        <v>680</v>
      </c>
      <c r="H1546" s="9" t="s">
        <v>1878</v>
      </c>
      <c r="I1546" s="9" t="s">
        <v>1890</v>
      </c>
      <c r="J1546" s="4" t="s">
        <v>1661</v>
      </c>
      <c r="K1546" s="4" t="s">
        <v>767</v>
      </c>
      <c r="L1546" s="9" t="s">
        <v>1878</v>
      </c>
      <c r="M1546" s="9" t="s">
        <v>1890</v>
      </c>
    </row>
    <row r="1547" spans="1:13" ht="20" customHeight="1">
      <c r="A1547" s="4" t="str">
        <f>テーブル__26使用教番交付・目録システム[[#This Row],[学校種]]&amp;テーブル__26使用教番交付・目録システム[[#This Row],[教科書記号・番号]]</f>
        <v>高等学校農業313</v>
      </c>
      <c r="B1547" s="4" t="s">
        <v>841</v>
      </c>
      <c r="C1547" s="4" t="s">
        <v>703</v>
      </c>
      <c r="D1547" s="4" t="s">
        <v>703</v>
      </c>
      <c r="E1547" s="4">
        <v>313</v>
      </c>
      <c r="F1547" s="4" t="str">
        <f>テーブル__26使用教番交付・目録システム[[#This Row],[種目名]]&amp;テーブル__26使用教番交付・目録システム[[#This Row],[書籍番号]]</f>
        <v>農業313</v>
      </c>
      <c r="G1547" s="4" t="s">
        <v>680</v>
      </c>
      <c r="H1547" s="9" t="s">
        <v>1878</v>
      </c>
      <c r="I1547" s="9" t="s">
        <v>1890</v>
      </c>
      <c r="J1547" s="4" t="s">
        <v>1662</v>
      </c>
      <c r="K1547" s="4" t="s">
        <v>767</v>
      </c>
      <c r="L1547" s="9" t="s">
        <v>1878</v>
      </c>
      <c r="M1547" s="9" t="s">
        <v>1890</v>
      </c>
    </row>
    <row r="1548" spans="1:13" ht="20" customHeight="1">
      <c r="A1548" s="4" t="str">
        <f>テーブル__26使用教番交付・目録システム[[#This Row],[学校種]]&amp;テーブル__26使用教番交付・目録システム[[#This Row],[教科書記号・番号]]</f>
        <v>高等学校農業318</v>
      </c>
      <c r="B1548" s="4" t="s">
        <v>841</v>
      </c>
      <c r="C1548" s="4" t="s">
        <v>703</v>
      </c>
      <c r="D1548" s="4" t="s">
        <v>703</v>
      </c>
      <c r="E1548" s="4">
        <v>318</v>
      </c>
      <c r="F1548" s="4" t="str">
        <f>テーブル__26使用教番交付・目録システム[[#This Row],[種目名]]&amp;テーブル__26使用教番交付・目録システム[[#This Row],[書籍番号]]</f>
        <v>農業318</v>
      </c>
      <c r="G1548" s="4" t="s">
        <v>680</v>
      </c>
      <c r="H1548" s="9" t="s">
        <v>1878</v>
      </c>
      <c r="I1548" s="9" t="s">
        <v>1890</v>
      </c>
      <c r="J1548" s="4" t="s">
        <v>1663</v>
      </c>
      <c r="K1548" s="4" t="s">
        <v>797</v>
      </c>
      <c r="L1548" s="9" t="s">
        <v>1878</v>
      </c>
      <c r="M1548" s="9" t="s">
        <v>1890</v>
      </c>
    </row>
    <row r="1549" spans="1:13" ht="20" customHeight="1">
      <c r="A1549" s="4" t="str">
        <f>テーブル__26使用教番交付・目録システム[[#This Row],[学校種]]&amp;テーブル__26使用教番交付・目録システム[[#This Row],[教科書記号・番号]]</f>
        <v>高等学校農業319</v>
      </c>
      <c r="B1549" s="4" t="s">
        <v>841</v>
      </c>
      <c r="C1549" s="4" t="s">
        <v>703</v>
      </c>
      <c r="D1549" s="4" t="s">
        <v>703</v>
      </c>
      <c r="E1549" s="4">
        <v>319</v>
      </c>
      <c r="F1549" s="4" t="str">
        <f>テーブル__26使用教番交付・目録システム[[#This Row],[種目名]]&amp;テーブル__26使用教番交付・目録システム[[#This Row],[書籍番号]]</f>
        <v>農業319</v>
      </c>
      <c r="G1549" s="4" t="s">
        <v>680</v>
      </c>
      <c r="H1549" s="9" t="s">
        <v>1878</v>
      </c>
      <c r="I1549" s="9" t="s">
        <v>1890</v>
      </c>
      <c r="J1549" s="4" t="s">
        <v>1664</v>
      </c>
      <c r="K1549" s="4" t="s">
        <v>797</v>
      </c>
      <c r="L1549" s="9" t="s">
        <v>1878</v>
      </c>
      <c r="M1549" s="9" t="s">
        <v>1890</v>
      </c>
    </row>
    <row r="1550" spans="1:13" ht="20" customHeight="1">
      <c r="A1550" s="4" t="str">
        <f>テーブル__26使用教番交付・目録システム[[#This Row],[学校種]]&amp;テーブル__26使用教番交付・目録システム[[#This Row],[教科書記号・番号]]</f>
        <v>高等学校農業320</v>
      </c>
      <c r="B1550" s="4" t="s">
        <v>841</v>
      </c>
      <c r="C1550" s="4" t="s">
        <v>703</v>
      </c>
      <c r="D1550" s="4" t="s">
        <v>703</v>
      </c>
      <c r="E1550" s="4">
        <v>320</v>
      </c>
      <c r="F1550" s="4" t="str">
        <f>テーブル__26使用教番交付・目録システム[[#This Row],[種目名]]&amp;テーブル__26使用教番交付・目録システム[[#This Row],[書籍番号]]</f>
        <v>農業320</v>
      </c>
      <c r="G1550" s="4" t="s">
        <v>680</v>
      </c>
      <c r="H1550" s="9" t="s">
        <v>1878</v>
      </c>
      <c r="I1550" s="9" t="s">
        <v>1890</v>
      </c>
      <c r="J1550" s="4" t="s">
        <v>1239</v>
      </c>
      <c r="K1550" s="4" t="s">
        <v>797</v>
      </c>
      <c r="L1550" s="9" t="s">
        <v>1878</v>
      </c>
      <c r="M1550" s="9" t="s">
        <v>1890</v>
      </c>
    </row>
    <row r="1551" spans="1:13" ht="20" customHeight="1">
      <c r="A1551" s="4" t="str">
        <f>テーブル__26使用教番交付・目録システム[[#This Row],[学校種]]&amp;テーブル__26使用教番交付・目録システム[[#This Row],[教科書記号・番号]]</f>
        <v>高等学校農業325</v>
      </c>
      <c r="B1551" s="4" t="s">
        <v>841</v>
      </c>
      <c r="C1551" s="4" t="s">
        <v>703</v>
      </c>
      <c r="D1551" s="4" t="s">
        <v>703</v>
      </c>
      <c r="E1551" s="4">
        <v>325</v>
      </c>
      <c r="F1551" s="4" t="str">
        <f>テーブル__26使用教番交付・目録システム[[#This Row],[種目名]]&amp;テーブル__26使用教番交付・目録システム[[#This Row],[書籍番号]]</f>
        <v>農業325</v>
      </c>
      <c r="G1551" s="4" t="s">
        <v>680</v>
      </c>
      <c r="H1551" s="9" t="s">
        <v>1878</v>
      </c>
      <c r="I1551" s="9" t="s">
        <v>1890</v>
      </c>
      <c r="J1551" s="4" t="s">
        <v>1665</v>
      </c>
      <c r="K1551" s="4" t="s">
        <v>702</v>
      </c>
      <c r="L1551" s="9" t="s">
        <v>1878</v>
      </c>
      <c r="M1551" s="9" t="s">
        <v>1890</v>
      </c>
    </row>
    <row r="1552" spans="1:13" ht="20" customHeight="1">
      <c r="A1552" s="4" t="str">
        <f>テーブル__26使用教番交付・目録システム[[#This Row],[学校種]]&amp;テーブル__26使用教番交付・目録システム[[#This Row],[教科書記号・番号]]</f>
        <v>高等学校農業326</v>
      </c>
      <c r="B1552" s="4" t="s">
        <v>841</v>
      </c>
      <c r="C1552" s="4" t="s">
        <v>703</v>
      </c>
      <c r="D1552" s="4" t="s">
        <v>703</v>
      </c>
      <c r="E1552" s="4">
        <v>326</v>
      </c>
      <c r="F1552" s="4" t="str">
        <f>テーブル__26使用教番交付・目録システム[[#This Row],[種目名]]&amp;テーブル__26使用教番交付・目録システム[[#This Row],[書籍番号]]</f>
        <v>農業326</v>
      </c>
      <c r="G1552" s="4" t="s">
        <v>680</v>
      </c>
      <c r="H1552" s="9" t="s">
        <v>1878</v>
      </c>
      <c r="I1552" s="9" t="s">
        <v>1890</v>
      </c>
      <c r="J1552" s="4" t="s">
        <v>706</v>
      </c>
      <c r="K1552" s="4" t="s">
        <v>766</v>
      </c>
      <c r="L1552" s="9" t="s">
        <v>1878</v>
      </c>
      <c r="M1552" s="9" t="s">
        <v>1890</v>
      </c>
    </row>
    <row r="1553" spans="1:13" ht="20" customHeight="1">
      <c r="A1553" s="4" t="str">
        <f>テーブル__26使用教番交付・目録システム[[#This Row],[学校種]]&amp;テーブル__26使用教番交付・目録システム[[#This Row],[教科書記号・番号]]</f>
        <v>高等学校農業327</v>
      </c>
      <c r="B1553" s="4" t="s">
        <v>841</v>
      </c>
      <c r="C1553" s="4" t="s">
        <v>703</v>
      </c>
      <c r="D1553" s="4" t="s">
        <v>703</v>
      </c>
      <c r="E1553" s="4">
        <v>327</v>
      </c>
      <c r="F1553" s="4" t="str">
        <f>テーブル__26使用教番交付・目録システム[[#This Row],[種目名]]&amp;テーブル__26使用教番交付・目録システム[[#This Row],[書籍番号]]</f>
        <v>農業327</v>
      </c>
      <c r="G1553" s="4" t="s">
        <v>680</v>
      </c>
      <c r="H1553" s="9" t="s">
        <v>1878</v>
      </c>
      <c r="I1553" s="9" t="s">
        <v>1890</v>
      </c>
      <c r="J1553" s="4" t="s">
        <v>1666</v>
      </c>
      <c r="K1553" s="4" t="s">
        <v>769</v>
      </c>
      <c r="L1553" s="9" t="s">
        <v>1878</v>
      </c>
      <c r="M1553" s="9" t="s">
        <v>1890</v>
      </c>
    </row>
    <row r="1554" spans="1:13" ht="20" customHeight="1">
      <c r="A1554" s="4" t="str">
        <f>テーブル__26使用教番交付・目録システム[[#This Row],[学校種]]&amp;テーブル__26使用教番交付・目録システム[[#This Row],[教科書記号・番号]]</f>
        <v>高等学校農業308</v>
      </c>
      <c r="B1554" s="4" t="s">
        <v>841</v>
      </c>
      <c r="C1554" s="4" t="s">
        <v>703</v>
      </c>
      <c r="D1554" s="4" t="s">
        <v>703</v>
      </c>
      <c r="E1554" s="4">
        <v>308</v>
      </c>
      <c r="F1554" s="4" t="str">
        <f>テーブル__26使用教番交付・目録システム[[#This Row],[種目名]]&amp;テーブル__26使用教番交付・目録システム[[#This Row],[書籍番号]]</f>
        <v>農業308</v>
      </c>
      <c r="G1554" s="4" t="s">
        <v>680</v>
      </c>
      <c r="H1554" s="9" t="s">
        <v>1878</v>
      </c>
      <c r="I1554" s="9" t="s">
        <v>1890</v>
      </c>
      <c r="J1554" s="4" t="s">
        <v>705</v>
      </c>
      <c r="K1554" s="4" t="s">
        <v>768</v>
      </c>
      <c r="L1554" s="9" t="s">
        <v>1878</v>
      </c>
      <c r="M1554" s="9" t="s">
        <v>1890</v>
      </c>
    </row>
    <row r="1555" spans="1:13" ht="20" customHeight="1">
      <c r="A1555" s="4" t="str">
        <f>テーブル__26使用教番交付・目録システム[[#This Row],[学校種]]&amp;テーブル__26使用教番交付・目録システム[[#This Row],[教科書記号・番号]]</f>
        <v>高等学校農業315</v>
      </c>
      <c r="B1555" s="4" t="s">
        <v>841</v>
      </c>
      <c r="C1555" s="4" t="s">
        <v>703</v>
      </c>
      <c r="D1555" s="4" t="s">
        <v>703</v>
      </c>
      <c r="E1555" s="4">
        <v>315</v>
      </c>
      <c r="F1555" s="4" t="str">
        <f>テーブル__26使用教番交付・目録システム[[#This Row],[種目名]]&amp;テーブル__26使用教番交付・目録システム[[#This Row],[書籍番号]]</f>
        <v>農業315</v>
      </c>
      <c r="G1555" s="4" t="s">
        <v>680</v>
      </c>
      <c r="H1555" s="9" t="s">
        <v>1878</v>
      </c>
      <c r="I1555" s="9" t="s">
        <v>1890</v>
      </c>
      <c r="J1555" s="4" t="s">
        <v>1667</v>
      </c>
      <c r="K1555" s="4" t="s">
        <v>767</v>
      </c>
      <c r="L1555" s="9" t="s">
        <v>1878</v>
      </c>
      <c r="M1555" s="9" t="s">
        <v>1890</v>
      </c>
    </row>
    <row r="1556" spans="1:13" ht="20" customHeight="1">
      <c r="A1556" s="4" t="str">
        <f>テーブル__26使用教番交付・目録システム[[#This Row],[学校種]]&amp;テーブル__26使用教番交付・目録システム[[#This Row],[教科書記号・番号]]</f>
        <v>高等学校農業316</v>
      </c>
      <c r="B1556" s="4" t="s">
        <v>841</v>
      </c>
      <c r="C1556" s="4" t="s">
        <v>703</v>
      </c>
      <c r="D1556" s="4" t="s">
        <v>703</v>
      </c>
      <c r="E1556" s="4">
        <v>316</v>
      </c>
      <c r="F1556" s="4" t="str">
        <f>テーブル__26使用教番交付・目録システム[[#This Row],[種目名]]&amp;テーブル__26使用教番交付・目録システム[[#This Row],[書籍番号]]</f>
        <v>農業316</v>
      </c>
      <c r="G1556" s="4" t="s">
        <v>680</v>
      </c>
      <c r="H1556" s="9" t="s">
        <v>1878</v>
      </c>
      <c r="I1556" s="9" t="s">
        <v>1890</v>
      </c>
      <c r="J1556" s="4" t="s">
        <v>707</v>
      </c>
      <c r="K1556" s="4" t="s">
        <v>767</v>
      </c>
      <c r="L1556" s="9" t="s">
        <v>1878</v>
      </c>
      <c r="M1556" s="9" t="s">
        <v>1890</v>
      </c>
    </row>
    <row r="1557" spans="1:13" ht="20" customHeight="1">
      <c r="A1557" s="4" t="str">
        <f>テーブル__26使用教番交付・目録システム[[#This Row],[学校種]]&amp;テーブル__26使用教番交付・目録システム[[#This Row],[教科書記号・番号]]</f>
        <v>高等学校農業302</v>
      </c>
      <c r="B1557" s="4" t="s">
        <v>841</v>
      </c>
      <c r="C1557" s="4" t="s">
        <v>703</v>
      </c>
      <c r="D1557" s="4" t="s">
        <v>703</v>
      </c>
      <c r="E1557" s="4">
        <v>302</v>
      </c>
      <c r="F1557" s="4" t="str">
        <f>テーブル__26使用教番交付・目録システム[[#This Row],[種目名]]&amp;テーブル__26使用教番交付・目録システム[[#This Row],[書籍番号]]</f>
        <v>農業302</v>
      </c>
      <c r="G1557" s="4" t="s">
        <v>958</v>
      </c>
      <c r="H1557" s="9">
        <v>178</v>
      </c>
      <c r="I1557" s="9" t="s">
        <v>1890</v>
      </c>
      <c r="J1557" s="4" t="s">
        <v>1235</v>
      </c>
      <c r="K1557" s="4" t="s">
        <v>768</v>
      </c>
      <c r="L1557" s="9">
        <v>178</v>
      </c>
      <c r="M1557" s="9" t="s">
        <v>1890</v>
      </c>
    </row>
    <row r="1558" spans="1:13" ht="20" customHeight="1">
      <c r="A1558" s="4" t="str">
        <f>テーブル__26使用教番交付・目録システム[[#This Row],[学校種]]&amp;テーブル__26使用教番交付・目録システム[[#This Row],[教科書記号・番号]]</f>
        <v>高等学校農業307</v>
      </c>
      <c r="B1558" s="4" t="s">
        <v>841</v>
      </c>
      <c r="C1558" s="4" t="s">
        <v>703</v>
      </c>
      <c r="D1558" s="4" t="s">
        <v>703</v>
      </c>
      <c r="E1558" s="4">
        <v>307</v>
      </c>
      <c r="F1558" s="4" t="str">
        <f>テーブル__26使用教番交付・目録システム[[#This Row],[種目名]]&amp;テーブル__26使用教番交付・目録システム[[#This Row],[書籍番号]]</f>
        <v>農業307</v>
      </c>
      <c r="G1558" s="4" t="s">
        <v>958</v>
      </c>
      <c r="H1558" s="9">
        <v>178</v>
      </c>
      <c r="I1558" s="9" t="s">
        <v>1890</v>
      </c>
      <c r="J1558" s="4" t="s">
        <v>1240</v>
      </c>
      <c r="K1558" s="4" t="s">
        <v>768</v>
      </c>
      <c r="L1558" s="9">
        <v>178</v>
      </c>
      <c r="M1558" s="9" t="s">
        <v>1890</v>
      </c>
    </row>
    <row r="1559" spans="1:13" ht="20" customHeight="1">
      <c r="A1559" s="4" t="str">
        <f>テーブル__26使用教番交付・目録システム[[#This Row],[学校種]]&amp;テーブル__26使用教番交付・目録システム[[#This Row],[教科書記号・番号]]</f>
        <v>高等学校農業314</v>
      </c>
      <c r="B1559" s="4" t="s">
        <v>841</v>
      </c>
      <c r="C1559" s="4" t="s">
        <v>703</v>
      </c>
      <c r="D1559" s="4" t="s">
        <v>703</v>
      </c>
      <c r="E1559" s="4">
        <v>314</v>
      </c>
      <c r="F1559" s="4" t="str">
        <f>テーブル__26使用教番交付・目録システム[[#This Row],[種目名]]&amp;テーブル__26使用教番交付・目録システム[[#This Row],[書籍番号]]</f>
        <v>農業314</v>
      </c>
      <c r="G1559" s="4" t="s">
        <v>953</v>
      </c>
      <c r="H1559" s="9">
        <v>179</v>
      </c>
      <c r="I1559" s="9" t="s">
        <v>1890</v>
      </c>
      <c r="J1559" s="4" t="s">
        <v>1668</v>
      </c>
      <c r="K1559" s="4" t="s">
        <v>767</v>
      </c>
      <c r="L1559" s="9">
        <v>179</v>
      </c>
      <c r="M1559" s="9" t="s">
        <v>1890</v>
      </c>
    </row>
    <row r="1560" spans="1:13" ht="20" customHeight="1">
      <c r="A1560" s="4" t="str">
        <f>テーブル__26使用教番交付・目録システム[[#This Row],[学校種]]&amp;テーブル__26使用教番交付・目録システム[[#This Row],[教科書記号・番号]]</f>
        <v>高等学校農業317</v>
      </c>
      <c r="B1560" s="4" t="s">
        <v>841</v>
      </c>
      <c r="C1560" s="4" t="s">
        <v>703</v>
      </c>
      <c r="D1560" s="4" t="s">
        <v>703</v>
      </c>
      <c r="E1560" s="4">
        <v>317</v>
      </c>
      <c r="F1560" s="4" t="str">
        <f>テーブル__26使用教番交付・目録システム[[#This Row],[種目名]]&amp;テーブル__26使用教番交付・目録システム[[#This Row],[書籍番号]]</f>
        <v>農業317</v>
      </c>
      <c r="G1560" s="4" t="s">
        <v>953</v>
      </c>
      <c r="H1560" s="9">
        <v>179</v>
      </c>
      <c r="I1560" s="9" t="s">
        <v>1890</v>
      </c>
      <c r="J1560" s="4" t="s">
        <v>1669</v>
      </c>
      <c r="K1560" s="4" t="s">
        <v>767</v>
      </c>
      <c r="L1560" s="9">
        <v>179</v>
      </c>
      <c r="M1560" s="9" t="s">
        <v>1890</v>
      </c>
    </row>
    <row r="1561" spans="1:13" ht="20" customHeight="1">
      <c r="A1561" s="4" t="str">
        <f>テーブル__26使用教番交付・目録システム[[#This Row],[学校種]]&amp;テーブル__26使用教番交付・目録システム[[#This Row],[教科書記号・番号]]</f>
        <v>高等学校農業321</v>
      </c>
      <c r="B1561" s="4" t="s">
        <v>841</v>
      </c>
      <c r="C1561" s="4" t="s">
        <v>703</v>
      </c>
      <c r="D1561" s="4" t="s">
        <v>703</v>
      </c>
      <c r="E1561" s="4">
        <v>321</v>
      </c>
      <c r="F1561" s="4" t="str">
        <f>テーブル__26使用教番交付・目録システム[[#This Row],[種目名]]&amp;テーブル__26使用教番交付・目録システム[[#This Row],[書籍番号]]</f>
        <v>農業321</v>
      </c>
      <c r="G1561" s="4" t="s">
        <v>953</v>
      </c>
      <c r="H1561" s="9">
        <v>179</v>
      </c>
      <c r="I1561" s="9" t="s">
        <v>1890</v>
      </c>
      <c r="J1561" s="4" t="s">
        <v>1670</v>
      </c>
      <c r="K1561" s="4" t="s">
        <v>797</v>
      </c>
      <c r="L1561" s="9">
        <v>179</v>
      </c>
      <c r="M1561" s="9" t="s">
        <v>1890</v>
      </c>
    </row>
    <row r="1562" spans="1:13" ht="20" customHeight="1">
      <c r="A1562" s="4" t="str">
        <f>テーブル__26使用教番交付・目録システム[[#This Row],[学校種]]&amp;テーブル__26使用教番交付・目録システム[[#This Row],[教科書記号・番号]]</f>
        <v>高等学校農業322</v>
      </c>
      <c r="B1562" s="4" t="s">
        <v>841</v>
      </c>
      <c r="C1562" s="4" t="s">
        <v>703</v>
      </c>
      <c r="D1562" s="4" t="s">
        <v>703</v>
      </c>
      <c r="E1562" s="4">
        <v>322</v>
      </c>
      <c r="F1562" s="4" t="str">
        <f>テーブル__26使用教番交付・目録システム[[#This Row],[種目名]]&amp;テーブル__26使用教番交付・目録システム[[#This Row],[書籍番号]]</f>
        <v>農業322</v>
      </c>
      <c r="G1562" s="4" t="s">
        <v>953</v>
      </c>
      <c r="H1562" s="9">
        <v>179</v>
      </c>
      <c r="I1562" s="9" t="s">
        <v>1890</v>
      </c>
      <c r="J1562" s="4" t="s">
        <v>1671</v>
      </c>
      <c r="K1562" s="4" t="s">
        <v>797</v>
      </c>
      <c r="L1562" s="9">
        <v>179</v>
      </c>
      <c r="M1562" s="9" t="s">
        <v>1890</v>
      </c>
    </row>
    <row r="1563" spans="1:13" ht="20" customHeight="1">
      <c r="A1563" s="4" t="str">
        <f>テーブル__26使用教番交付・目録システム[[#This Row],[学校種]]&amp;テーブル__26使用教番交付・目録システム[[#This Row],[教科書記号・番号]]</f>
        <v>高等学校農業323</v>
      </c>
      <c r="B1563" s="4" t="s">
        <v>841</v>
      </c>
      <c r="C1563" s="4" t="s">
        <v>703</v>
      </c>
      <c r="D1563" s="4" t="s">
        <v>703</v>
      </c>
      <c r="E1563" s="4">
        <v>323</v>
      </c>
      <c r="F1563" s="4" t="str">
        <f>テーブル__26使用教番交付・目録システム[[#This Row],[種目名]]&amp;テーブル__26使用教番交付・目録システム[[#This Row],[書籍番号]]</f>
        <v>農業323</v>
      </c>
      <c r="G1563" s="4" t="s">
        <v>953</v>
      </c>
      <c r="H1563" s="9">
        <v>179</v>
      </c>
      <c r="I1563" s="9" t="s">
        <v>1890</v>
      </c>
      <c r="J1563" s="4" t="s">
        <v>1672</v>
      </c>
      <c r="K1563" s="4" t="s">
        <v>797</v>
      </c>
      <c r="L1563" s="9">
        <v>179</v>
      </c>
      <c r="M1563" s="9" t="s">
        <v>1890</v>
      </c>
    </row>
    <row r="1564" spans="1:13" ht="20" customHeight="1">
      <c r="A1564" s="4" t="str">
        <f>テーブル__26使用教番交付・目録システム[[#This Row],[学校種]]&amp;テーブル__26使用教番交付・目録システム[[#This Row],[教科書記号・番号]]</f>
        <v>高等学校農業324</v>
      </c>
      <c r="B1564" s="4" t="s">
        <v>841</v>
      </c>
      <c r="C1564" s="4" t="s">
        <v>703</v>
      </c>
      <c r="D1564" s="4" t="s">
        <v>703</v>
      </c>
      <c r="E1564" s="4">
        <v>324</v>
      </c>
      <c r="F1564" s="4" t="str">
        <f>テーブル__26使用教番交付・目録システム[[#This Row],[種目名]]&amp;テーブル__26使用教番交付・目録システム[[#This Row],[書籍番号]]</f>
        <v>農業324</v>
      </c>
      <c r="G1564" s="4" t="s">
        <v>953</v>
      </c>
      <c r="H1564" s="9">
        <v>179</v>
      </c>
      <c r="I1564" s="9" t="s">
        <v>1890</v>
      </c>
      <c r="J1564" s="4" t="s">
        <v>1673</v>
      </c>
      <c r="K1564" s="4" t="s">
        <v>797</v>
      </c>
      <c r="L1564" s="9">
        <v>179</v>
      </c>
      <c r="M1564" s="9" t="s">
        <v>1890</v>
      </c>
    </row>
    <row r="1565" spans="1:13" ht="20" customHeight="1">
      <c r="A1565" s="4" t="str">
        <f>テーブル__26使用教番交付・目録システム[[#This Row],[学校種]]&amp;テーブル__26使用教番交付・目録システム[[#This Row],[教科書記号・番号]]</f>
        <v>高等学校農業309</v>
      </c>
      <c r="B1565" s="4" t="s">
        <v>841</v>
      </c>
      <c r="C1565" s="4" t="s">
        <v>703</v>
      </c>
      <c r="D1565" s="4" t="s">
        <v>703</v>
      </c>
      <c r="E1565" s="4">
        <v>309</v>
      </c>
      <c r="F1565" s="4" t="str">
        <f>テーブル__26使用教番交付・目録システム[[#This Row],[種目名]]&amp;テーブル__26使用教番交付・目録システム[[#This Row],[書籍番号]]</f>
        <v>農業309</v>
      </c>
      <c r="G1565" s="4" t="s">
        <v>956</v>
      </c>
      <c r="H1565" s="9">
        <v>201</v>
      </c>
      <c r="I1565" s="9" t="s">
        <v>1890</v>
      </c>
      <c r="J1565" s="4" t="s">
        <v>1243</v>
      </c>
      <c r="K1565" s="4" t="s">
        <v>768</v>
      </c>
      <c r="L1565" s="9">
        <v>201</v>
      </c>
      <c r="M1565" s="9" t="s">
        <v>1890</v>
      </c>
    </row>
    <row r="1566" spans="1:13" ht="20" customHeight="1">
      <c r="A1566" s="4" t="str">
        <f>テーブル__26使用教番交付・目録システム[[#This Row],[学校種]]&amp;テーブル__26使用教番交付・目録システム[[#This Row],[教科書記号・番号]]</f>
        <v>高等学校農業310</v>
      </c>
      <c r="B1566" s="4" t="s">
        <v>841</v>
      </c>
      <c r="C1566" s="4" t="s">
        <v>703</v>
      </c>
      <c r="D1566" s="4" t="s">
        <v>703</v>
      </c>
      <c r="E1566" s="4">
        <v>310</v>
      </c>
      <c r="F1566" s="4" t="str">
        <f>テーブル__26使用教番交付・目録システム[[#This Row],[種目名]]&amp;テーブル__26使用教番交付・目録システム[[#This Row],[書籍番号]]</f>
        <v>農業310</v>
      </c>
      <c r="G1566" s="4" t="s">
        <v>956</v>
      </c>
      <c r="H1566" s="9">
        <v>201</v>
      </c>
      <c r="I1566" s="9" t="s">
        <v>1890</v>
      </c>
      <c r="J1566" s="4" t="s">
        <v>1245</v>
      </c>
      <c r="K1566" s="4" t="s">
        <v>768</v>
      </c>
      <c r="L1566" s="9">
        <v>201</v>
      </c>
      <c r="M1566" s="9" t="s">
        <v>1890</v>
      </c>
    </row>
    <row r="1567" spans="1:13" ht="20" customHeight="1">
      <c r="A1567" s="4" t="str">
        <f>テーブル__26使用教番交付・目録システム[[#This Row],[学校種]]&amp;テーブル__26使用教番交付・目録システム[[#This Row],[教科書記号・番号]]</f>
        <v>高等学校工業301</v>
      </c>
      <c r="B1567" s="4" t="s">
        <v>841</v>
      </c>
      <c r="C1567" s="4" t="s">
        <v>895</v>
      </c>
      <c r="D1567" s="4" t="s">
        <v>895</v>
      </c>
      <c r="E1567" s="4">
        <v>301</v>
      </c>
      <c r="F1567" s="4" t="str">
        <f>テーブル__26使用教番交付・目録システム[[#This Row],[種目名]]&amp;テーブル__26使用教番交付・目録システム[[#This Row],[書籍番号]]</f>
        <v>工業301</v>
      </c>
      <c r="G1567" s="4" t="s">
        <v>680</v>
      </c>
      <c r="H1567" s="9" t="s">
        <v>1878</v>
      </c>
      <c r="I1567" s="9" t="s">
        <v>1890</v>
      </c>
      <c r="J1567" s="4" t="s">
        <v>1247</v>
      </c>
      <c r="K1567" s="4" t="s">
        <v>768</v>
      </c>
      <c r="L1567" s="9" t="s">
        <v>1878</v>
      </c>
      <c r="M1567" s="9" t="s">
        <v>1890</v>
      </c>
    </row>
    <row r="1568" spans="1:13" ht="20" customHeight="1">
      <c r="A1568" s="4" t="str">
        <f>テーブル__26使用教番交付・目録システム[[#This Row],[学校種]]&amp;テーブル__26使用教番交付・目録システム[[#This Row],[教科書記号・番号]]</f>
        <v>高等学校工業302</v>
      </c>
      <c r="B1568" s="4" t="s">
        <v>841</v>
      </c>
      <c r="C1568" s="4" t="s">
        <v>895</v>
      </c>
      <c r="D1568" s="4" t="s">
        <v>895</v>
      </c>
      <c r="E1568" s="4">
        <v>302</v>
      </c>
      <c r="F1568" s="4" t="str">
        <f>テーブル__26使用教番交付・目録システム[[#This Row],[種目名]]&amp;テーブル__26使用教番交付・目録システム[[#This Row],[書籍番号]]</f>
        <v>工業302</v>
      </c>
      <c r="G1568" s="4" t="s">
        <v>680</v>
      </c>
      <c r="H1568" s="9" t="s">
        <v>1878</v>
      </c>
      <c r="I1568" s="9" t="s">
        <v>1890</v>
      </c>
      <c r="J1568" s="4" t="s">
        <v>1248</v>
      </c>
      <c r="K1568" s="4" t="s">
        <v>768</v>
      </c>
      <c r="L1568" s="9" t="s">
        <v>1878</v>
      </c>
      <c r="M1568" s="9" t="s">
        <v>1890</v>
      </c>
    </row>
    <row r="1569" spans="1:13" ht="20" customHeight="1">
      <c r="A1569" s="4" t="str">
        <f>テーブル__26使用教番交付・目録システム[[#This Row],[学校種]]&amp;テーブル__26使用教番交付・目録システム[[#This Row],[教科書記号・番号]]</f>
        <v>高等学校工業303</v>
      </c>
      <c r="B1569" s="4" t="s">
        <v>841</v>
      </c>
      <c r="C1569" s="4" t="s">
        <v>895</v>
      </c>
      <c r="D1569" s="4" t="s">
        <v>895</v>
      </c>
      <c r="E1569" s="4">
        <v>303</v>
      </c>
      <c r="F1569" s="4" t="str">
        <f>テーブル__26使用教番交付・目録システム[[#This Row],[種目名]]&amp;テーブル__26使用教番交付・目録システム[[#This Row],[書籍番号]]</f>
        <v>工業303</v>
      </c>
      <c r="G1569" s="4" t="s">
        <v>680</v>
      </c>
      <c r="H1569" s="9" t="s">
        <v>1878</v>
      </c>
      <c r="I1569" s="9" t="s">
        <v>1890</v>
      </c>
      <c r="J1569" s="4" t="s">
        <v>1249</v>
      </c>
      <c r="K1569" s="4" t="s">
        <v>768</v>
      </c>
      <c r="L1569" s="9" t="s">
        <v>1878</v>
      </c>
      <c r="M1569" s="9" t="s">
        <v>1890</v>
      </c>
    </row>
    <row r="1570" spans="1:13" ht="20" customHeight="1">
      <c r="A1570" s="4" t="str">
        <f>テーブル__26使用教番交付・目録システム[[#This Row],[学校種]]&amp;テーブル__26使用教番交付・目録システム[[#This Row],[教科書記号・番号]]</f>
        <v>高等学校工業304</v>
      </c>
      <c r="B1570" s="4" t="s">
        <v>841</v>
      </c>
      <c r="C1570" s="4" t="s">
        <v>895</v>
      </c>
      <c r="D1570" s="4" t="s">
        <v>895</v>
      </c>
      <c r="E1570" s="4">
        <v>304</v>
      </c>
      <c r="F1570" s="4" t="str">
        <f>テーブル__26使用教番交付・目録システム[[#This Row],[種目名]]&amp;テーブル__26使用教番交付・目録システム[[#This Row],[書籍番号]]</f>
        <v>工業304</v>
      </c>
      <c r="G1570" s="4" t="s">
        <v>680</v>
      </c>
      <c r="H1570" s="9" t="s">
        <v>1878</v>
      </c>
      <c r="I1570" s="9" t="s">
        <v>1890</v>
      </c>
      <c r="J1570" s="4" t="s">
        <v>1250</v>
      </c>
      <c r="K1570" s="4" t="s">
        <v>768</v>
      </c>
      <c r="L1570" s="9" t="s">
        <v>1878</v>
      </c>
      <c r="M1570" s="9" t="s">
        <v>1890</v>
      </c>
    </row>
    <row r="1571" spans="1:13" ht="20" customHeight="1">
      <c r="A1571" s="4" t="str">
        <f>テーブル__26使用教番交付・目録システム[[#This Row],[学校種]]&amp;テーブル__26使用教番交付・目録システム[[#This Row],[教科書記号・番号]]</f>
        <v>高等学校工業305</v>
      </c>
      <c r="B1571" s="4" t="s">
        <v>841</v>
      </c>
      <c r="C1571" s="4" t="s">
        <v>895</v>
      </c>
      <c r="D1571" s="4" t="s">
        <v>895</v>
      </c>
      <c r="E1571" s="4">
        <v>305</v>
      </c>
      <c r="F1571" s="4" t="str">
        <f>テーブル__26使用教番交付・目録システム[[#This Row],[種目名]]&amp;テーブル__26使用教番交付・目録システム[[#This Row],[書籍番号]]</f>
        <v>工業305</v>
      </c>
      <c r="G1571" s="4" t="s">
        <v>680</v>
      </c>
      <c r="H1571" s="9" t="s">
        <v>1878</v>
      </c>
      <c r="I1571" s="9" t="s">
        <v>1890</v>
      </c>
      <c r="J1571" s="4" t="s">
        <v>1251</v>
      </c>
      <c r="K1571" s="4" t="s">
        <v>768</v>
      </c>
      <c r="L1571" s="9" t="s">
        <v>1878</v>
      </c>
      <c r="M1571" s="9" t="s">
        <v>1890</v>
      </c>
    </row>
    <row r="1572" spans="1:13" ht="20" customHeight="1">
      <c r="A1572" s="4" t="str">
        <f>テーブル__26使用教番交付・目録システム[[#This Row],[学校種]]&amp;テーブル__26使用教番交付・目録システム[[#This Row],[教科書記号・番号]]</f>
        <v>高等学校工業306</v>
      </c>
      <c r="B1572" s="4" t="s">
        <v>841</v>
      </c>
      <c r="C1572" s="4" t="s">
        <v>895</v>
      </c>
      <c r="D1572" s="4" t="s">
        <v>895</v>
      </c>
      <c r="E1572" s="4">
        <v>306</v>
      </c>
      <c r="F1572" s="4" t="str">
        <f>テーブル__26使用教番交付・目録システム[[#This Row],[種目名]]&amp;テーブル__26使用教番交付・目録システム[[#This Row],[書籍番号]]</f>
        <v>工業306</v>
      </c>
      <c r="G1572" s="4" t="s">
        <v>680</v>
      </c>
      <c r="H1572" s="9" t="s">
        <v>1878</v>
      </c>
      <c r="I1572" s="9" t="s">
        <v>1890</v>
      </c>
      <c r="J1572" s="4" t="s">
        <v>1252</v>
      </c>
      <c r="K1572" s="4" t="s">
        <v>768</v>
      </c>
      <c r="L1572" s="9" t="s">
        <v>1878</v>
      </c>
      <c r="M1572" s="9" t="s">
        <v>1890</v>
      </c>
    </row>
    <row r="1573" spans="1:13" ht="20" customHeight="1">
      <c r="A1573" s="4" t="str">
        <f>テーブル__26使用教番交付・目録システム[[#This Row],[学校種]]&amp;テーブル__26使用教番交付・目録システム[[#This Row],[教科書記号・番号]]</f>
        <v>高等学校工業307</v>
      </c>
      <c r="B1573" s="4" t="s">
        <v>841</v>
      </c>
      <c r="C1573" s="4" t="s">
        <v>895</v>
      </c>
      <c r="D1573" s="4" t="s">
        <v>895</v>
      </c>
      <c r="E1573" s="4">
        <v>307</v>
      </c>
      <c r="F1573" s="4" t="str">
        <f>テーブル__26使用教番交付・目録システム[[#This Row],[種目名]]&amp;テーブル__26使用教番交付・目録システム[[#This Row],[書籍番号]]</f>
        <v>工業307</v>
      </c>
      <c r="G1573" s="4" t="s">
        <v>680</v>
      </c>
      <c r="H1573" s="9" t="s">
        <v>1878</v>
      </c>
      <c r="I1573" s="9" t="s">
        <v>1890</v>
      </c>
      <c r="J1573" s="4" t="s">
        <v>1253</v>
      </c>
      <c r="K1573" s="4" t="s">
        <v>768</v>
      </c>
      <c r="L1573" s="9" t="s">
        <v>1878</v>
      </c>
      <c r="M1573" s="9" t="s">
        <v>1890</v>
      </c>
    </row>
    <row r="1574" spans="1:13" ht="20" customHeight="1">
      <c r="A1574" s="4" t="str">
        <f>テーブル__26使用教番交付・目録システム[[#This Row],[学校種]]&amp;テーブル__26使用教番交付・目録システム[[#This Row],[教科書記号・番号]]</f>
        <v>高等学校工業308</v>
      </c>
      <c r="B1574" s="4" t="s">
        <v>841</v>
      </c>
      <c r="C1574" s="4" t="s">
        <v>895</v>
      </c>
      <c r="D1574" s="4" t="s">
        <v>895</v>
      </c>
      <c r="E1574" s="4">
        <v>308</v>
      </c>
      <c r="F1574" s="4" t="str">
        <f>テーブル__26使用教番交付・目録システム[[#This Row],[種目名]]&amp;テーブル__26使用教番交付・目録システム[[#This Row],[書籍番号]]</f>
        <v>工業308</v>
      </c>
      <c r="G1574" s="4" t="s">
        <v>680</v>
      </c>
      <c r="H1574" s="9" t="s">
        <v>1878</v>
      </c>
      <c r="I1574" s="9" t="s">
        <v>1890</v>
      </c>
      <c r="J1574" s="4" t="s">
        <v>1674</v>
      </c>
      <c r="K1574" s="4" t="s">
        <v>768</v>
      </c>
      <c r="L1574" s="9" t="s">
        <v>1878</v>
      </c>
      <c r="M1574" s="9" t="s">
        <v>1890</v>
      </c>
    </row>
    <row r="1575" spans="1:13" ht="20" customHeight="1">
      <c r="A1575" s="4" t="str">
        <f>テーブル__26使用教番交付・目録システム[[#This Row],[学校種]]&amp;テーブル__26使用教番交付・目録システム[[#This Row],[教科書記号・番号]]</f>
        <v>高等学校工業385</v>
      </c>
      <c r="B1575" s="4" t="s">
        <v>841</v>
      </c>
      <c r="C1575" s="4" t="s">
        <v>895</v>
      </c>
      <c r="D1575" s="4" t="s">
        <v>895</v>
      </c>
      <c r="E1575" s="4">
        <v>385</v>
      </c>
      <c r="F1575" s="4" t="str">
        <f>テーブル__26使用教番交付・目録システム[[#This Row],[種目名]]&amp;テーブル__26使用教番交付・目録システム[[#This Row],[書籍番号]]</f>
        <v>工業385</v>
      </c>
      <c r="G1575" s="4" t="s">
        <v>680</v>
      </c>
      <c r="H1575" s="9" t="s">
        <v>1878</v>
      </c>
      <c r="I1575" s="9" t="s">
        <v>1890</v>
      </c>
      <c r="J1575" s="4" t="s">
        <v>1675</v>
      </c>
      <c r="K1575" s="4" t="s">
        <v>702</v>
      </c>
      <c r="L1575" s="9" t="s">
        <v>1878</v>
      </c>
      <c r="M1575" s="9" t="s">
        <v>1890</v>
      </c>
    </row>
    <row r="1576" spans="1:13" ht="20" customHeight="1">
      <c r="A1576" s="4" t="str">
        <f>テーブル__26使用教番交付・目録システム[[#This Row],[学校種]]&amp;テーブル__26使用教番交付・目録システム[[#This Row],[教科書記号・番号]]</f>
        <v>高等学校工業386</v>
      </c>
      <c r="B1576" s="4" t="s">
        <v>841</v>
      </c>
      <c r="C1576" s="4" t="s">
        <v>895</v>
      </c>
      <c r="D1576" s="4" t="s">
        <v>895</v>
      </c>
      <c r="E1576" s="4">
        <v>386</v>
      </c>
      <c r="F1576" s="4" t="str">
        <f>テーブル__26使用教番交付・目録システム[[#This Row],[種目名]]&amp;テーブル__26使用教番交付・目録システム[[#This Row],[書籍番号]]</f>
        <v>工業386</v>
      </c>
      <c r="G1576" s="4" t="s">
        <v>680</v>
      </c>
      <c r="H1576" s="9" t="s">
        <v>1878</v>
      </c>
      <c r="I1576" s="9" t="s">
        <v>1890</v>
      </c>
      <c r="J1576" s="4" t="s">
        <v>1676</v>
      </c>
      <c r="K1576" s="4" t="s">
        <v>702</v>
      </c>
      <c r="L1576" s="9" t="s">
        <v>1878</v>
      </c>
      <c r="M1576" s="9" t="s">
        <v>1890</v>
      </c>
    </row>
    <row r="1577" spans="1:13" ht="20" customHeight="1">
      <c r="A1577" s="4" t="str">
        <f>テーブル__26使用教番交付・目録システム[[#This Row],[学校種]]&amp;テーブル__26使用教番交付・目録システム[[#This Row],[教科書記号・番号]]</f>
        <v>高等学校工業387</v>
      </c>
      <c r="B1577" s="4" t="s">
        <v>841</v>
      </c>
      <c r="C1577" s="4" t="s">
        <v>895</v>
      </c>
      <c r="D1577" s="4" t="s">
        <v>895</v>
      </c>
      <c r="E1577" s="4">
        <v>387</v>
      </c>
      <c r="F1577" s="4" t="str">
        <f>テーブル__26使用教番交付・目録システム[[#This Row],[種目名]]&amp;テーブル__26使用教番交付・目録システム[[#This Row],[書籍番号]]</f>
        <v>工業387</v>
      </c>
      <c r="G1577" s="4" t="s">
        <v>955</v>
      </c>
      <c r="H1577" s="9">
        <v>174</v>
      </c>
      <c r="I1577" s="9" t="s">
        <v>1890</v>
      </c>
      <c r="J1577" s="4" t="s">
        <v>1677</v>
      </c>
      <c r="K1577" s="4" t="s">
        <v>702</v>
      </c>
      <c r="L1577" s="9">
        <v>174</v>
      </c>
      <c r="M1577" s="9" t="s">
        <v>1890</v>
      </c>
    </row>
    <row r="1578" spans="1:13" ht="20" customHeight="1">
      <c r="A1578" s="4" t="str">
        <f>テーブル__26使用教番交付・目録システム[[#This Row],[学校種]]&amp;テーブル__26使用教番交付・目録システム[[#This Row],[教科書記号・番号]]</f>
        <v>高等学校工業312</v>
      </c>
      <c r="B1578" s="4" t="s">
        <v>841</v>
      </c>
      <c r="C1578" s="4" t="s">
        <v>895</v>
      </c>
      <c r="D1578" s="4" t="s">
        <v>895</v>
      </c>
      <c r="E1578" s="4">
        <v>312</v>
      </c>
      <c r="F1578" s="4" t="str">
        <f>テーブル__26使用教番交付・目録システム[[#This Row],[種目名]]&amp;テーブル__26使用教番交付・目録システム[[#This Row],[書籍番号]]</f>
        <v>工業312</v>
      </c>
      <c r="G1578" s="4" t="s">
        <v>955</v>
      </c>
      <c r="H1578" s="9">
        <v>174</v>
      </c>
      <c r="I1578" s="9" t="s">
        <v>1890</v>
      </c>
      <c r="J1578" s="4" t="s">
        <v>1678</v>
      </c>
      <c r="K1578" s="4" t="s">
        <v>768</v>
      </c>
      <c r="L1578" s="9">
        <v>174</v>
      </c>
      <c r="M1578" s="9" t="s">
        <v>1890</v>
      </c>
    </row>
    <row r="1579" spans="1:13" ht="20" customHeight="1">
      <c r="A1579" s="4" t="str">
        <f>テーブル__26使用教番交付・目録システム[[#This Row],[学校種]]&amp;テーブル__26使用教番交付・目録システム[[#This Row],[教科書記号・番号]]</f>
        <v>高等学校工業313</v>
      </c>
      <c r="B1579" s="4" t="s">
        <v>841</v>
      </c>
      <c r="C1579" s="4" t="s">
        <v>895</v>
      </c>
      <c r="D1579" s="4" t="s">
        <v>895</v>
      </c>
      <c r="E1579" s="4">
        <v>313</v>
      </c>
      <c r="F1579" s="4" t="str">
        <f>テーブル__26使用教番交付・目録システム[[#This Row],[種目名]]&amp;テーブル__26使用教番交付・目録システム[[#This Row],[書籍番号]]</f>
        <v>工業313</v>
      </c>
      <c r="G1579" s="4" t="s">
        <v>680</v>
      </c>
      <c r="H1579" s="9" t="s">
        <v>1878</v>
      </c>
      <c r="I1579" s="9" t="s">
        <v>1890</v>
      </c>
      <c r="J1579" s="4" t="s">
        <v>1679</v>
      </c>
      <c r="K1579" s="4" t="s">
        <v>768</v>
      </c>
      <c r="L1579" s="9" t="s">
        <v>1878</v>
      </c>
      <c r="M1579" s="9" t="s">
        <v>1890</v>
      </c>
    </row>
    <row r="1580" spans="1:13" ht="20" customHeight="1">
      <c r="A1580" s="4" t="str">
        <f>テーブル__26使用教番交付・目録システム[[#This Row],[学校種]]&amp;テーブル__26使用教番交付・目録システム[[#This Row],[教科書記号・番号]]</f>
        <v>高等学校工業314</v>
      </c>
      <c r="B1580" s="4" t="s">
        <v>841</v>
      </c>
      <c r="C1580" s="4" t="s">
        <v>895</v>
      </c>
      <c r="D1580" s="4" t="s">
        <v>895</v>
      </c>
      <c r="E1580" s="4">
        <v>314</v>
      </c>
      <c r="F1580" s="4" t="str">
        <f>テーブル__26使用教番交付・目録システム[[#This Row],[種目名]]&amp;テーブル__26使用教番交付・目録システム[[#This Row],[書籍番号]]</f>
        <v>工業314</v>
      </c>
      <c r="G1580" s="4" t="s">
        <v>680</v>
      </c>
      <c r="H1580" s="9" t="s">
        <v>1878</v>
      </c>
      <c r="I1580" s="9" t="s">
        <v>1890</v>
      </c>
      <c r="J1580" s="4" t="s">
        <v>1680</v>
      </c>
      <c r="K1580" s="4" t="s">
        <v>768</v>
      </c>
      <c r="L1580" s="9" t="s">
        <v>1878</v>
      </c>
      <c r="M1580" s="9" t="s">
        <v>1890</v>
      </c>
    </row>
    <row r="1581" spans="1:13" ht="20" customHeight="1">
      <c r="A1581" s="4" t="str">
        <f>テーブル__26使用教番交付・目録システム[[#This Row],[学校種]]&amp;テーブル__26使用教番交付・目録システム[[#This Row],[教科書記号・番号]]</f>
        <v>高等学校工業315</v>
      </c>
      <c r="B1581" s="4" t="s">
        <v>841</v>
      </c>
      <c r="C1581" s="4" t="s">
        <v>895</v>
      </c>
      <c r="D1581" s="4" t="s">
        <v>895</v>
      </c>
      <c r="E1581" s="4">
        <v>315</v>
      </c>
      <c r="F1581" s="4" t="str">
        <f>テーブル__26使用教番交付・目録システム[[#This Row],[種目名]]&amp;テーブル__26使用教番交付・目録システム[[#This Row],[書籍番号]]</f>
        <v>工業315</v>
      </c>
      <c r="G1581" s="4" t="s">
        <v>680</v>
      </c>
      <c r="H1581" s="9" t="s">
        <v>1878</v>
      </c>
      <c r="I1581" s="9" t="s">
        <v>1890</v>
      </c>
      <c r="J1581" s="4" t="s">
        <v>1257</v>
      </c>
      <c r="K1581" s="4" t="s">
        <v>768</v>
      </c>
      <c r="L1581" s="9" t="s">
        <v>1878</v>
      </c>
      <c r="M1581" s="9" t="s">
        <v>1890</v>
      </c>
    </row>
    <row r="1582" spans="1:13" ht="20" customHeight="1">
      <c r="A1582" s="4" t="str">
        <f>テーブル__26使用教番交付・目録システム[[#This Row],[学校種]]&amp;テーブル__26使用教番交付・目録システム[[#This Row],[教科書記号・番号]]</f>
        <v>高等学校工業316</v>
      </c>
      <c r="B1582" s="4" t="s">
        <v>841</v>
      </c>
      <c r="C1582" s="4" t="s">
        <v>895</v>
      </c>
      <c r="D1582" s="4" t="s">
        <v>895</v>
      </c>
      <c r="E1582" s="4">
        <v>316</v>
      </c>
      <c r="F1582" s="4" t="str">
        <f>テーブル__26使用教番交付・目録システム[[#This Row],[種目名]]&amp;テーブル__26使用教番交付・目録システム[[#This Row],[書籍番号]]</f>
        <v>工業316</v>
      </c>
      <c r="G1582" s="4" t="s">
        <v>680</v>
      </c>
      <c r="H1582" s="9" t="s">
        <v>1878</v>
      </c>
      <c r="I1582" s="9" t="s">
        <v>1890</v>
      </c>
      <c r="J1582" s="4" t="s">
        <v>1258</v>
      </c>
      <c r="K1582" s="4" t="s">
        <v>768</v>
      </c>
      <c r="L1582" s="9" t="s">
        <v>1878</v>
      </c>
      <c r="M1582" s="9" t="s">
        <v>1890</v>
      </c>
    </row>
    <row r="1583" spans="1:13" ht="20" customHeight="1">
      <c r="A1583" s="4" t="str">
        <f>テーブル__26使用教番交付・目録システム[[#This Row],[学校種]]&amp;テーブル__26使用教番交付・目録システム[[#This Row],[教科書記号・番号]]</f>
        <v>高等学校工業317</v>
      </c>
      <c r="B1583" s="4" t="s">
        <v>841</v>
      </c>
      <c r="C1583" s="4" t="s">
        <v>895</v>
      </c>
      <c r="D1583" s="4" t="s">
        <v>895</v>
      </c>
      <c r="E1583" s="4">
        <v>317</v>
      </c>
      <c r="F1583" s="4" t="str">
        <f>テーブル__26使用教番交付・目録システム[[#This Row],[種目名]]&amp;テーブル__26使用教番交付・目録システム[[#This Row],[書籍番号]]</f>
        <v>工業317</v>
      </c>
      <c r="G1583" s="4" t="s">
        <v>680</v>
      </c>
      <c r="H1583" s="9" t="s">
        <v>1878</v>
      </c>
      <c r="I1583" s="9" t="s">
        <v>1890</v>
      </c>
      <c r="J1583" s="4" t="s">
        <v>1681</v>
      </c>
      <c r="K1583" s="4" t="s">
        <v>768</v>
      </c>
      <c r="L1583" s="9" t="s">
        <v>1878</v>
      </c>
      <c r="M1583" s="9" t="s">
        <v>1890</v>
      </c>
    </row>
    <row r="1584" spans="1:13" ht="20" customHeight="1">
      <c r="A1584" s="4" t="str">
        <f>テーブル__26使用教番交付・目録システム[[#This Row],[学校種]]&amp;テーブル__26使用教番交付・目録システム[[#This Row],[教科書記号・番号]]</f>
        <v>高等学校工業318</v>
      </c>
      <c r="B1584" s="4" t="s">
        <v>841</v>
      </c>
      <c r="C1584" s="4" t="s">
        <v>895</v>
      </c>
      <c r="D1584" s="4" t="s">
        <v>895</v>
      </c>
      <c r="E1584" s="4">
        <v>318</v>
      </c>
      <c r="F1584" s="4" t="str">
        <f>テーブル__26使用教番交付・目録システム[[#This Row],[種目名]]&amp;テーブル__26使用教番交付・目録システム[[#This Row],[書籍番号]]</f>
        <v>工業318</v>
      </c>
      <c r="G1584" s="4" t="s">
        <v>680</v>
      </c>
      <c r="H1584" s="9" t="s">
        <v>1878</v>
      </c>
      <c r="I1584" s="9" t="s">
        <v>1890</v>
      </c>
      <c r="J1584" s="4" t="s">
        <v>1682</v>
      </c>
      <c r="K1584" s="4" t="s">
        <v>768</v>
      </c>
      <c r="L1584" s="9" t="s">
        <v>1878</v>
      </c>
      <c r="M1584" s="9" t="s">
        <v>1890</v>
      </c>
    </row>
    <row r="1585" spans="1:13" ht="20" customHeight="1">
      <c r="A1585" s="4" t="str">
        <f>テーブル__26使用教番交付・目録システム[[#This Row],[学校種]]&amp;テーブル__26使用教番交付・目録システム[[#This Row],[教科書記号・番号]]</f>
        <v>高等学校工業319</v>
      </c>
      <c r="B1585" s="4" t="s">
        <v>841</v>
      </c>
      <c r="C1585" s="4" t="s">
        <v>895</v>
      </c>
      <c r="D1585" s="4" t="s">
        <v>895</v>
      </c>
      <c r="E1585" s="4">
        <v>319</v>
      </c>
      <c r="F1585" s="4" t="str">
        <f>テーブル__26使用教番交付・目録システム[[#This Row],[種目名]]&amp;テーブル__26使用教番交付・目録システム[[#This Row],[書籍番号]]</f>
        <v>工業319</v>
      </c>
      <c r="G1585" s="4" t="s">
        <v>680</v>
      </c>
      <c r="H1585" s="9" t="s">
        <v>1878</v>
      </c>
      <c r="I1585" s="9" t="s">
        <v>1890</v>
      </c>
      <c r="J1585" s="4" t="s">
        <v>1259</v>
      </c>
      <c r="K1585" s="4" t="s">
        <v>768</v>
      </c>
      <c r="L1585" s="9" t="s">
        <v>1878</v>
      </c>
      <c r="M1585" s="9" t="s">
        <v>1890</v>
      </c>
    </row>
    <row r="1586" spans="1:13" ht="20" customHeight="1">
      <c r="A1586" s="4" t="str">
        <f>テーブル__26使用教番交付・目録システム[[#This Row],[学校種]]&amp;テーブル__26使用教番交付・目録システム[[#This Row],[教科書記号・番号]]</f>
        <v>高等学校工業320</v>
      </c>
      <c r="B1586" s="4" t="s">
        <v>841</v>
      </c>
      <c r="C1586" s="4" t="s">
        <v>895</v>
      </c>
      <c r="D1586" s="4" t="s">
        <v>895</v>
      </c>
      <c r="E1586" s="4">
        <v>320</v>
      </c>
      <c r="F1586" s="4" t="str">
        <f>テーブル__26使用教番交付・目録システム[[#This Row],[種目名]]&amp;テーブル__26使用教番交付・目録システム[[#This Row],[書籍番号]]</f>
        <v>工業320</v>
      </c>
      <c r="G1586" s="4" t="s">
        <v>680</v>
      </c>
      <c r="H1586" s="9" t="s">
        <v>1878</v>
      </c>
      <c r="I1586" s="9" t="s">
        <v>1890</v>
      </c>
      <c r="J1586" s="4" t="s">
        <v>1260</v>
      </c>
      <c r="K1586" s="4" t="s">
        <v>768</v>
      </c>
      <c r="L1586" s="9" t="s">
        <v>1878</v>
      </c>
      <c r="M1586" s="9" t="s">
        <v>1890</v>
      </c>
    </row>
    <row r="1587" spans="1:13" ht="20" customHeight="1">
      <c r="A1587" s="4" t="str">
        <f>テーブル__26使用教番交付・目録システム[[#This Row],[学校種]]&amp;テーブル__26使用教番交付・目録システム[[#This Row],[教科書記号・番号]]</f>
        <v>高等学校工業345</v>
      </c>
      <c r="B1587" s="4" t="s">
        <v>841</v>
      </c>
      <c r="C1587" s="4" t="s">
        <v>895</v>
      </c>
      <c r="D1587" s="4" t="s">
        <v>895</v>
      </c>
      <c r="E1587" s="4">
        <v>345</v>
      </c>
      <c r="F1587" s="4" t="str">
        <f>テーブル__26使用教番交付・目録システム[[#This Row],[種目名]]&amp;テーブル__26使用教番交付・目録システム[[#This Row],[書籍番号]]</f>
        <v>工業345</v>
      </c>
      <c r="G1587" s="4" t="s">
        <v>680</v>
      </c>
      <c r="H1587" s="9" t="s">
        <v>1878</v>
      </c>
      <c r="I1587" s="9" t="s">
        <v>1890</v>
      </c>
      <c r="J1587" s="4" t="s">
        <v>1683</v>
      </c>
      <c r="K1587" s="4" t="s">
        <v>767</v>
      </c>
      <c r="L1587" s="9" t="s">
        <v>1878</v>
      </c>
      <c r="M1587" s="9" t="s">
        <v>1890</v>
      </c>
    </row>
    <row r="1588" spans="1:13" ht="20" customHeight="1">
      <c r="A1588" s="4" t="str">
        <f>テーブル__26使用教番交付・目録システム[[#This Row],[学校種]]&amp;テーブル__26使用教番交付・目録システム[[#This Row],[教科書記号・番号]]</f>
        <v>高等学校工業321</v>
      </c>
      <c r="B1588" s="4" t="s">
        <v>841</v>
      </c>
      <c r="C1588" s="4" t="s">
        <v>895</v>
      </c>
      <c r="D1588" s="4" t="s">
        <v>895</v>
      </c>
      <c r="E1588" s="4">
        <v>321</v>
      </c>
      <c r="F1588" s="4" t="str">
        <f>テーブル__26使用教番交付・目録システム[[#This Row],[種目名]]&amp;テーブル__26使用教番交付・目録システム[[#This Row],[書籍番号]]</f>
        <v>工業321</v>
      </c>
      <c r="G1588" s="4" t="s">
        <v>680</v>
      </c>
      <c r="H1588" s="9" t="s">
        <v>1878</v>
      </c>
      <c r="I1588" s="9" t="s">
        <v>1890</v>
      </c>
      <c r="J1588" s="4" t="s">
        <v>1261</v>
      </c>
      <c r="K1588" s="4" t="s">
        <v>768</v>
      </c>
      <c r="L1588" s="9" t="s">
        <v>1878</v>
      </c>
      <c r="M1588" s="9" t="s">
        <v>1890</v>
      </c>
    </row>
    <row r="1589" spans="1:13" ht="20" customHeight="1">
      <c r="A1589" s="4" t="str">
        <f>テーブル__26使用教番交付・目録システム[[#This Row],[学校種]]&amp;テーブル__26使用教番交付・目録システム[[#This Row],[教科書記号・番号]]</f>
        <v>高等学校工業346</v>
      </c>
      <c r="B1589" s="4" t="s">
        <v>841</v>
      </c>
      <c r="C1589" s="4" t="s">
        <v>895</v>
      </c>
      <c r="D1589" s="4" t="s">
        <v>895</v>
      </c>
      <c r="E1589" s="4">
        <v>346</v>
      </c>
      <c r="F1589" s="4" t="str">
        <f>テーブル__26使用教番交付・目録システム[[#This Row],[種目名]]&amp;テーブル__26使用教番交付・目録システム[[#This Row],[書籍番号]]</f>
        <v>工業346</v>
      </c>
      <c r="G1589" s="4" t="s">
        <v>680</v>
      </c>
      <c r="H1589" s="9" t="s">
        <v>1878</v>
      </c>
      <c r="I1589" s="9" t="s">
        <v>1890</v>
      </c>
      <c r="J1589" s="4" t="s">
        <v>1684</v>
      </c>
      <c r="K1589" s="4" t="s">
        <v>767</v>
      </c>
      <c r="L1589" s="9" t="s">
        <v>1878</v>
      </c>
      <c r="M1589" s="9" t="s">
        <v>1890</v>
      </c>
    </row>
    <row r="1590" spans="1:13" ht="20" customHeight="1">
      <c r="A1590" s="4" t="str">
        <f>テーブル__26使用教番交付・目録システム[[#This Row],[学校種]]&amp;テーブル__26使用教番交付・目録システム[[#This Row],[教科書記号・番号]]</f>
        <v>高等学校工業322</v>
      </c>
      <c r="B1590" s="4" t="s">
        <v>841</v>
      </c>
      <c r="C1590" s="4" t="s">
        <v>895</v>
      </c>
      <c r="D1590" s="4" t="s">
        <v>895</v>
      </c>
      <c r="E1590" s="4">
        <v>322</v>
      </c>
      <c r="F1590" s="4" t="str">
        <f>テーブル__26使用教番交付・目録システム[[#This Row],[種目名]]&amp;テーブル__26使用教番交付・目録システム[[#This Row],[書籍番号]]</f>
        <v>工業322</v>
      </c>
      <c r="G1590" s="4" t="s">
        <v>680</v>
      </c>
      <c r="H1590" s="9" t="s">
        <v>1878</v>
      </c>
      <c r="I1590" s="9" t="s">
        <v>1890</v>
      </c>
      <c r="J1590" s="4" t="s">
        <v>1263</v>
      </c>
      <c r="K1590" s="4" t="s">
        <v>768</v>
      </c>
      <c r="L1590" s="9" t="s">
        <v>1878</v>
      </c>
      <c r="M1590" s="9" t="s">
        <v>1890</v>
      </c>
    </row>
    <row r="1591" spans="1:13" ht="20" customHeight="1">
      <c r="A1591" s="4" t="str">
        <f>テーブル__26使用教番交付・目録システム[[#This Row],[学校種]]&amp;テーブル__26使用教番交付・目録システム[[#This Row],[教科書記号・番号]]</f>
        <v>高等学校工業323</v>
      </c>
      <c r="B1591" s="4" t="s">
        <v>841</v>
      </c>
      <c r="C1591" s="4" t="s">
        <v>895</v>
      </c>
      <c r="D1591" s="4" t="s">
        <v>895</v>
      </c>
      <c r="E1591" s="4">
        <v>323</v>
      </c>
      <c r="F1591" s="4" t="str">
        <f>テーブル__26使用教番交付・目録システム[[#This Row],[種目名]]&amp;テーブル__26使用教番交付・目録システム[[#This Row],[書籍番号]]</f>
        <v>工業323</v>
      </c>
      <c r="G1591" s="4" t="s">
        <v>680</v>
      </c>
      <c r="H1591" s="9" t="s">
        <v>1878</v>
      </c>
      <c r="I1591" s="9" t="s">
        <v>1890</v>
      </c>
      <c r="J1591" s="4" t="s">
        <v>1264</v>
      </c>
      <c r="K1591" s="4" t="s">
        <v>768</v>
      </c>
      <c r="L1591" s="9" t="s">
        <v>1878</v>
      </c>
      <c r="M1591" s="9" t="s">
        <v>1890</v>
      </c>
    </row>
    <row r="1592" spans="1:13" ht="20" customHeight="1">
      <c r="A1592" s="4" t="str">
        <f>テーブル__26使用教番交付・目録システム[[#This Row],[学校種]]&amp;テーブル__26使用教番交付・目録システム[[#This Row],[教科書記号・番号]]</f>
        <v>高等学校工業347</v>
      </c>
      <c r="B1592" s="4" t="s">
        <v>841</v>
      </c>
      <c r="C1592" s="4" t="s">
        <v>895</v>
      </c>
      <c r="D1592" s="4" t="s">
        <v>895</v>
      </c>
      <c r="E1592" s="4">
        <v>347</v>
      </c>
      <c r="F1592" s="4" t="str">
        <f>テーブル__26使用教番交付・目録システム[[#This Row],[種目名]]&amp;テーブル__26使用教番交付・目録システム[[#This Row],[書籍番号]]</f>
        <v>工業347</v>
      </c>
      <c r="G1592" s="4" t="s">
        <v>680</v>
      </c>
      <c r="H1592" s="9" t="s">
        <v>1878</v>
      </c>
      <c r="I1592" s="9" t="s">
        <v>1890</v>
      </c>
      <c r="J1592" s="4" t="s">
        <v>1265</v>
      </c>
      <c r="K1592" s="4" t="s">
        <v>767</v>
      </c>
      <c r="L1592" s="9" t="s">
        <v>1878</v>
      </c>
      <c r="M1592" s="9" t="s">
        <v>1890</v>
      </c>
    </row>
    <row r="1593" spans="1:13" ht="20" customHeight="1">
      <c r="A1593" s="4" t="str">
        <f>テーブル__26使用教番交付・目録システム[[#This Row],[学校種]]&amp;テーブル__26使用教番交付・目録システム[[#This Row],[教科書記号・番号]]</f>
        <v>高等学校工業388</v>
      </c>
      <c r="B1593" s="4" t="s">
        <v>841</v>
      </c>
      <c r="C1593" s="4" t="s">
        <v>895</v>
      </c>
      <c r="D1593" s="4" t="s">
        <v>895</v>
      </c>
      <c r="E1593" s="4">
        <v>388</v>
      </c>
      <c r="F1593" s="4" t="str">
        <f>テーブル__26使用教番交付・目録システム[[#This Row],[種目名]]&amp;テーブル__26使用教番交付・目録システム[[#This Row],[書籍番号]]</f>
        <v>工業388</v>
      </c>
      <c r="G1593" s="4" t="s">
        <v>680</v>
      </c>
      <c r="H1593" s="9" t="s">
        <v>1878</v>
      </c>
      <c r="I1593" s="9" t="s">
        <v>1890</v>
      </c>
      <c r="J1593" s="4" t="s">
        <v>1685</v>
      </c>
      <c r="K1593" s="4" t="s">
        <v>702</v>
      </c>
      <c r="L1593" s="9" t="s">
        <v>1878</v>
      </c>
      <c r="M1593" s="9" t="s">
        <v>1890</v>
      </c>
    </row>
    <row r="1594" spans="1:13" ht="20" customHeight="1">
      <c r="A1594" s="4" t="str">
        <f>テーブル__26使用教番交付・目録システム[[#This Row],[学校種]]&amp;テーブル__26使用教番交付・目録システム[[#This Row],[教科書記号・番号]]</f>
        <v>高等学校工業389</v>
      </c>
      <c r="B1594" s="4" t="s">
        <v>841</v>
      </c>
      <c r="C1594" s="4" t="s">
        <v>895</v>
      </c>
      <c r="D1594" s="4" t="s">
        <v>895</v>
      </c>
      <c r="E1594" s="4">
        <v>389</v>
      </c>
      <c r="F1594" s="4" t="str">
        <f>テーブル__26使用教番交付・目録システム[[#This Row],[種目名]]&amp;テーブル__26使用教番交付・目録システム[[#This Row],[書籍番号]]</f>
        <v>工業389</v>
      </c>
      <c r="G1594" s="4" t="s">
        <v>680</v>
      </c>
      <c r="H1594" s="9" t="s">
        <v>1878</v>
      </c>
      <c r="I1594" s="9" t="s">
        <v>1890</v>
      </c>
      <c r="J1594" s="4" t="s">
        <v>1686</v>
      </c>
      <c r="K1594" s="4" t="s">
        <v>702</v>
      </c>
      <c r="L1594" s="9" t="s">
        <v>1878</v>
      </c>
      <c r="M1594" s="9" t="s">
        <v>1890</v>
      </c>
    </row>
    <row r="1595" spans="1:13" ht="20" customHeight="1">
      <c r="A1595" s="4" t="str">
        <f>テーブル__26使用教番交付・目録システム[[#This Row],[学校種]]&amp;テーブル__26使用教番交付・目録システム[[#This Row],[教科書記号・番号]]</f>
        <v>高等学校工業390</v>
      </c>
      <c r="B1595" s="4" t="s">
        <v>841</v>
      </c>
      <c r="C1595" s="4" t="s">
        <v>895</v>
      </c>
      <c r="D1595" s="4" t="s">
        <v>895</v>
      </c>
      <c r="E1595" s="4">
        <v>390</v>
      </c>
      <c r="F1595" s="4" t="str">
        <f>テーブル__26使用教番交付・目録システム[[#This Row],[種目名]]&amp;テーブル__26使用教番交付・目録システム[[#This Row],[書籍番号]]</f>
        <v>工業390</v>
      </c>
      <c r="G1595" s="4" t="s">
        <v>680</v>
      </c>
      <c r="H1595" s="9" t="s">
        <v>1878</v>
      </c>
      <c r="I1595" s="9" t="s">
        <v>1890</v>
      </c>
      <c r="J1595" s="4" t="s">
        <v>1687</v>
      </c>
      <c r="K1595" s="4" t="s">
        <v>702</v>
      </c>
      <c r="L1595" s="9" t="s">
        <v>1878</v>
      </c>
      <c r="M1595" s="9" t="s">
        <v>1890</v>
      </c>
    </row>
    <row r="1596" spans="1:13" ht="20" customHeight="1">
      <c r="A1596" s="4" t="str">
        <f>テーブル__26使用教番交付・目録システム[[#This Row],[学校種]]&amp;テーブル__26使用教番交付・目録システム[[#This Row],[教科書記号・番号]]</f>
        <v>高等学校工業328</v>
      </c>
      <c r="B1596" s="4" t="s">
        <v>841</v>
      </c>
      <c r="C1596" s="4" t="s">
        <v>895</v>
      </c>
      <c r="D1596" s="4" t="s">
        <v>895</v>
      </c>
      <c r="E1596" s="4">
        <v>328</v>
      </c>
      <c r="F1596" s="4" t="str">
        <f>テーブル__26使用教番交付・目録システム[[#This Row],[種目名]]&amp;テーブル__26使用教番交付・目録システム[[#This Row],[書籍番号]]</f>
        <v>工業328</v>
      </c>
      <c r="G1596" s="4" t="s">
        <v>954</v>
      </c>
      <c r="H1596" s="9">
        <v>154</v>
      </c>
      <c r="I1596" s="9" t="s">
        <v>1890</v>
      </c>
      <c r="J1596" s="4" t="s">
        <v>1688</v>
      </c>
      <c r="K1596" s="4" t="s">
        <v>768</v>
      </c>
      <c r="L1596" s="9">
        <v>154</v>
      </c>
      <c r="M1596" s="9" t="s">
        <v>1890</v>
      </c>
    </row>
    <row r="1597" spans="1:13" ht="20" customHeight="1">
      <c r="A1597" s="4" t="str">
        <f>テーブル__26使用教番交付・目録システム[[#This Row],[学校種]]&amp;テーブル__26使用教番交付・目録システム[[#This Row],[教科書記号・番号]]</f>
        <v>高等学校工業329</v>
      </c>
      <c r="B1597" s="4" t="s">
        <v>841</v>
      </c>
      <c r="C1597" s="4" t="s">
        <v>895</v>
      </c>
      <c r="D1597" s="4" t="s">
        <v>895</v>
      </c>
      <c r="E1597" s="4">
        <v>329</v>
      </c>
      <c r="F1597" s="4" t="str">
        <f>テーブル__26使用教番交付・目録システム[[#This Row],[種目名]]&amp;テーブル__26使用教番交付・目録システム[[#This Row],[書籍番号]]</f>
        <v>工業329</v>
      </c>
      <c r="G1597" s="4" t="s">
        <v>955</v>
      </c>
      <c r="H1597" s="9">
        <v>174</v>
      </c>
      <c r="I1597" s="9" t="s">
        <v>1890</v>
      </c>
      <c r="J1597" s="4" t="s">
        <v>1689</v>
      </c>
      <c r="K1597" s="4" t="s">
        <v>768</v>
      </c>
      <c r="L1597" s="9">
        <v>174</v>
      </c>
      <c r="M1597" s="9" t="s">
        <v>1890</v>
      </c>
    </row>
    <row r="1598" spans="1:13" ht="20" customHeight="1">
      <c r="A1598" s="4" t="str">
        <f>テーブル__26使用教番交付・目録システム[[#This Row],[学校種]]&amp;テーブル__26使用教番交付・目録システム[[#This Row],[教科書記号・番号]]</f>
        <v>高等学校工業391</v>
      </c>
      <c r="B1598" s="4" t="s">
        <v>841</v>
      </c>
      <c r="C1598" s="4" t="s">
        <v>895</v>
      </c>
      <c r="D1598" s="4" t="s">
        <v>895</v>
      </c>
      <c r="E1598" s="4">
        <v>391</v>
      </c>
      <c r="F1598" s="4" t="str">
        <f>テーブル__26使用教番交付・目録システム[[#This Row],[種目名]]&amp;テーブル__26使用教番交付・目録システム[[#This Row],[書籍番号]]</f>
        <v>工業391</v>
      </c>
      <c r="G1598" s="4" t="s">
        <v>680</v>
      </c>
      <c r="H1598" s="9" t="s">
        <v>1878</v>
      </c>
      <c r="I1598" s="9" t="s">
        <v>1890</v>
      </c>
      <c r="J1598" s="4" t="s">
        <v>1690</v>
      </c>
      <c r="K1598" s="4" t="s">
        <v>766</v>
      </c>
      <c r="L1598" s="9" t="s">
        <v>1878</v>
      </c>
      <c r="M1598" s="9" t="s">
        <v>1890</v>
      </c>
    </row>
    <row r="1599" spans="1:13" ht="20" customHeight="1">
      <c r="A1599" s="4" t="str">
        <f>テーブル__26使用教番交付・目録システム[[#This Row],[学校種]]&amp;テーブル__26使用教番交付・目録システム[[#This Row],[教科書記号・番号]]</f>
        <v>高等学校工業349</v>
      </c>
      <c r="B1599" s="4" t="s">
        <v>841</v>
      </c>
      <c r="C1599" s="4" t="s">
        <v>895</v>
      </c>
      <c r="D1599" s="4" t="s">
        <v>895</v>
      </c>
      <c r="E1599" s="4">
        <v>349</v>
      </c>
      <c r="F1599" s="4" t="str">
        <f>テーブル__26使用教番交付・目録システム[[#This Row],[種目名]]&amp;テーブル__26使用教番交付・目録システム[[#This Row],[書籍番号]]</f>
        <v>工業349</v>
      </c>
      <c r="G1599" s="4" t="s">
        <v>954</v>
      </c>
      <c r="H1599" s="9">
        <v>154</v>
      </c>
      <c r="I1599" s="9" t="s">
        <v>1890</v>
      </c>
      <c r="J1599" s="4" t="s">
        <v>1272</v>
      </c>
      <c r="K1599" s="4" t="s">
        <v>767</v>
      </c>
      <c r="L1599" s="9">
        <v>154</v>
      </c>
      <c r="M1599" s="9" t="s">
        <v>1890</v>
      </c>
    </row>
    <row r="1600" spans="1:13" ht="20" customHeight="1">
      <c r="A1600" s="4" t="str">
        <f>テーブル__26使用教番交付・目録システム[[#This Row],[学校種]]&amp;テーブル__26使用教番交付・目録システム[[#This Row],[教科書記号・番号]]</f>
        <v>高等学校工業392</v>
      </c>
      <c r="B1600" s="4" t="s">
        <v>841</v>
      </c>
      <c r="C1600" s="4" t="s">
        <v>895</v>
      </c>
      <c r="D1600" s="4" t="s">
        <v>895</v>
      </c>
      <c r="E1600" s="4">
        <v>392</v>
      </c>
      <c r="F1600" s="4" t="str">
        <f>テーブル__26使用教番交付・目録システム[[#This Row],[種目名]]&amp;テーブル__26使用教番交付・目録システム[[#This Row],[書籍番号]]</f>
        <v>工業392</v>
      </c>
      <c r="G1600" s="4" t="s">
        <v>680</v>
      </c>
      <c r="H1600" s="9" t="s">
        <v>1878</v>
      </c>
      <c r="I1600" s="9" t="s">
        <v>1890</v>
      </c>
      <c r="J1600" s="4" t="s">
        <v>1691</v>
      </c>
      <c r="K1600" s="4" t="s">
        <v>766</v>
      </c>
      <c r="L1600" s="9" t="s">
        <v>1878</v>
      </c>
      <c r="M1600" s="9" t="s">
        <v>1890</v>
      </c>
    </row>
    <row r="1601" spans="1:13" ht="20" customHeight="1">
      <c r="A1601" s="4" t="str">
        <f>テーブル__26使用教番交付・目録システム[[#This Row],[学校種]]&amp;テーブル__26使用教番交付・目録システム[[#This Row],[教科書記号・番号]]</f>
        <v>高等学校工業393</v>
      </c>
      <c r="B1601" s="4" t="s">
        <v>841</v>
      </c>
      <c r="C1601" s="4" t="s">
        <v>895</v>
      </c>
      <c r="D1601" s="4" t="s">
        <v>895</v>
      </c>
      <c r="E1601" s="4">
        <v>393</v>
      </c>
      <c r="F1601" s="4" t="str">
        <f>テーブル__26使用教番交付・目録システム[[#This Row],[種目名]]&amp;テーブル__26使用教番交付・目録システム[[#This Row],[書籍番号]]</f>
        <v>工業393</v>
      </c>
      <c r="G1601" s="4" t="s">
        <v>680</v>
      </c>
      <c r="H1601" s="9" t="s">
        <v>1878</v>
      </c>
      <c r="I1601" s="9" t="s">
        <v>1890</v>
      </c>
      <c r="J1601" s="4" t="s">
        <v>1692</v>
      </c>
      <c r="K1601" s="4" t="s">
        <v>766</v>
      </c>
      <c r="L1601" s="9" t="s">
        <v>1878</v>
      </c>
      <c r="M1601" s="9" t="s">
        <v>1890</v>
      </c>
    </row>
    <row r="1602" spans="1:13" ht="20" customHeight="1">
      <c r="A1602" s="4" t="str">
        <f>テーブル__26使用教番交付・目録システム[[#This Row],[学校種]]&amp;テーブル__26使用教番交付・目録システム[[#This Row],[教科書記号・番号]]</f>
        <v>高等学校工業352</v>
      </c>
      <c r="B1602" s="4" t="s">
        <v>841</v>
      </c>
      <c r="C1602" s="4" t="s">
        <v>895</v>
      </c>
      <c r="D1602" s="4" t="s">
        <v>895</v>
      </c>
      <c r="E1602" s="4">
        <v>352</v>
      </c>
      <c r="F1602" s="4" t="str">
        <f>テーブル__26使用教番交付・目録システム[[#This Row],[種目名]]&amp;テーブル__26使用教番交付・目録システム[[#This Row],[書籍番号]]</f>
        <v>工業352</v>
      </c>
      <c r="G1602" s="4" t="s">
        <v>954</v>
      </c>
      <c r="H1602" s="9">
        <v>154</v>
      </c>
      <c r="I1602" s="9" t="s">
        <v>1890</v>
      </c>
      <c r="J1602" s="4" t="s">
        <v>1693</v>
      </c>
      <c r="K1602" s="4" t="s">
        <v>767</v>
      </c>
      <c r="L1602" s="9">
        <v>154</v>
      </c>
      <c r="M1602" s="9" t="s">
        <v>1890</v>
      </c>
    </row>
    <row r="1603" spans="1:13" ht="20" customHeight="1">
      <c r="A1603" s="4" t="str">
        <f>テーブル__26使用教番交付・目録システム[[#This Row],[学校種]]&amp;テーブル__26使用教番交付・目録システム[[#This Row],[教科書記号・番号]]</f>
        <v>高等学校工業353</v>
      </c>
      <c r="B1603" s="4" t="s">
        <v>841</v>
      </c>
      <c r="C1603" s="4" t="s">
        <v>895</v>
      </c>
      <c r="D1603" s="4" t="s">
        <v>895</v>
      </c>
      <c r="E1603" s="4">
        <v>353</v>
      </c>
      <c r="F1603" s="4" t="str">
        <f>テーブル__26使用教番交付・目録システム[[#This Row],[種目名]]&amp;テーブル__26使用教番交付・目録システム[[#This Row],[書籍番号]]</f>
        <v>工業353</v>
      </c>
      <c r="G1603" s="4" t="s">
        <v>954</v>
      </c>
      <c r="H1603" s="9">
        <v>154</v>
      </c>
      <c r="I1603" s="9" t="s">
        <v>1890</v>
      </c>
      <c r="J1603" s="4" t="s">
        <v>1694</v>
      </c>
      <c r="K1603" s="4" t="s">
        <v>767</v>
      </c>
      <c r="L1603" s="9">
        <v>154</v>
      </c>
      <c r="M1603" s="9" t="s">
        <v>1890</v>
      </c>
    </row>
    <row r="1604" spans="1:13" ht="20" customHeight="1">
      <c r="A1604" s="4" t="str">
        <f>テーブル__26使用教番交付・目録システム[[#This Row],[学校種]]&amp;テーブル__26使用教番交付・目録システム[[#This Row],[教科書記号・番号]]</f>
        <v>高等学校工業394</v>
      </c>
      <c r="B1604" s="4" t="s">
        <v>841</v>
      </c>
      <c r="C1604" s="4" t="s">
        <v>895</v>
      </c>
      <c r="D1604" s="4" t="s">
        <v>895</v>
      </c>
      <c r="E1604" s="4">
        <v>394</v>
      </c>
      <c r="F1604" s="4" t="str">
        <f>テーブル__26使用教番交付・目録システム[[#This Row],[種目名]]&amp;テーブル__26使用教番交付・目録システム[[#This Row],[書籍番号]]</f>
        <v>工業394</v>
      </c>
      <c r="G1604" s="4" t="s">
        <v>680</v>
      </c>
      <c r="H1604" s="9" t="s">
        <v>1878</v>
      </c>
      <c r="I1604" s="9" t="s">
        <v>1890</v>
      </c>
      <c r="J1604" s="4" t="s">
        <v>1695</v>
      </c>
      <c r="K1604" s="4" t="s">
        <v>766</v>
      </c>
      <c r="L1604" s="9" t="s">
        <v>1878</v>
      </c>
      <c r="M1604" s="9" t="s">
        <v>1890</v>
      </c>
    </row>
    <row r="1605" spans="1:13" ht="20" customHeight="1">
      <c r="A1605" s="4" t="str">
        <f>テーブル__26使用教番交付・目録システム[[#This Row],[学校種]]&amp;テーブル__26使用教番交付・目録システム[[#This Row],[教科書記号・番号]]</f>
        <v>高等学校工業355</v>
      </c>
      <c r="B1605" s="4" t="s">
        <v>841</v>
      </c>
      <c r="C1605" s="4" t="s">
        <v>895</v>
      </c>
      <c r="D1605" s="4" t="s">
        <v>895</v>
      </c>
      <c r="E1605" s="4">
        <v>355</v>
      </c>
      <c r="F1605" s="4" t="str">
        <f>テーブル__26使用教番交付・目録システム[[#This Row],[種目名]]&amp;テーブル__26使用教番交付・目録システム[[#This Row],[書籍番号]]</f>
        <v>工業355</v>
      </c>
      <c r="G1605" s="4" t="s">
        <v>954</v>
      </c>
      <c r="H1605" s="9">
        <v>154</v>
      </c>
      <c r="I1605" s="9" t="s">
        <v>1890</v>
      </c>
      <c r="J1605" s="4" t="s">
        <v>1273</v>
      </c>
      <c r="K1605" s="4" t="s">
        <v>767</v>
      </c>
      <c r="L1605" s="9">
        <v>154</v>
      </c>
      <c r="M1605" s="9" t="s">
        <v>1890</v>
      </c>
    </row>
    <row r="1606" spans="1:13" ht="20" customHeight="1">
      <c r="A1606" s="4" t="str">
        <f>テーブル__26使用教番交付・目録システム[[#This Row],[学校種]]&amp;テーブル__26使用教番交付・目録システム[[#This Row],[教科書記号・番号]]</f>
        <v>高等学校工業395</v>
      </c>
      <c r="B1606" s="4" t="s">
        <v>841</v>
      </c>
      <c r="C1606" s="4" t="s">
        <v>895</v>
      </c>
      <c r="D1606" s="4" t="s">
        <v>895</v>
      </c>
      <c r="E1606" s="4">
        <v>395</v>
      </c>
      <c r="F1606" s="4" t="str">
        <f>テーブル__26使用教番交付・目録システム[[#This Row],[種目名]]&amp;テーブル__26使用教番交付・目録システム[[#This Row],[書籍番号]]</f>
        <v>工業395</v>
      </c>
      <c r="G1606" s="4" t="s">
        <v>680</v>
      </c>
      <c r="H1606" s="9" t="s">
        <v>1878</v>
      </c>
      <c r="I1606" s="9" t="s">
        <v>1890</v>
      </c>
      <c r="J1606" s="4" t="s">
        <v>1696</v>
      </c>
      <c r="K1606" s="4" t="s">
        <v>766</v>
      </c>
      <c r="L1606" s="9" t="s">
        <v>1878</v>
      </c>
      <c r="M1606" s="9" t="s">
        <v>1890</v>
      </c>
    </row>
    <row r="1607" spans="1:13" ht="20" customHeight="1">
      <c r="A1607" s="4" t="str">
        <f>テーブル__26使用教番交付・目録システム[[#This Row],[学校種]]&amp;テーブル__26使用教番交付・目録システム[[#This Row],[教科書記号・番号]]</f>
        <v>高等学校工業357</v>
      </c>
      <c r="B1607" s="4" t="s">
        <v>841</v>
      </c>
      <c r="C1607" s="4" t="s">
        <v>895</v>
      </c>
      <c r="D1607" s="4" t="s">
        <v>895</v>
      </c>
      <c r="E1607" s="4">
        <v>357</v>
      </c>
      <c r="F1607" s="4" t="str">
        <f>テーブル__26使用教番交付・目録システム[[#This Row],[種目名]]&amp;テーブル__26使用教番交付・目録システム[[#This Row],[書籍番号]]</f>
        <v>工業357</v>
      </c>
      <c r="G1607" s="4" t="s">
        <v>955</v>
      </c>
      <c r="H1607" s="9">
        <v>174</v>
      </c>
      <c r="I1607" s="9" t="s">
        <v>1890</v>
      </c>
      <c r="J1607" s="4" t="s">
        <v>1274</v>
      </c>
      <c r="K1607" s="4" t="s">
        <v>767</v>
      </c>
      <c r="L1607" s="9">
        <v>174</v>
      </c>
      <c r="M1607" s="9" t="s">
        <v>1890</v>
      </c>
    </row>
    <row r="1608" spans="1:13" ht="20" customHeight="1">
      <c r="A1608" s="4" t="str">
        <f>テーブル__26使用教番交付・目録システム[[#This Row],[学校種]]&amp;テーブル__26使用教番交付・目録システム[[#This Row],[教科書記号・番号]]</f>
        <v>高等学校工業358</v>
      </c>
      <c r="B1608" s="4" t="s">
        <v>841</v>
      </c>
      <c r="C1608" s="4" t="s">
        <v>895</v>
      </c>
      <c r="D1608" s="4" t="s">
        <v>895</v>
      </c>
      <c r="E1608" s="4">
        <v>358</v>
      </c>
      <c r="F1608" s="4" t="str">
        <f>テーブル__26使用教番交付・目録システム[[#This Row],[種目名]]&amp;テーブル__26使用教番交付・目録システム[[#This Row],[書籍番号]]</f>
        <v>工業358</v>
      </c>
      <c r="G1608" s="4" t="s">
        <v>680</v>
      </c>
      <c r="H1608" s="9" t="s">
        <v>1878</v>
      </c>
      <c r="I1608" s="9" t="s">
        <v>1890</v>
      </c>
      <c r="J1608" s="4" t="s">
        <v>1697</v>
      </c>
      <c r="K1608" s="4" t="s">
        <v>767</v>
      </c>
      <c r="L1608" s="9" t="s">
        <v>1878</v>
      </c>
      <c r="M1608" s="9" t="s">
        <v>1890</v>
      </c>
    </row>
    <row r="1609" spans="1:13" ht="20" customHeight="1">
      <c r="A1609" s="4" t="str">
        <f>テーブル__26使用教番交付・目録システム[[#This Row],[学校種]]&amp;テーブル__26使用教番交付・目録システム[[#This Row],[教科書記号・番号]]</f>
        <v>高等学校工業374</v>
      </c>
      <c r="B1609" s="4" t="s">
        <v>841</v>
      </c>
      <c r="C1609" s="4" t="s">
        <v>895</v>
      </c>
      <c r="D1609" s="4" t="s">
        <v>895</v>
      </c>
      <c r="E1609" s="4">
        <v>374</v>
      </c>
      <c r="F1609" s="4" t="str">
        <f>テーブル__26使用教番交付・目録システム[[#This Row],[種目名]]&amp;テーブル__26使用教番交付・目録システム[[#This Row],[書籍番号]]</f>
        <v>工業374</v>
      </c>
      <c r="G1609" s="4" t="s">
        <v>680</v>
      </c>
      <c r="H1609" s="9" t="s">
        <v>1878</v>
      </c>
      <c r="I1609" s="9" t="s">
        <v>1890</v>
      </c>
      <c r="J1609" s="4" t="s">
        <v>1698</v>
      </c>
      <c r="K1609" s="4" t="s">
        <v>797</v>
      </c>
      <c r="L1609" s="9" t="s">
        <v>1878</v>
      </c>
      <c r="M1609" s="9" t="s">
        <v>1890</v>
      </c>
    </row>
    <row r="1610" spans="1:13" ht="20" customHeight="1">
      <c r="A1610" s="4" t="str">
        <f>テーブル__26使用教番交付・目録システム[[#This Row],[学校種]]&amp;テーブル__26使用教番交付・目録システム[[#This Row],[教科書記号・番号]]</f>
        <v>高等学校工業359</v>
      </c>
      <c r="B1610" s="4" t="s">
        <v>841</v>
      </c>
      <c r="C1610" s="4" t="s">
        <v>895</v>
      </c>
      <c r="D1610" s="4" t="s">
        <v>895</v>
      </c>
      <c r="E1610" s="4">
        <v>359</v>
      </c>
      <c r="F1610" s="4" t="str">
        <f>テーブル__26使用教番交付・目録システム[[#This Row],[種目名]]&amp;テーブル__26使用教番交付・目録システム[[#This Row],[書籍番号]]</f>
        <v>工業359</v>
      </c>
      <c r="G1610" s="4" t="s">
        <v>680</v>
      </c>
      <c r="H1610" s="9" t="s">
        <v>1878</v>
      </c>
      <c r="I1610" s="9" t="s">
        <v>1890</v>
      </c>
      <c r="J1610" s="4" t="s">
        <v>1699</v>
      </c>
      <c r="K1610" s="4" t="s">
        <v>767</v>
      </c>
      <c r="L1610" s="9" t="s">
        <v>1878</v>
      </c>
      <c r="M1610" s="9" t="s">
        <v>1890</v>
      </c>
    </row>
    <row r="1611" spans="1:13" ht="20" customHeight="1">
      <c r="A1611" s="4" t="str">
        <f>テーブル__26使用教番交付・目録システム[[#This Row],[学校種]]&amp;テーブル__26使用教番交付・目録システム[[#This Row],[教科書記号・番号]]</f>
        <v>高等学校工業333</v>
      </c>
      <c r="B1611" s="4" t="s">
        <v>841</v>
      </c>
      <c r="C1611" s="4" t="s">
        <v>895</v>
      </c>
      <c r="D1611" s="4" t="s">
        <v>895</v>
      </c>
      <c r="E1611" s="4">
        <v>333</v>
      </c>
      <c r="F1611" s="4" t="str">
        <f>テーブル__26使用教番交付・目録システム[[#This Row],[種目名]]&amp;テーブル__26使用教番交付・目録システム[[#This Row],[書籍番号]]</f>
        <v>工業333</v>
      </c>
      <c r="G1611" s="4" t="s">
        <v>680</v>
      </c>
      <c r="H1611" s="9" t="s">
        <v>1878</v>
      </c>
      <c r="I1611" s="9" t="s">
        <v>1890</v>
      </c>
      <c r="J1611" s="4" t="s">
        <v>1275</v>
      </c>
      <c r="K1611" s="4" t="s">
        <v>768</v>
      </c>
      <c r="L1611" s="9" t="s">
        <v>1878</v>
      </c>
      <c r="M1611" s="9" t="s">
        <v>1890</v>
      </c>
    </row>
    <row r="1612" spans="1:13" ht="20" customHeight="1">
      <c r="A1612" s="4" t="str">
        <f>テーブル__26使用教番交付・目録システム[[#This Row],[学校種]]&amp;テーブル__26使用教番交付・目録システム[[#This Row],[教科書記号・番号]]</f>
        <v>高等学校工業360</v>
      </c>
      <c r="B1612" s="4" t="s">
        <v>841</v>
      </c>
      <c r="C1612" s="4" t="s">
        <v>895</v>
      </c>
      <c r="D1612" s="4" t="s">
        <v>895</v>
      </c>
      <c r="E1612" s="4">
        <v>360</v>
      </c>
      <c r="F1612" s="4" t="str">
        <f>テーブル__26使用教番交付・目録システム[[#This Row],[種目名]]&amp;テーブル__26使用教番交付・目録システム[[#This Row],[書籍番号]]</f>
        <v>工業360</v>
      </c>
      <c r="G1612" s="4" t="s">
        <v>680</v>
      </c>
      <c r="H1612" s="9" t="s">
        <v>1878</v>
      </c>
      <c r="I1612" s="9" t="s">
        <v>1890</v>
      </c>
      <c r="J1612" s="4" t="s">
        <v>1276</v>
      </c>
      <c r="K1612" s="4" t="s">
        <v>767</v>
      </c>
      <c r="L1612" s="9" t="s">
        <v>1878</v>
      </c>
      <c r="M1612" s="9" t="s">
        <v>1890</v>
      </c>
    </row>
    <row r="1613" spans="1:13" ht="20" customHeight="1">
      <c r="A1613" s="4" t="str">
        <f>テーブル__26使用教番交付・目録システム[[#This Row],[学校種]]&amp;テーブル__26使用教番交付・目録システム[[#This Row],[教科書記号・番号]]</f>
        <v>高等学校工業361</v>
      </c>
      <c r="B1613" s="4" t="s">
        <v>841</v>
      </c>
      <c r="C1613" s="4" t="s">
        <v>895</v>
      </c>
      <c r="D1613" s="4" t="s">
        <v>895</v>
      </c>
      <c r="E1613" s="4">
        <v>361</v>
      </c>
      <c r="F1613" s="4" t="str">
        <f>テーブル__26使用教番交付・目録システム[[#This Row],[種目名]]&amp;テーブル__26使用教番交付・目録システム[[#This Row],[書籍番号]]</f>
        <v>工業361</v>
      </c>
      <c r="G1613" s="4" t="s">
        <v>680</v>
      </c>
      <c r="H1613" s="9" t="s">
        <v>1878</v>
      </c>
      <c r="I1613" s="9" t="s">
        <v>1890</v>
      </c>
      <c r="J1613" s="4" t="s">
        <v>1700</v>
      </c>
      <c r="K1613" s="4" t="s">
        <v>767</v>
      </c>
      <c r="L1613" s="9" t="s">
        <v>1878</v>
      </c>
      <c r="M1613" s="9" t="s">
        <v>1890</v>
      </c>
    </row>
    <row r="1614" spans="1:13" ht="20" customHeight="1">
      <c r="A1614" s="4" t="str">
        <f>テーブル__26使用教番交付・目録システム[[#This Row],[学校種]]&amp;テーブル__26使用教番交付・目録システム[[#This Row],[教科書記号・番号]]</f>
        <v>高等学校工業375</v>
      </c>
      <c r="B1614" s="4" t="s">
        <v>841</v>
      </c>
      <c r="C1614" s="4" t="s">
        <v>895</v>
      </c>
      <c r="D1614" s="4" t="s">
        <v>895</v>
      </c>
      <c r="E1614" s="4">
        <v>375</v>
      </c>
      <c r="F1614" s="4" t="str">
        <f>テーブル__26使用教番交付・目録システム[[#This Row],[種目名]]&amp;テーブル__26使用教番交付・目録システム[[#This Row],[書籍番号]]</f>
        <v>工業375</v>
      </c>
      <c r="G1614" s="4" t="s">
        <v>680</v>
      </c>
      <c r="H1614" s="9" t="s">
        <v>1878</v>
      </c>
      <c r="I1614" s="9" t="s">
        <v>1890</v>
      </c>
      <c r="J1614" s="4" t="s">
        <v>1701</v>
      </c>
      <c r="K1614" s="4" t="s">
        <v>797</v>
      </c>
      <c r="L1614" s="9" t="s">
        <v>1878</v>
      </c>
      <c r="M1614" s="9" t="s">
        <v>1890</v>
      </c>
    </row>
    <row r="1615" spans="1:13" ht="20" customHeight="1">
      <c r="A1615" s="4" t="str">
        <f>テーブル__26使用教番交付・目録システム[[#This Row],[学校種]]&amp;テーブル__26使用教番交付・目録システム[[#This Row],[教科書記号・番号]]</f>
        <v>高等学校工業334</v>
      </c>
      <c r="B1615" s="4" t="s">
        <v>841</v>
      </c>
      <c r="C1615" s="4" t="s">
        <v>895</v>
      </c>
      <c r="D1615" s="4" t="s">
        <v>895</v>
      </c>
      <c r="E1615" s="4">
        <v>334</v>
      </c>
      <c r="F1615" s="4" t="str">
        <f>テーブル__26使用教番交付・目録システム[[#This Row],[種目名]]&amp;テーブル__26使用教番交付・目録システム[[#This Row],[書籍番号]]</f>
        <v>工業334</v>
      </c>
      <c r="G1615" s="4" t="s">
        <v>680</v>
      </c>
      <c r="H1615" s="9" t="s">
        <v>1878</v>
      </c>
      <c r="I1615" s="9" t="s">
        <v>1890</v>
      </c>
      <c r="J1615" s="4" t="s">
        <v>1277</v>
      </c>
      <c r="K1615" s="4" t="s">
        <v>768</v>
      </c>
      <c r="L1615" s="9" t="s">
        <v>1878</v>
      </c>
      <c r="M1615" s="9" t="s">
        <v>1890</v>
      </c>
    </row>
    <row r="1616" spans="1:13" ht="20" customHeight="1">
      <c r="A1616" s="4" t="str">
        <f>テーブル__26使用教番交付・目録システム[[#This Row],[学校種]]&amp;テーブル__26使用教番交付・目録システム[[#This Row],[教科書記号・番号]]</f>
        <v>高等学校工業362</v>
      </c>
      <c r="B1616" s="4" t="s">
        <v>841</v>
      </c>
      <c r="C1616" s="4" t="s">
        <v>895</v>
      </c>
      <c r="D1616" s="4" t="s">
        <v>895</v>
      </c>
      <c r="E1616" s="4">
        <v>362</v>
      </c>
      <c r="F1616" s="4" t="str">
        <f>テーブル__26使用教番交付・目録システム[[#This Row],[種目名]]&amp;テーブル__26使用教番交付・目録システム[[#This Row],[書籍番号]]</f>
        <v>工業362</v>
      </c>
      <c r="G1616" s="4" t="s">
        <v>680</v>
      </c>
      <c r="H1616" s="9" t="s">
        <v>1878</v>
      </c>
      <c r="I1616" s="9" t="s">
        <v>1890</v>
      </c>
      <c r="J1616" s="4" t="s">
        <v>1278</v>
      </c>
      <c r="K1616" s="4" t="s">
        <v>767</v>
      </c>
      <c r="L1616" s="9" t="s">
        <v>1878</v>
      </c>
      <c r="M1616" s="9" t="s">
        <v>1890</v>
      </c>
    </row>
    <row r="1617" spans="1:13" ht="20" customHeight="1">
      <c r="A1617" s="4" t="str">
        <f>テーブル__26使用教番交付・目録システム[[#This Row],[学校種]]&amp;テーブル__26使用教番交付・目録システム[[#This Row],[教科書記号・番号]]</f>
        <v>高等学校工業363</v>
      </c>
      <c r="B1617" s="4" t="s">
        <v>841</v>
      </c>
      <c r="C1617" s="4" t="s">
        <v>895</v>
      </c>
      <c r="D1617" s="4" t="s">
        <v>895</v>
      </c>
      <c r="E1617" s="4">
        <v>363</v>
      </c>
      <c r="F1617" s="4" t="str">
        <f>テーブル__26使用教番交付・目録システム[[#This Row],[種目名]]&amp;テーブル__26使用教番交付・目録システム[[#This Row],[書籍番号]]</f>
        <v>工業363</v>
      </c>
      <c r="G1617" s="4" t="s">
        <v>680</v>
      </c>
      <c r="H1617" s="9" t="s">
        <v>1878</v>
      </c>
      <c r="I1617" s="9" t="s">
        <v>1890</v>
      </c>
      <c r="J1617" s="4" t="s">
        <v>1279</v>
      </c>
      <c r="K1617" s="4" t="s">
        <v>767</v>
      </c>
      <c r="L1617" s="9" t="s">
        <v>1878</v>
      </c>
      <c r="M1617" s="9" t="s">
        <v>1890</v>
      </c>
    </row>
    <row r="1618" spans="1:13" ht="20" customHeight="1">
      <c r="A1618" s="4" t="str">
        <f>テーブル__26使用教番交付・目録システム[[#This Row],[学校種]]&amp;テーブル__26使用教番交付・目録システム[[#This Row],[教科書記号・番号]]</f>
        <v>高等学校工業376</v>
      </c>
      <c r="B1618" s="4" t="s">
        <v>841</v>
      </c>
      <c r="C1618" s="4" t="s">
        <v>895</v>
      </c>
      <c r="D1618" s="4" t="s">
        <v>895</v>
      </c>
      <c r="E1618" s="4">
        <v>376</v>
      </c>
      <c r="F1618" s="4" t="str">
        <f>テーブル__26使用教番交付・目録システム[[#This Row],[種目名]]&amp;テーブル__26使用教番交付・目録システム[[#This Row],[書籍番号]]</f>
        <v>工業376</v>
      </c>
      <c r="G1618" s="4" t="s">
        <v>680</v>
      </c>
      <c r="H1618" s="9" t="s">
        <v>1878</v>
      </c>
      <c r="I1618" s="9" t="s">
        <v>1890</v>
      </c>
      <c r="J1618" s="4" t="s">
        <v>1702</v>
      </c>
      <c r="K1618" s="4" t="s">
        <v>797</v>
      </c>
      <c r="L1618" s="9" t="s">
        <v>1878</v>
      </c>
      <c r="M1618" s="9" t="s">
        <v>1890</v>
      </c>
    </row>
    <row r="1619" spans="1:13" ht="20" customHeight="1">
      <c r="A1619" s="4" t="str">
        <f>テーブル__26使用教番交付・目録システム[[#This Row],[学校種]]&amp;テーブル__26使用教番交付・目録システム[[#This Row],[教科書記号・番号]]</f>
        <v>高等学校工業377</v>
      </c>
      <c r="B1619" s="4" t="s">
        <v>841</v>
      </c>
      <c r="C1619" s="4" t="s">
        <v>895</v>
      </c>
      <c r="D1619" s="4" t="s">
        <v>895</v>
      </c>
      <c r="E1619" s="4">
        <v>377</v>
      </c>
      <c r="F1619" s="4" t="str">
        <f>テーブル__26使用教番交付・目録システム[[#This Row],[種目名]]&amp;テーブル__26使用教番交付・目録システム[[#This Row],[書籍番号]]</f>
        <v>工業377</v>
      </c>
      <c r="G1619" s="4" t="s">
        <v>680</v>
      </c>
      <c r="H1619" s="9" t="s">
        <v>1878</v>
      </c>
      <c r="I1619" s="9" t="s">
        <v>1890</v>
      </c>
      <c r="J1619" s="4" t="s">
        <v>1703</v>
      </c>
      <c r="K1619" s="4" t="s">
        <v>797</v>
      </c>
      <c r="L1619" s="9" t="s">
        <v>1878</v>
      </c>
      <c r="M1619" s="9" t="s">
        <v>1890</v>
      </c>
    </row>
    <row r="1620" spans="1:13" ht="20" customHeight="1">
      <c r="A1620" s="4" t="str">
        <f>テーブル__26使用教番交付・目録システム[[#This Row],[学校種]]&amp;テーブル__26使用教番交付・目録システム[[#This Row],[教科書記号・番号]]</f>
        <v>高等学校工業335</v>
      </c>
      <c r="B1620" s="4" t="s">
        <v>841</v>
      </c>
      <c r="C1620" s="4" t="s">
        <v>895</v>
      </c>
      <c r="D1620" s="4" t="s">
        <v>895</v>
      </c>
      <c r="E1620" s="4">
        <v>335</v>
      </c>
      <c r="F1620" s="4" t="str">
        <f>テーブル__26使用教番交付・目録システム[[#This Row],[種目名]]&amp;テーブル__26使用教番交付・目録システム[[#This Row],[書籍番号]]</f>
        <v>工業335</v>
      </c>
      <c r="G1620" s="4" t="s">
        <v>680</v>
      </c>
      <c r="H1620" s="9" t="s">
        <v>1878</v>
      </c>
      <c r="I1620" s="9" t="s">
        <v>1890</v>
      </c>
      <c r="J1620" s="4" t="s">
        <v>1280</v>
      </c>
      <c r="K1620" s="4" t="s">
        <v>768</v>
      </c>
      <c r="L1620" s="9" t="s">
        <v>1878</v>
      </c>
      <c r="M1620" s="9" t="s">
        <v>1890</v>
      </c>
    </row>
    <row r="1621" spans="1:13" ht="20" customHeight="1">
      <c r="A1621" s="4" t="str">
        <f>テーブル__26使用教番交付・目録システム[[#This Row],[学校種]]&amp;テーブル__26使用教番交付・目録システム[[#This Row],[教科書記号・番号]]</f>
        <v>高等学校工業364</v>
      </c>
      <c r="B1621" s="4" t="s">
        <v>841</v>
      </c>
      <c r="C1621" s="4" t="s">
        <v>895</v>
      </c>
      <c r="D1621" s="4" t="s">
        <v>895</v>
      </c>
      <c r="E1621" s="4">
        <v>364</v>
      </c>
      <c r="F1621" s="4" t="str">
        <f>テーブル__26使用教番交付・目録システム[[#This Row],[種目名]]&amp;テーブル__26使用教番交付・目録システム[[#This Row],[書籍番号]]</f>
        <v>工業364</v>
      </c>
      <c r="G1621" s="4" t="s">
        <v>680</v>
      </c>
      <c r="H1621" s="9" t="s">
        <v>1878</v>
      </c>
      <c r="I1621" s="9" t="s">
        <v>1890</v>
      </c>
      <c r="J1621" s="4" t="s">
        <v>1704</v>
      </c>
      <c r="K1621" s="4" t="s">
        <v>767</v>
      </c>
      <c r="L1621" s="9" t="s">
        <v>1878</v>
      </c>
      <c r="M1621" s="9" t="s">
        <v>1890</v>
      </c>
    </row>
    <row r="1622" spans="1:13" ht="20" customHeight="1">
      <c r="A1622" s="4" t="str">
        <f>テーブル__26使用教番交付・目録システム[[#This Row],[学校種]]&amp;テーブル__26使用教番交付・目録システム[[#This Row],[教科書記号・番号]]</f>
        <v>高等学校工業365</v>
      </c>
      <c r="B1622" s="4" t="s">
        <v>841</v>
      </c>
      <c r="C1622" s="4" t="s">
        <v>895</v>
      </c>
      <c r="D1622" s="4" t="s">
        <v>895</v>
      </c>
      <c r="E1622" s="4">
        <v>365</v>
      </c>
      <c r="F1622" s="4" t="str">
        <f>テーブル__26使用教番交付・目録システム[[#This Row],[種目名]]&amp;テーブル__26使用教番交付・目録システム[[#This Row],[書籍番号]]</f>
        <v>工業365</v>
      </c>
      <c r="G1622" s="4" t="s">
        <v>680</v>
      </c>
      <c r="H1622" s="9" t="s">
        <v>1878</v>
      </c>
      <c r="I1622" s="9" t="s">
        <v>1890</v>
      </c>
      <c r="J1622" s="4" t="s">
        <v>1705</v>
      </c>
      <c r="K1622" s="4" t="s">
        <v>767</v>
      </c>
      <c r="L1622" s="9" t="s">
        <v>1878</v>
      </c>
      <c r="M1622" s="9" t="s">
        <v>1890</v>
      </c>
    </row>
    <row r="1623" spans="1:13" ht="20" customHeight="1">
      <c r="A1623" s="4" t="str">
        <f>テーブル__26使用教番交付・目録システム[[#This Row],[学校種]]&amp;テーブル__26使用教番交付・目録システム[[#This Row],[教科書記号・番号]]</f>
        <v>高等学校工業378</v>
      </c>
      <c r="B1623" s="4" t="s">
        <v>841</v>
      </c>
      <c r="C1623" s="4" t="s">
        <v>895</v>
      </c>
      <c r="D1623" s="4" t="s">
        <v>895</v>
      </c>
      <c r="E1623" s="4">
        <v>378</v>
      </c>
      <c r="F1623" s="4" t="str">
        <f>テーブル__26使用教番交付・目録システム[[#This Row],[種目名]]&amp;テーブル__26使用教番交付・目録システム[[#This Row],[書籍番号]]</f>
        <v>工業378</v>
      </c>
      <c r="G1623" s="4" t="s">
        <v>680</v>
      </c>
      <c r="H1623" s="9" t="s">
        <v>1878</v>
      </c>
      <c r="I1623" s="9" t="s">
        <v>1890</v>
      </c>
      <c r="J1623" s="4" t="s">
        <v>1706</v>
      </c>
      <c r="K1623" s="4" t="s">
        <v>797</v>
      </c>
      <c r="L1623" s="9" t="s">
        <v>1878</v>
      </c>
      <c r="M1623" s="9" t="s">
        <v>1890</v>
      </c>
    </row>
    <row r="1624" spans="1:13" ht="20" customHeight="1">
      <c r="A1624" s="4" t="str">
        <f>テーブル__26使用教番交付・目録システム[[#This Row],[学校種]]&amp;テーブル__26使用教番交付・目録システム[[#This Row],[教科書記号・番号]]</f>
        <v>高等学校工業366</v>
      </c>
      <c r="B1624" s="4" t="s">
        <v>841</v>
      </c>
      <c r="C1624" s="4" t="s">
        <v>895</v>
      </c>
      <c r="D1624" s="4" t="s">
        <v>895</v>
      </c>
      <c r="E1624" s="4">
        <v>366</v>
      </c>
      <c r="F1624" s="4" t="str">
        <f>テーブル__26使用教番交付・目録システム[[#This Row],[種目名]]&amp;テーブル__26使用教番交付・目録システム[[#This Row],[書籍番号]]</f>
        <v>工業366</v>
      </c>
      <c r="G1624" s="4" t="s">
        <v>680</v>
      </c>
      <c r="H1624" s="9" t="s">
        <v>1878</v>
      </c>
      <c r="I1624" s="9" t="s">
        <v>1890</v>
      </c>
      <c r="J1624" s="4" t="s">
        <v>1282</v>
      </c>
      <c r="K1624" s="4" t="s">
        <v>767</v>
      </c>
      <c r="L1624" s="9" t="s">
        <v>1878</v>
      </c>
      <c r="M1624" s="9" t="s">
        <v>1890</v>
      </c>
    </row>
    <row r="1625" spans="1:13" ht="20" customHeight="1">
      <c r="A1625" s="4" t="str">
        <f>テーブル__26使用教番交付・目録システム[[#This Row],[学校種]]&amp;テーブル__26使用教番交付・目録システム[[#This Row],[教科書記号・番号]]</f>
        <v>高等学校工業379</v>
      </c>
      <c r="B1625" s="4" t="s">
        <v>841</v>
      </c>
      <c r="C1625" s="4" t="s">
        <v>895</v>
      </c>
      <c r="D1625" s="4" t="s">
        <v>895</v>
      </c>
      <c r="E1625" s="4">
        <v>379</v>
      </c>
      <c r="F1625" s="4" t="str">
        <f>テーブル__26使用教番交付・目録システム[[#This Row],[種目名]]&amp;テーブル__26使用教番交付・目録システム[[#This Row],[書籍番号]]</f>
        <v>工業379</v>
      </c>
      <c r="G1625" s="4" t="s">
        <v>680</v>
      </c>
      <c r="H1625" s="9" t="s">
        <v>1878</v>
      </c>
      <c r="I1625" s="9" t="s">
        <v>1890</v>
      </c>
      <c r="J1625" s="4" t="s">
        <v>1707</v>
      </c>
      <c r="K1625" s="4" t="s">
        <v>797</v>
      </c>
      <c r="L1625" s="9" t="s">
        <v>1878</v>
      </c>
      <c r="M1625" s="9" t="s">
        <v>1890</v>
      </c>
    </row>
    <row r="1626" spans="1:13" ht="20" customHeight="1">
      <c r="A1626" s="4" t="str">
        <f>テーブル__26使用教番交付・目録システム[[#This Row],[学校種]]&amp;テーブル__26使用教番交付・目録システム[[#This Row],[教科書記号・番号]]</f>
        <v>高等学校工業336</v>
      </c>
      <c r="B1626" s="4" t="s">
        <v>841</v>
      </c>
      <c r="C1626" s="4" t="s">
        <v>895</v>
      </c>
      <c r="D1626" s="4" t="s">
        <v>895</v>
      </c>
      <c r="E1626" s="4">
        <v>336</v>
      </c>
      <c r="F1626" s="4" t="str">
        <f>テーブル__26使用教番交付・目録システム[[#This Row],[種目名]]&amp;テーブル__26使用教番交付・目録システム[[#This Row],[書籍番号]]</f>
        <v>工業336</v>
      </c>
      <c r="G1626" s="4" t="s">
        <v>680</v>
      </c>
      <c r="H1626" s="9" t="s">
        <v>1878</v>
      </c>
      <c r="I1626" s="9" t="s">
        <v>1890</v>
      </c>
      <c r="J1626" s="4" t="s">
        <v>1708</v>
      </c>
      <c r="K1626" s="4" t="s">
        <v>768</v>
      </c>
      <c r="L1626" s="9" t="s">
        <v>1878</v>
      </c>
      <c r="M1626" s="9" t="s">
        <v>1890</v>
      </c>
    </row>
    <row r="1627" spans="1:13" ht="20" customHeight="1">
      <c r="A1627" s="4" t="str">
        <f>テーブル__26使用教番交付・目録システム[[#This Row],[学校種]]&amp;テーブル__26使用教番交付・目録システム[[#This Row],[教科書記号・番号]]</f>
        <v>高等学校工業337</v>
      </c>
      <c r="B1627" s="4" t="s">
        <v>841</v>
      </c>
      <c r="C1627" s="4" t="s">
        <v>895</v>
      </c>
      <c r="D1627" s="4" t="s">
        <v>895</v>
      </c>
      <c r="E1627" s="4">
        <v>337</v>
      </c>
      <c r="F1627" s="4" t="str">
        <f>テーブル__26使用教番交付・目録システム[[#This Row],[種目名]]&amp;テーブル__26使用教番交付・目録システム[[#This Row],[書籍番号]]</f>
        <v>工業337</v>
      </c>
      <c r="G1627" s="4" t="s">
        <v>680</v>
      </c>
      <c r="H1627" s="9" t="s">
        <v>1878</v>
      </c>
      <c r="I1627" s="9" t="s">
        <v>1890</v>
      </c>
      <c r="J1627" s="4" t="s">
        <v>1283</v>
      </c>
      <c r="K1627" s="4" t="s">
        <v>768</v>
      </c>
      <c r="L1627" s="9" t="s">
        <v>1878</v>
      </c>
      <c r="M1627" s="9" t="s">
        <v>1890</v>
      </c>
    </row>
    <row r="1628" spans="1:13" ht="20" customHeight="1">
      <c r="A1628" s="4" t="str">
        <f>テーブル__26使用教番交付・目録システム[[#This Row],[学校種]]&amp;テーブル__26使用教番交付・目録システム[[#This Row],[教科書記号・番号]]</f>
        <v>高等学校工業367</v>
      </c>
      <c r="B1628" s="4" t="s">
        <v>841</v>
      </c>
      <c r="C1628" s="4" t="s">
        <v>895</v>
      </c>
      <c r="D1628" s="4" t="s">
        <v>895</v>
      </c>
      <c r="E1628" s="4">
        <v>367</v>
      </c>
      <c r="F1628" s="4" t="str">
        <f>テーブル__26使用教番交付・目録システム[[#This Row],[種目名]]&amp;テーブル__26使用教番交付・目録システム[[#This Row],[書籍番号]]</f>
        <v>工業367</v>
      </c>
      <c r="G1628" s="4" t="s">
        <v>680</v>
      </c>
      <c r="H1628" s="9" t="s">
        <v>1878</v>
      </c>
      <c r="I1628" s="9" t="s">
        <v>1890</v>
      </c>
      <c r="J1628" s="4" t="s">
        <v>1284</v>
      </c>
      <c r="K1628" s="4" t="s">
        <v>767</v>
      </c>
      <c r="L1628" s="9" t="s">
        <v>1878</v>
      </c>
      <c r="M1628" s="9" t="s">
        <v>1890</v>
      </c>
    </row>
    <row r="1629" spans="1:13" ht="20" customHeight="1">
      <c r="A1629" s="4" t="str">
        <f>テーブル__26使用教番交付・目録システム[[#This Row],[学校種]]&amp;テーブル__26使用教番交付・目録システム[[#This Row],[教科書記号・番号]]</f>
        <v>高等学校工業380</v>
      </c>
      <c r="B1629" s="4" t="s">
        <v>841</v>
      </c>
      <c r="C1629" s="4" t="s">
        <v>895</v>
      </c>
      <c r="D1629" s="4" t="s">
        <v>895</v>
      </c>
      <c r="E1629" s="4">
        <v>380</v>
      </c>
      <c r="F1629" s="4" t="str">
        <f>テーブル__26使用教番交付・目録システム[[#This Row],[種目名]]&amp;テーブル__26使用教番交付・目録システム[[#This Row],[書籍番号]]</f>
        <v>工業380</v>
      </c>
      <c r="G1629" s="4" t="s">
        <v>680</v>
      </c>
      <c r="H1629" s="9" t="s">
        <v>1878</v>
      </c>
      <c r="I1629" s="9" t="s">
        <v>1890</v>
      </c>
      <c r="J1629" s="4" t="s">
        <v>1709</v>
      </c>
      <c r="K1629" s="4" t="s">
        <v>797</v>
      </c>
      <c r="L1629" s="9" t="s">
        <v>1878</v>
      </c>
      <c r="M1629" s="9" t="s">
        <v>1890</v>
      </c>
    </row>
    <row r="1630" spans="1:13" ht="20" customHeight="1">
      <c r="A1630" s="4" t="str">
        <f>テーブル__26使用教番交付・目録システム[[#This Row],[学校種]]&amp;テーブル__26使用教番交付・目録システム[[#This Row],[教科書記号・番号]]</f>
        <v>高等学校工業368</v>
      </c>
      <c r="B1630" s="4" t="s">
        <v>841</v>
      </c>
      <c r="C1630" s="4" t="s">
        <v>895</v>
      </c>
      <c r="D1630" s="4" t="s">
        <v>895</v>
      </c>
      <c r="E1630" s="4">
        <v>368</v>
      </c>
      <c r="F1630" s="4" t="str">
        <f>テーブル__26使用教番交付・目録システム[[#This Row],[種目名]]&amp;テーブル__26使用教番交付・目録システム[[#This Row],[書籍番号]]</f>
        <v>工業368</v>
      </c>
      <c r="G1630" s="4" t="s">
        <v>680</v>
      </c>
      <c r="H1630" s="9" t="s">
        <v>1878</v>
      </c>
      <c r="I1630" s="9" t="s">
        <v>1890</v>
      </c>
      <c r="J1630" s="4" t="s">
        <v>1285</v>
      </c>
      <c r="K1630" s="4" t="s">
        <v>767</v>
      </c>
      <c r="L1630" s="9" t="s">
        <v>1878</v>
      </c>
      <c r="M1630" s="9" t="s">
        <v>1890</v>
      </c>
    </row>
    <row r="1631" spans="1:13" ht="20" customHeight="1">
      <c r="A1631" s="4" t="str">
        <f>テーブル__26使用教番交付・目録システム[[#This Row],[学校種]]&amp;テーブル__26使用教番交付・目録システム[[#This Row],[教科書記号・番号]]</f>
        <v>高等学校工業369</v>
      </c>
      <c r="B1631" s="4" t="s">
        <v>841</v>
      </c>
      <c r="C1631" s="4" t="s">
        <v>895</v>
      </c>
      <c r="D1631" s="4" t="s">
        <v>895</v>
      </c>
      <c r="E1631" s="4">
        <v>369</v>
      </c>
      <c r="F1631" s="4" t="str">
        <f>テーブル__26使用教番交付・目録システム[[#This Row],[種目名]]&amp;テーブル__26使用教番交付・目録システム[[#This Row],[書籍番号]]</f>
        <v>工業369</v>
      </c>
      <c r="G1631" s="4" t="s">
        <v>680</v>
      </c>
      <c r="H1631" s="9" t="s">
        <v>1878</v>
      </c>
      <c r="I1631" s="9" t="s">
        <v>1890</v>
      </c>
      <c r="J1631" s="4" t="s">
        <v>1286</v>
      </c>
      <c r="K1631" s="4" t="s">
        <v>767</v>
      </c>
      <c r="L1631" s="9" t="s">
        <v>1878</v>
      </c>
      <c r="M1631" s="9" t="s">
        <v>1890</v>
      </c>
    </row>
    <row r="1632" spans="1:13" ht="20" customHeight="1">
      <c r="A1632" s="4" t="str">
        <f>テーブル__26使用教番交付・目録システム[[#This Row],[学校種]]&amp;テーブル__26使用教番交付・目録システム[[#This Row],[教科書記号・番号]]</f>
        <v>高等学校工業370</v>
      </c>
      <c r="B1632" s="4" t="s">
        <v>841</v>
      </c>
      <c r="C1632" s="4" t="s">
        <v>895</v>
      </c>
      <c r="D1632" s="4" t="s">
        <v>895</v>
      </c>
      <c r="E1632" s="4">
        <v>370</v>
      </c>
      <c r="F1632" s="4" t="str">
        <f>テーブル__26使用教番交付・目録システム[[#This Row],[種目名]]&amp;テーブル__26使用教番交付・目録システム[[#This Row],[書籍番号]]</f>
        <v>工業370</v>
      </c>
      <c r="G1632" s="4" t="s">
        <v>680</v>
      </c>
      <c r="H1632" s="9" t="s">
        <v>1878</v>
      </c>
      <c r="I1632" s="9" t="s">
        <v>1890</v>
      </c>
      <c r="J1632" s="4" t="s">
        <v>1287</v>
      </c>
      <c r="K1632" s="4" t="s">
        <v>767</v>
      </c>
      <c r="L1632" s="9" t="s">
        <v>1878</v>
      </c>
      <c r="M1632" s="9" t="s">
        <v>1890</v>
      </c>
    </row>
    <row r="1633" spans="1:13" ht="20" customHeight="1">
      <c r="A1633" s="4" t="str">
        <f>テーブル__26使用教番交付・目録システム[[#This Row],[学校種]]&amp;テーブル__26使用教番交付・目録システム[[#This Row],[教科書記号・番号]]</f>
        <v>高等学校工業338</v>
      </c>
      <c r="B1633" s="4" t="s">
        <v>841</v>
      </c>
      <c r="C1633" s="4" t="s">
        <v>895</v>
      </c>
      <c r="D1633" s="4" t="s">
        <v>895</v>
      </c>
      <c r="E1633" s="4">
        <v>338</v>
      </c>
      <c r="F1633" s="4" t="str">
        <f>テーブル__26使用教番交付・目録システム[[#This Row],[種目名]]&amp;テーブル__26使用教番交付・目録システム[[#This Row],[書籍番号]]</f>
        <v>工業338</v>
      </c>
      <c r="G1633" s="4" t="s">
        <v>680</v>
      </c>
      <c r="H1633" s="9" t="s">
        <v>1878</v>
      </c>
      <c r="I1633" s="9" t="s">
        <v>1890</v>
      </c>
      <c r="J1633" s="4" t="s">
        <v>1288</v>
      </c>
      <c r="K1633" s="4" t="s">
        <v>768</v>
      </c>
      <c r="L1633" s="9" t="s">
        <v>1878</v>
      </c>
      <c r="M1633" s="9" t="s">
        <v>1890</v>
      </c>
    </row>
    <row r="1634" spans="1:13" ht="20" customHeight="1">
      <c r="A1634" s="4" t="str">
        <f>テーブル__26使用教番交付・目録システム[[#This Row],[学校種]]&amp;テーブル__26使用教番交付・目録システム[[#This Row],[教科書記号・番号]]</f>
        <v>高等学校工業381</v>
      </c>
      <c r="B1634" s="4" t="s">
        <v>841</v>
      </c>
      <c r="C1634" s="4" t="s">
        <v>895</v>
      </c>
      <c r="D1634" s="4" t="s">
        <v>895</v>
      </c>
      <c r="E1634" s="4">
        <v>381</v>
      </c>
      <c r="F1634" s="4" t="str">
        <f>テーブル__26使用教番交付・目録システム[[#This Row],[種目名]]&amp;テーブル__26使用教番交付・目録システム[[#This Row],[書籍番号]]</f>
        <v>工業381</v>
      </c>
      <c r="G1634" s="4" t="s">
        <v>953</v>
      </c>
      <c r="H1634" s="9">
        <v>179</v>
      </c>
      <c r="I1634" s="9" t="s">
        <v>1890</v>
      </c>
      <c r="J1634" s="4" t="s">
        <v>1710</v>
      </c>
      <c r="K1634" s="4" t="s">
        <v>797</v>
      </c>
      <c r="L1634" s="9">
        <v>179</v>
      </c>
      <c r="M1634" s="9" t="s">
        <v>1890</v>
      </c>
    </row>
    <row r="1635" spans="1:13" ht="20" customHeight="1">
      <c r="A1635" s="4" t="str">
        <f>テーブル__26使用教番交付・目録システム[[#This Row],[学校種]]&amp;テーブル__26使用教番交付・目録システム[[#This Row],[教科書記号・番号]]</f>
        <v>高等学校工業339</v>
      </c>
      <c r="B1635" s="4" t="s">
        <v>841</v>
      </c>
      <c r="C1635" s="4" t="s">
        <v>895</v>
      </c>
      <c r="D1635" s="4" t="s">
        <v>895</v>
      </c>
      <c r="E1635" s="4">
        <v>339</v>
      </c>
      <c r="F1635" s="4" t="str">
        <f>テーブル__26使用教番交付・目録システム[[#This Row],[種目名]]&amp;テーブル__26使用教番交付・目録システム[[#This Row],[書籍番号]]</f>
        <v>工業339</v>
      </c>
      <c r="G1635" s="4" t="s">
        <v>680</v>
      </c>
      <c r="H1635" s="9" t="s">
        <v>1878</v>
      </c>
      <c r="I1635" s="9" t="s">
        <v>1890</v>
      </c>
      <c r="J1635" s="4" t="s">
        <v>1711</v>
      </c>
      <c r="K1635" s="4" t="s">
        <v>768</v>
      </c>
      <c r="L1635" s="9" t="s">
        <v>1878</v>
      </c>
      <c r="M1635" s="9" t="s">
        <v>1890</v>
      </c>
    </row>
    <row r="1636" spans="1:13" ht="20" customHeight="1">
      <c r="A1636" s="4" t="str">
        <f>テーブル__26使用教番交付・目録システム[[#This Row],[学校種]]&amp;テーブル__26使用教番交付・目録システム[[#This Row],[教科書記号・番号]]</f>
        <v>高等学校工業382</v>
      </c>
      <c r="B1636" s="4" t="s">
        <v>841</v>
      </c>
      <c r="C1636" s="4" t="s">
        <v>895</v>
      </c>
      <c r="D1636" s="4" t="s">
        <v>895</v>
      </c>
      <c r="E1636" s="4">
        <v>382</v>
      </c>
      <c r="F1636" s="4" t="str">
        <f>テーブル__26使用教番交付・目録システム[[#This Row],[種目名]]&amp;テーブル__26使用教番交付・目録システム[[#This Row],[書籍番号]]</f>
        <v>工業382</v>
      </c>
      <c r="G1636" s="4" t="s">
        <v>680</v>
      </c>
      <c r="H1636" s="9" t="s">
        <v>1878</v>
      </c>
      <c r="I1636" s="9" t="s">
        <v>1890</v>
      </c>
      <c r="J1636" s="4" t="s">
        <v>1712</v>
      </c>
      <c r="K1636" s="4" t="s">
        <v>797</v>
      </c>
      <c r="L1636" s="9" t="s">
        <v>1878</v>
      </c>
      <c r="M1636" s="9" t="s">
        <v>1890</v>
      </c>
    </row>
    <row r="1637" spans="1:13" ht="20" customHeight="1">
      <c r="A1637" s="4" t="str">
        <f>テーブル__26使用教番交付・目録システム[[#This Row],[学校種]]&amp;テーブル__26使用教番交付・目録システム[[#This Row],[教科書記号・番号]]</f>
        <v>高等学校工業340</v>
      </c>
      <c r="B1637" s="4" t="s">
        <v>841</v>
      </c>
      <c r="C1637" s="4" t="s">
        <v>895</v>
      </c>
      <c r="D1637" s="4" t="s">
        <v>895</v>
      </c>
      <c r="E1637" s="4">
        <v>340</v>
      </c>
      <c r="F1637" s="4" t="str">
        <f>テーブル__26使用教番交付・目録システム[[#This Row],[種目名]]&amp;テーブル__26使用教番交付・目録システム[[#This Row],[書籍番号]]</f>
        <v>工業340</v>
      </c>
      <c r="G1637" s="4" t="s">
        <v>680</v>
      </c>
      <c r="H1637" s="9" t="s">
        <v>1878</v>
      </c>
      <c r="I1637" s="9" t="s">
        <v>1890</v>
      </c>
      <c r="J1637" s="4" t="s">
        <v>1713</v>
      </c>
      <c r="K1637" s="4" t="s">
        <v>768</v>
      </c>
      <c r="L1637" s="9" t="s">
        <v>1878</v>
      </c>
      <c r="M1637" s="9" t="s">
        <v>1890</v>
      </c>
    </row>
    <row r="1638" spans="1:13" ht="20" customHeight="1">
      <c r="A1638" s="4" t="str">
        <f>テーブル__26使用教番交付・目録システム[[#This Row],[学校種]]&amp;テーブル__26使用教番交付・目録システム[[#This Row],[教科書記号・番号]]</f>
        <v>高等学校工業371</v>
      </c>
      <c r="B1638" s="4" t="s">
        <v>841</v>
      </c>
      <c r="C1638" s="4" t="s">
        <v>895</v>
      </c>
      <c r="D1638" s="4" t="s">
        <v>895</v>
      </c>
      <c r="E1638" s="4">
        <v>371</v>
      </c>
      <c r="F1638" s="4" t="str">
        <f>テーブル__26使用教番交付・目録システム[[#This Row],[種目名]]&amp;テーブル__26使用教番交付・目録システム[[#This Row],[書籍番号]]</f>
        <v>工業371</v>
      </c>
      <c r="G1638" s="4" t="s">
        <v>680</v>
      </c>
      <c r="H1638" s="9" t="s">
        <v>1878</v>
      </c>
      <c r="I1638" s="9" t="s">
        <v>1890</v>
      </c>
      <c r="J1638" s="4" t="s">
        <v>1714</v>
      </c>
      <c r="K1638" s="4" t="s">
        <v>767</v>
      </c>
      <c r="L1638" s="9" t="s">
        <v>1878</v>
      </c>
      <c r="M1638" s="9" t="s">
        <v>1890</v>
      </c>
    </row>
    <row r="1639" spans="1:13" ht="20" customHeight="1">
      <c r="A1639" s="4" t="str">
        <f>テーブル__26使用教番交付・目録システム[[#This Row],[学校種]]&amp;テーブル__26使用教番交付・目録システム[[#This Row],[教科書記号・番号]]</f>
        <v>高等学校工業341</v>
      </c>
      <c r="B1639" s="4" t="s">
        <v>841</v>
      </c>
      <c r="C1639" s="4" t="s">
        <v>895</v>
      </c>
      <c r="D1639" s="4" t="s">
        <v>895</v>
      </c>
      <c r="E1639" s="4">
        <v>341</v>
      </c>
      <c r="F1639" s="4" t="str">
        <f>テーブル__26使用教番交付・目録システム[[#This Row],[種目名]]&amp;テーブル__26使用教番交付・目録システム[[#This Row],[書籍番号]]</f>
        <v>工業341</v>
      </c>
      <c r="G1639" s="4" t="s">
        <v>680</v>
      </c>
      <c r="H1639" s="9" t="s">
        <v>1878</v>
      </c>
      <c r="I1639" s="9" t="s">
        <v>1890</v>
      </c>
      <c r="J1639" s="4" t="s">
        <v>1715</v>
      </c>
      <c r="K1639" s="4" t="s">
        <v>768</v>
      </c>
      <c r="L1639" s="9" t="s">
        <v>1878</v>
      </c>
      <c r="M1639" s="9" t="s">
        <v>1890</v>
      </c>
    </row>
    <row r="1640" spans="1:13" ht="20" customHeight="1">
      <c r="A1640" s="4" t="str">
        <f>テーブル__26使用教番交付・目録システム[[#This Row],[学校種]]&amp;テーブル__26使用教番交付・目録システム[[#This Row],[教科書記号・番号]]</f>
        <v>高等学校工業372</v>
      </c>
      <c r="B1640" s="4" t="s">
        <v>841</v>
      </c>
      <c r="C1640" s="4" t="s">
        <v>895</v>
      </c>
      <c r="D1640" s="4" t="s">
        <v>895</v>
      </c>
      <c r="E1640" s="4">
        <v>372</v>
      </c>
      <c r="F1640" s="4" t="str">
        <f>テーブル__26使用教番交付・目録システム[[#This Row],[種目名]]&amp;テーブル__26使用教番交付・目録システム[[#This Row],[書籍番号]]</f>
        <v>工業372</v>
      </c>
      <c r="G1640" s="4" t="s">
        <v>680</v>
      </c>
      <c r="H1640" s="9" t="s">
        <v>1878</v>
      </c>
      <c r="I1640" s="9" t="s">
        <v>1890</v>
      </c>
      <c r="J1640" s="4" t="s">
        <v>1716</v>
      </c>
      <c r="K1640" s="4" t="s">
        <v>767</v>
      </c>
      <c r="L1640" s="9" t="s">
        <v>1878</v>
      </c>
      <c r="M1640" s="9" t="s">
        <v>1890</v>
      </c>
    </row>
    <row r="1641" spans="1:13" ht="20" customHeight="1">
      <c r="A1641" s="4" t="str">
        <f>テーブル__26使用教番交付・目録システム[[#This Row],[学校種]]&amp;テーブル__26使用教番交付・目録システム[[#This Row],[教科書記号・番号]]</f>
        <v>高等学校工業342</v>
      </c>
      <c r="B1641" s="4" t="s">
        <v>841</v>
      </c>
      <c r="C1641" s="4" t="s">
        <v>895</v>
      </c>
      <c r="D1641" s="4" t="s">
        <v>895</v>
      </c>
      <c r="E1641" s="4">
        <v>342</v>
      </c>
      <c r="F1641" s="4" t="str">
        <f>テーブル__26使用教番交付・目録システム[[#This Row],[種目名]]&amp;テーブル__26使用教番交付・目録システム[[#This Row],[書籍番号]]</f>
        <v>工業342</v>
      </c>
      <c r="G1641" s="4" t="s">
        <v>680</v>
      </c>
      <c r="H1641" s="9" t="s">
        <v>1878</v>
      </c>
      <c r="I1641" s="9" t="s">
        <v>1890</v>
      </c>
      <c r="J1641" s="4" t="s">
        <v>1294</v>
      </c>
      <c r="K1641" s="4" t="s">
        <v>768</v>
      </c>
      <c r="L1641" s="9" t="s">
        <v>1878</v>
      </c>
      <c r="M1641" s="9" t="s">
        <v>1890</v>
      </c>
    </row>
    <row r="1642" spans="1:13" ht="20" customHeight="1">
      <c r="A1642" s="4" t="str">
        <f>テーブル__26使用教番交付・目録システム[[#This Row],[学校種]]&amp;テーブル__26使用教番交付・目録システム[[#This Row],[教科書記号・番号]]</f>
        <v>高等学校工業373</v>
      </c>
      <c r="B1642" s="4" t="s">
        <v>841</v>
      </c>
      <c r="C1642" s="4" t="s">
        <v>895</v>
      </c>
      <c r="D1642" s="4" t="s">
        <v>895</v>
      </c>
      <c r="E1642" s="4">
        <v>373</v>
      </c>
      <c r="F1642" s="4" t="str">
        <f>テーブル__26使用教番交付・目録システム[[#This Row],[種目名]]&amp;テーブル__26使用教番交付・目録システム[[#This Row],[書籍番号]]</f>
        <v>工業373</v>
      </c>
      <c r="G1642" s="4" t="s">
        <v>953</v>
      </c>
      <c r="H1642" s="9">
        <v>179</v>
      </c>
      <c r="I1642" s="9" t="s">
        <v>1890</v>
      </c>
      <c r="J1642" s="4" t="s">
        <v>1717</v>
      </c>
      <c r="K1642" s="4" t="s">
        <v>767</v>
      </c>
      <c r="L1642" s="9">
        <v>179</v>
      </c>
      <c r="M1642" s="9" t="s">
        <v>1890</v>
      </c>
    </row>
    <row r="1643" spans="1:13" ht="20" customHeight="1">
      <c r="A1643" s="4" t="str">
        <f>テーブル__26使用教番交付・目録システム[[#This Row],[学校種]]&amp;テーブル__26使用教番交付・目録システム[[#This Row],[教科書記号・番号]]</f>
        <v>高等学校工業343</v>
      </c>
      <c r="B1643" s="4" t="s">
        <v>841</v>
      </c>
      <c r="C1643" s="4" t="s">
        <v>895</v>
      </c>
      <c r="D1643" s="4" t="s">
        <v>895</v>
      </c>
      <c r="E1643" s="4">
        <v>343</v>
      </c>
      <c r="F1643" s="4" t="str">
        <f>テーブル__26使用教番交付・目録システム[[#This Row],[種目名]]&amp;テーブル__26使用教番交付・目録システム[[#This Row],[書籍番号]]</f>
        <v>工業343</v>
      </c>
      <c r="G1643" s="4" t="s">
        <v>956</v>
      </c>
      <c r="H1643" s="9">
        <v>201</v>
      </c>
      <c r="I1643" s="9" t="s">
        <v>1890</v>
      </c>
      <c r="J1643" s="4" t="s">
        <v>1718</v>
      </c>
      <c r="K1643" s="4" t="s">
        <v>768</v>
      </c>
      <c r="L1643" s="9">
        <v>201</v>
      </c>
      <c r="M1643" s="9" t="s">
        <v>1890</v>
      </c>
    </row>
    <row r="1644" spans="1:13" ht="20" customHeight="1">
      <c r="A1644" s="4" t="str">
        <f>テーブル__26使用教番交付・目録システム[[#This Row],[学校種]]&amp;テーブル__26使用教番交付・目録システム[[#This Row],[教科書記号・番号]]</f>
        <v>高等学校工業344</v>
      </c>
      <c r="B1644" s="4" t="s">
        <v>841</v>
      </c>
      <c r="C1644" s="4" t="s">
        <v>895</v>
      </c>
      <c r="D1644" s="4" t="s">
        <v>895</v>
      </c>
      <c r="E1644" s="4">
        <v>344</v>
      </c>
      <c r="F1644" s="4" t="str">
        <f>テーブル__26使用教番交付・目録システム[[#This Row],[種目名]]&amp;テーブル__26使用教番交付・目録システム[[#This Row],[書籍番号]]</f>
        <v>工業344</v>
      </c>
      <c r="G1644" s="4" t="s">
        <v>956</v>
      </c>
      <c r="H1644" s="9">
        <v>201</v>
      </c>
      <c r="I1644" s="9" t="s">
        <v>1890</v>
      </c>
      <c r="J1644" s="4" t="s">
        <v>1719</v>
      </c>
      <c r="K1644" s="4" t="s">
        <v>768</v>
      </c>
      <c r="L1644" s="9">
        <v>201</v>
      </c>
      <c r="M1644" s="9" t="s">
        <v>1890</v>
      </c>
    </row>
    <row r="1645" spans="1:13" ht="20" customHeight="1">
      <c r="A1645" s="4" t="str">
        <f>テーブル__26使用教番交付・目録システム[[#This Row],[学校種]]&amp;テーブル__26使用教番交付・目録システム[[#This Row],[教科書記号・番号]]</f>
        <v>高等学校工業383</v>
      </c>
      <c r="B1645" s="4" t="s">
        <v>841</v>
      </c>
      <c r="C1645" s="4" t="s">
        <v>895</v>
      </c>
      <c r="D1645" s="4" t="s">
        <v>895</v>
      </c>
      <c r="E1645" s="4">
        <v>383</v>
      </c>
      <c r="F1645" s="4" t="str">
        <f>テーブル__26使用教番交付・目録システム[[#This Row],[種目名]]&amp;テーブル__26使用教番交付・目録システム[[#This Row],[書籍番号]]</f>
        <v>工業383</v>
      </c>
      <c r="G1645" s="4" t="s">
        <v>953</v>
      </c>
      <c r="H1645" s="9">
        <v>179</v>
      </c>
      <c r="I1645" s="9" t="s">
        <v>1890</v>
      </c>
      <c r="J1645" s="4" t="s">
        <v>1720</v>
      </c>
      <c r="K1645" s="4" t="s">
        <v>797</v>
      </c>
      <c r="L1645" s="9">
        <v>179</v>
      </c>
      <c r="M1645" s="9" t="s">
        <v>1890</v>
      </c>
    </row>
    <row r="1646" spans="1:13" ht="20" customHeight="1">
      <c r="A1646" s="4" t="str">
        <f>テーブル__26使用教番交付・目録システム[[#This Row],[学校種]]&amp;テーブル__26使用教番交付・目録システム[[#This Row],[教科書記号・番号]]</f>
        <v>高等学校工業384</v>
      </c>
      <c r="B1646" s="4" t="s">
        <v>841</v>
      </c>
      <c r="C1646" s="4" t="s">
        <v>895</v>
      </c>
      <c r="D1646" s="4" t="s">
        <v>895</v>
      </c>
      <c r="E1646" s="4">
        <v>384</v>
      </c>
      <c r="F1646" s="4" t="str">
        <f>テーブル__26使用教番交付・目録システム[[#This Row],[種目名]]&amp;テーブル__26使用教番交付・目録システム[[#This Row],[書籍番号]]</f>
        <v>工業384</v>
      </c>
      <c r="G1646" s="4" t="s">
        <v>953</v>
      </c>
      <c r="H1646" s="9">
        <v>179</v>
      </c>
      <c r="I1646" s="9" t="s">
        <v>1890</v>
      </c>
      <c r="J1646" s="4" t="s">
        <v>1721</v>
      </c>
      <c r="K1646" s="4" t="s">
        <v>797</v>
      </c>
      <c r="L1646" s="9">
        <v>179</v>
      </c>
      <c r="M1646" s="9" t="s">
        <v>1890</v>
      </c>
    </row>
    <row r="1647" spans="1:13" ht="20" customHeight="1">
      <c r="A1647" s="4" t="str">
        <f>テーブル__26使用教番交付・目録システム[[#This Row],[学校種]]&amp;テーブル__26使用教番交付・目録システム[[#This Row],[教科書記号・番号]]</f>
        <v>高等学校商業312</v>
      </c>
      <c r="B1647" s="4" t="s">
        <v>841</v>
      </c>
      <c r="C1647" s="4" t="s">
        <v>896</v>
      </c>
      <c r="D1647" s="4" t="s">
        <v>896</v>
      </c>
      <c r="E1647" s="4">
        <v>312</v>
      </c>
      <c r="F1647" s="4" t="str">
        <f>テーブル__26使用教番交付・目録システム[[#This Row],[種目名]]&amp;テーブル__26使用教番交付・目録システム[[#This Row],[書籍番号]]</f>
        <v>商業312</v>
      </c>
      <c r="G1647" s="4" t="s">
        <v>680</v>
      </c>
      <c r="H1647" s="9" t="s">
        <v>1878</v>
      </c>
      <c r="I1647" s="9" t="s">
        <v>1890</v>
      </c>
      <c r="J1647" s="4" t="s">
        <v>1316</v>
      </c>
      <c r="K1647" s="4" t="s">
        <v>768</v>
      </c>
      <c r="L1647" s="9" t="s">
        <v>1878</v>
      </c>
      <c r="M1647" s="9" t="s">
        <v>1890</v>
      </c>
    </row>
    <row r="1648" spans="1:13" ht="20" customHeight="1">
      <c r="A1648" s="4" t="str">
        <f>テーブル__26使用教番交付・目録システム[[#This Row],[学校種]]&amp;テーブル__26使用教番交付・目録システム[[#This Row],[教科書記号・番号]]</f>
        <v>高等学校商業315</v>
      </c>
      <c r="B1648" s="4" t="s">
        <v>841</v>
      </c>
      <c r="C1648" s="4" t="s">
        <v>896</v>
      </c>
      <c r="D1648" s="4" t="s">
        <v>896</v>
      </c>
      <c r="E1648" s="4">
        <v>315</v>
      </c>
      <c r="F1648" s="4" t="str">
        <f>テーブル__26使用教番交付・目録システム[[#This Row],[種目名]]&amp;テーブル__26使用教番交付・目録システム[[#This Row],[書籍番号]]</f>
        <v>商業315</v>
      </c>
      <c r="G1648" s="4" t="s">
        <v>680</v>
      </c>
      <c r="H1648" s="9" t="s">
        <v>1878</v>
      </c>
      <c r="I1648" s="9" t="s">
        <v>1890</v>
      </c>
      <c r="J1648" s="4" t="s">
        <v>1722</v>
      </c>
      <c r="K1648" s="4" t="s">
        <v>767</v>
      </c>
      <c r="L1648" s="9" t="s">
        <v>1878</v>
      </c>
      <c r="M1648" s="9" t="s">
        <v>1890</v>
      </c>
    </row>
    <row r="1649" spans="1:13" ht="20" customHeight="1">
      <c r="A1649" s="4" t="str">
        <f>テーブル__26使用教番交付・目録システム[[#This Row],[学校種]]&amp;テーブル__26使用教番交付・目録システム[[#This Row],[教科書記号・番号]]</f>
        <v>高等学校商業316</v>
      </c>
      <c r="B1649" s="4" t="s">
        <v>841</v>
      </c>
      <c r="C1649" s="4" t="s">
        <v>896</v>
      </c>
      <c r="D1649" s="4" t="s">
        <v>896</v>
      </c>
      <c r="E1649" s="4">
        <v>316</v>
      </c>
      <c r="F1649" s="4" t="str">
        <f>テーブル__26使用教番交付・目録システム[[#This Row],[種目名]]&amp;テーブル__26使用教番交付・目録システム[[#This Row],[書籍番号]]</f>
        <v>商業316</v>
      </c>
      <c r="G1649" s="4" t="s">
        <v>680</v>
      </c>
      <c r="H1649" s="9" t="s">
        <v>1878</v>
      </c>
      <c r="I1649" s="9" t="s">
        <v>1890</v>
      </c>
      <c r="J1649" s="4" t="s">
        <v>1723</v>
      </c>
      <c r="K1649" s="4" t="s">
        <v>767</v>
      </c>
      <c r="L1649" s="9" t="s">
        <v>1878</v>
      </c>
      <c r="M1649" s="9" t="s">
        <v>1890</v>
      </c>
    </row>
    <row r="1650" spans="1:13" ht="20" customHeight="1">
      <c r="A1650" s="4" t="str">
        <f>テーブル__26使用教番交付・目録システム[[#This Row],[学校種]]&amp;テーブル__26使用教番交付・目録システム[[#This Row],[教科書記号・番号]]</f>
        <v>高等学校商業324</v>
      </c>
      <c r="B1650" s="4" t="s">
        <v>841</v>
      </c>
      <c r="C1650" s="4" t="s">
        <v>896</v>
      </c>
      <c r="D1650" s="4" t="s">
        <v>896</v>
      </c>
      <c r="E1650" s="4">
        <v>324</v>
      </c>
      <c r="F1650" s="4" t="str">
        <f>テーブル__26使用教番交付・目録システム[[#This Row],[種目名]]&amp;テーブル__26使用教番交付・目録システム[[#This Row],[書籍番号]]</f>
        <v>商業324</v>
      </c>
      <c r="G1650" s="4" t="s">
        <v>680</v>
      </c>
      <c r="H1650" s="9" t="s">
        <v>1878</v>
      </c>
      <c r="I1650" s="9" t="s">
        <v>1890</v>
      </c>
      <c r="J1650" s="4" t="s">
        <v>1724</v>
      </c>
      <c r="K1650" s="4" t="s">
        <v>767</v>
      </c>
      <c r="L1650" s="9" t="s">
        <v>1878</v>
      </c>
      <c r="M1650" s="9" t="s">
        <v>1890</v>
      </c>
    </row>
    <row r="1651" spans="1:13" ht="20" customHeight="1">
      <c r="A1651" s="4" t="str">
        <f>テーブル__26使用教番交付・目録システム[[#This Row],[学校種]]&amp;テーブル__26使用教番交付・目録システム[[#This Row],[教科書記号・番号]]</f>
        <v>高等学校商業325</v>
      </c>
      <c r="B1651" s="4" t="s">
        <v>841</v>
      </c>
      <c r="C1651" s="4" t="s">
        <v>896</v>
      </c>
      <c r="D1651" s="4" t="s">
        <v>896</v>
      </c>
      <c r="E1651" s="4">
        <v>325</v>
      </c>
      <c r="F1651" s="4" t="str">
        <f>テーブル__26使用教番交付・目録システム[[#This Row],[種目名]]&amp;テーブル__26使用教番交付・目録システム[[#This Row],[書籍番号]]</f>
        <v>商業325</v>
      </c>
      <c r="G1651" s="4" t="s">
        <v>680</v>
      </c>
      <c r="H1651" s="9" t="s">
        <v>1878</v>
      </c>
      <c r="I1651" s="9" t="s">
        <v>1890</v>
      </c>
      <c r="J1651" s="4" t="s">
        <v>1725</v>
      </c>
      <c r="K1651" s="4" t="s">
        <v>797</v>
      </c>
      <c r="L1651" s="9" t="s">
        <v>1878</v>
      </c>
      <c r="M1651" s="9" t="s">
        <v>1890</v>
      </c>
    </row>
    <row r="1652" spans="1:13" ht="20" customHeight="1">
      <c r="A1652" s="4" t="str">
        <f>テーブル__26使用教番交付・目録システム[[#This Row],[学校種]]&amp;テーブル__26使用教番交付・目録システム[[#This Row],[教科書記号・番号]]</f>
        <v>高等学校商業326</v>
      </c>
      <c r="B1652" s="4" t="s">
        <v>841</v>
      </c>
      <c r="C1652" s="4" t="s">
        <v>896</v>
      </c>
      <c r="D1652" s="4" t="s">
        <v>896</v>
      </c>
      <c r="E1652" s="4">
        <v>326</v>
      </c>
      <c r="F1652" s="4" t="str">
        <f>テーブル__26使用教番交付・目録システム[[#This Row],[種目名]]&amp;テーブル__26使用教番交付・目録システム[[#This Row],[書籍番号]]</f>
        <v>商業326</v>
      </c>
      <c r="G1652" s="4" t="s">
        <v>680</v>
      </c>
      <c r="H1652" s="9" t="s">
        <v>1878</v>
      </c>
      <c r="I1652" s="9" t="s">
        <v>1890</v>
      </c>
      <c r="J1652" s="4" t="s">
        <v>1726</v>
      </c>
      <c r="K1652" s="4" t="s">
        <v>797</v>
      </c>
      <c r="L1652" s="9" t="s">
        <v>1878</v>
      </c>
      <c r="M1652" s="9" t="s">
        <v>1890</v>
      </c>
    </row>
    <row r="1653" spans="1:13" ht="20" customHeight="1">
      <c r="A1653" s="4" t="str">
        <f>テーブル__26使用教番交付・目録システム[[#This Row],[学校種]]&amp;テーブル__26使用教番交付・目録システム[[#This Row],[教科書記号・番号]]</f>
        <v>高等学校商業329</v>
      </c>
      <c r="B1653" s="4" t="s">
        <v>841</v>
      </c>
      <c r="C1653" s="4" t="s">
        <v>896</v>
      </c>
      <c r="D1653" s="4" t="s">
        <v>896</v>
      </c>
      <c r="E1653" s="4">
        <v>329</v>
      </c>
      <c r="F1653" s="4" t="str">
        <f>テーブル__26使用教番交付・目録システム[[#This Row],[種目名]]&amp;テーブル__26使用教番交付・目録システム[[#This Row],[書籍番号]]</f>
        <v>商業329</v>
      </c>
      <c r="G1653" s="4" t="s">
        <v>680</v>
      </c>
      <c r="H1653" s="9" t="s">
        <v>1878</v>
      </c>
      <c r="I1653" s="9" t="s">
        <v>1890</v>
      </c>
      <c r="J1653" s="4" t="s">
        <v>1727</v>
      </c>
      <c r="K1653" s="4" t="s">
        <v>797</v>
      </c>
      <c r="L1653" s="9" t="s">
        <v>1878</v>
      </c>
      <c r="M1653" s="9" t="s">
        <v>1890</v>
      </c>
    </row>
    <row r="1654" spans="1:13" ht="20" customHeight="1">
      <c r="A1654" s="4" t="str">
        <f>テーブル__26使用教番交付・目録システム[[#This Row],[学校種]]&amp;テーブル__26使用教番交付・目録システム[[#This Row],[教科書記号・番号]]</f>
        <v>高等学校商業330</v>
      </c>
      <c r="B1654" s="4" t="s">
        <v>841</v>
      </c>
      <c r="C1654" s="4" t="s">
        <v>896</v>
      </c>
      <c r="D1654" s="4" t="s">
        <v>896</v>
      </c>
      <c r="E1654" s="4">
        <v>330</v>
      </c>
      <c r="F1654" s="4" t="str">
        <f>テーブル__26使用教番交付・目録システム[[#This Row],[種目名]]&amp;テーブル__26使用教番交付・目録システム[[#This Row],[書籍番号]]</f>
        <v>商業330</v>
      </c>
      <c r="G1654" s="4" t="s">
        <v>680</v>
      </c>
      <c r="H1654" s="9" t="s">
        <v>1878</v>
      </c>
      <c r="I1654" s="9" t="s">
        <v>1890</v>
      </c>
      <c r="J1654" s="4" t="s">
        <v>1728</v>
      </c>
      <c r="K1654" s="4" t="s">
        <v>797</v>
      </c>
      <c r="L1654" s="9" t="s">
        <v>1878</v>
      </c>
      <c r="M1654" s="9" t="s">
        <v>1890</v>
      </c>
    </row>
    <row r="1655" spans="1:13" ht="20" customHeight="1">
      <c r="A1655" s="4" t="str">
        <f>テーブル__26使用教番交付・目録システム[[#This Row],[学校種]]&amp;テーブル__26使用教番交付・目録システム[[#This Row],[教科書記号・番号]]</f>
        <v>高等学校商業333</v>
      </c>
      <c r="B1655" s="4" t="s">
        <v>841</v>
      </c>
      <c r="C1655" s="4" t="s">
        <v>896</v>
      </c>
      <c r="D1655" s="4" t="s">
        <v>896</v>
      </c>
      <c r="E1655" s="4">
        <v>333</v>
      </c>
      <c r="F1655" s="4" t="str">
        <f>テーブル__26使用教番交付・目録システム[[#This Row],[種目名]]&amp;テーブル__26使用教番交付・目録システム[[#This Row],[書籍番号]]</f>
        <v>商業333</v>
      </c>
      <c r="G1655" s="4" t="s">
        <v>680</v>
      </c>
      <c r="H1655" s="9" t="s">
        <v>1878</v>
      </c>
      <c r="I1655" s="9" t="s">
        <v>1890</v>
      </c>
      <c r="J1655" s="4" t="s">
        <v>1729</v>
      </c>
      <c r="K1655" s="4" t="s">
        <v>797</v>
      </c>
      <c r="L1655" s="9" t="s">
        <v>1878</v>
      </c>
      <c r="M1655" s="9" t="s">
        <v>1890</v>
      </c>
    </row>
    <row r="1656" spans="1:13" ht="20" customHeight="1">
      <c r="A1656" s="4" t="str">
        <f>テーブル__26使用教番交付・目録システム[[#This Row],[学校種]]&amp;テーブル__26使用教番交付・目録システム[[#This Row],[教科書記号・番号]]</f>
        <v>高等学校商業334</v>
      </c>
      <c r="B1656" s="4" t="s">
        <v>841</v>
      </c>
      <c r="C1656" s="4" t="s">
        <v>896</v>
      </c>
      <c r="D1656" s="4" t="s">
        <v>896</v>
      </c>
      <c r="E1656" s="4">
        <v>334</v>
      </c>
      <c r="F1656" s="4" t="str">
        <f>テーブル__26使用教番交付・目録システム[[#This Row],[種目名]]&amp;テーブル__26使用教番交付・目録システム[[#This Row],[書籍番号]]</f>
        <v>商業334</v>
      </c>
      <c r="G1656" s="4" t="s">
        <v>680</v>
      </c>
      <c r="H1656" s="9" t="s">
        <v>1878</v>
      </c>
      <c r="I1656" s="9" t="s">
        <v>1890</v>
      </c>
      <c r="J1656" s="4" t="s">
        <v>1730</v>
      </c>
      <c r="K1656" s="4" t="s">
        <v>702</v>
      </c>
      <c r="L1656" s="9" t="s">
        <v>1878</v>
      </c>
      <c r="M1656" s="9" t="s">
        <v>1890</v>
      </c>
    </row>
    <row r="1657" spans="1:13" ht="20" customHeight="1">
      <c r="A1657" s="4" t="str">
        <f>テーブル__26使用教番交付・目録システム[[#This Row],[学校種]]&amp;テーブル__26使用教番交付・目録システム[[#This Row],[教科書記号・番号]]</f>
        <v>高等学校商業336</v>
      </c>
      <c r="B1657" s="4" t="s">
        <v>841</v>
      </c>
      <c r="C1657" s="4" t="s">
        <v>896</v>
      </c>
      <c r="D1657" s="4" t="s">
        <v>896</v>
      </c>
      <c r="E1657" s="4">
        <v>336</v>
      </c>
      <c r="F1657" s="4" t="str">
        <f>テーブル__26使用教番交付・目録システム[[#This Row],[種目名]]&amp;テーブル__26使用教番交付・目録システム[[#This Row],[書籍番号]]</f>
        <v>商業336</v>
      </c>
      <c r="G1657" s="4" t="s">
        <v>680</v>
      </c>
      <c r="H1657" s="9" t="s">
        <v>1878</v>
      </c>
      <c r="I1657" s="9" t="s">
        <v>1890</v>
      </c>
      <c r="J1657" s="4" t="s">
        <v>1731</v>
      </c>
      <c r="K1657" s="4" t="s">
        <v>702</v>
      </c>
      <c r="L1657" s="9" t="s">
        <v>1878</v>
      </c>
      <c r="M1657" s="9" t="s">
        <v>1890</v>
      </c>
    </row>
    <row r="1658" spans="1:13" ht="20" customHeight="1">
      <c r="A1658" s="4" t="str">
        <f>テーブル__26使用教番交付・目録システム[[#This Row],[学校種]]&amp;テーブル__26使用教番交付・目録システム[[#This Row],[教科書記号・番号]]</f>
        <v>高等学校商業338</v>
      </c>
      <c r="B1658" s="4" t="s">
        <v>841</v>
      </c>
      <c r="C1658" s="4" t="s">
        <v>896</v>
      </c>
      <c r="D1658" s="4" t="s">
        <v>896</v>
      </c>
      <c r="E1658" s="4">
        <v>338</v>
      </c>
      <c r="F1658" s="4" t="str">
        <f>テーブル__26使用教番交付・目録システム[[#This Row],[種目名]]&amp;テーブル__26使用教番交付・目録システム[[#This Row],[書籍番号]]</f>
        <v>商業338</v>
      </c>
      <c r="G1658" s="4" t="s">
        <v>680</v>
      </c>
      <c r="H1658" s="9" t="s">
        <v>1878</v>
      </c>
      <c r="I1658" s="9" t="s">
        <v>1890</v>
      </c>
      <c r="J1658" s="4" t="s">
        <v>1732</v>
      </c>
      <c r="K1658" s="4" t="s">
        <v>702</v>
      </c>
      <c r="L1658" s="9" t="s">
        <v>1878</v>
      </c>
      <c r="M1658" s="9" t="s">
        <v>1890</v>
      </c>
    </row>
    <row r="1659" spans="1:13" ht="20" customHeight="1">
      <c r="A1659" s="4" t="str">
        <f>テーブル__26使用教番交付・目録システム[[#This Row],[学校種]]&amp;テーブル__26使用教番交付・目録システム[[#This Row],[教科書記号・番号]]</f>
        <v>高等学校商業339</v>
      </c>
      <c r="B1659" s="4" t="s">
        <v>841</v>
      </c>
      <c r="C1659" s="4" t="s">
        <v>896</v>
      </c>
      <c r="D1659" s="4" t="s">
        <v>896</v>
      </c>
      <c r="E1659" s="4">
        <v>339</v>
      </c>
      <c r="F1659" s="4" t="str">
        <f>テーブル__26使用教番交付・目録システム[[#This Row],[種目名]]&amp;テーブル__26使用教番交付・目録システム[[#This Row],[書籍番号]]</f>
        <v>商業339</v>
      </c>
      <c r="G1659" s="4" t="s">
        <v>680</v>
      </c>
      <c r="H1659" s="9" t="s">
        <v>1878</v>
      </c>
      <c r="I1659" s="9" t="s">
        <v>1890</v>
      </c>
      <c r="J1659" s="4" t="s">
        <v>1733</v>
      </c>
      <c r="K1659" s="4" t="s">
        <v>702</v>
      </c>
      <c r="L1659" s="9" t="s">
        <v>1878</v>
      </c>
      <c r="M1659" s="9" t="s">
        <v>1890</v>
      </c>
    </row>
    <row r="1660" spans="1:13" ht="20" customHeight="1">
      <c r="A1660" s="4" t="str">
        <f>テーブル__26使用教番交付・目録システム[[#This Row],[学校種]]&amp;テーブル__26使用教番交付・目録システム[[#This Row],[教科書記号・番号]]</f>
        <v>高等学校商業342</v>
      </c>
      <c r="B1660" s="4" t="s">
        <v>841</v>
      </c>
      <c r="C1660" s="4" t="s">
        <v>896</v>
      </c>
      <c r="D1660" s="4" t="s">
        <v>896</v>
      </c>
      <c r="E1660" s="4">
        <v>342</v>
      </c>
      <c r="F1660" s="4" t="str">
        <f>テーブル__26使用教番交付・目録システム[[#This Row],[種目名]]&amp;テーブル__26使用教番交付・目録システム[[#This Row],[書籍番号]]</f>
        <v>商業342</v>
      </c>
      <c r="G1660" s="4" t="s">
        <v>680</v>
      </c>
      <c r="H1660" s="9" t="s">
        <v>1878</v>
      </c>
      <c r="I1660" s="9" t="s">
        <v>1890</v>
      </c>
      <c r="J1660" s="4" t="s">
        <v>1734</v>
      </c>
      <c r="K1660" s="4" t="s">
        <v>702</v>
      </c>
      <c r="L1660" s="9" t="s">
        <v>1878</v>
      </c>
      <c r="M1660" s="9" t="s">
        <v>1890</v>
      </c>
    </row>
    <row r="1661" spans="1:13" ht="20" customHeight="1">
      <c r="A1661" s="4" t="str">
        <f>テーブル__26使用教番交付・目録システム[[#This Row],[学校種]]&amp;テーブル__26使用教番交付・目録システム[[#This Row],[教科書記号・番号]]</f>
        <v>高等学校商業343</v>
      </c>
      <c r="B1661" s="4" t="s">
        <v>841</v>
      </c>
      <c r="C1661" s="4" t="s">
        <v>896</v>
      </c>
      <c r="D1661" s="4" t="s">
        <v>896</v>
      </c>
      <c r="E1661" s="4">
        <v>343</v>
      </c>
      <c r="F1661" s="4" t="str">
        <f>テーブル__26使用教番交付・目録システム[[#This Row],[種目名]]&amp;テーブル__26使用教番交付・目録システム[[#This Row],[書籍番号]]</f>
        <v>商業343</v>
      </c>
      <c r="G1661" s="4" t="s">
        <v>680</v>
      </c>
      <c r="H1661" s="9" t="s">
        <v>1878</v>
      </c>
      <c r="I1661" s="9" t="s">
        <v>1890</v>
      </c>
      <c r="J1661" s="4" t="s">
        <v>1735</v>
      </c>
      <c r="K1661" s="4" t="s">
        <v>702</v>
      </c>
      <c r="L1661" s="9" t="s">
        <v>1878</v>
      </c>
      <c r="M1661" s="9" t="s">
        <v>1890</v>
      </c>
    </row>
    <row r="1662" spans="1:13" ht="20" customHeight="1">
      <c r="A1662" s="4" t="str">
        <f>テーブル__26使用教番交付・目録システム[[#This Row],[学校種]]&amp;テーブル__26使用教番交付・目録システム[[#This Row],[教科書記号・番号]]</f>
        <v>高等学校商業345</v>
      </c>
      <c r="B1662" s="4" t="s">
        <v>841</v>
      </c>
      <c r="C1662" s="4" t="s">
        <v>896</v>
      </c>
      <c r="D1662" s="4" t="s">
        <v>896</v>
      </c>
      <c r="E1662" s="4">
        <v>345</v>
      </c>
      <c r="F1662" s="4" t="str">
        <f>テーブル__26使用教番交付・目録システム[[#This Row],[種目名]]&amp;テーブル__26使用教番交付・目録システム[[#This Row],[書籍番号]]</f>
        <v>商業345</v>
      </c>
      <c r="G1662" s="4" t="s">
        <v>680</v>
      </c>
      <c r="H1662" s="9" t="s">
        <v>1878</v>
      </c>
      <c r="I1662" s="9" t="s">
        <v>1890</v>
      </c>
      <c r="J1662" s="4" t="s">
        <v>1736</v>
      </c>
      <c r="K1662" s="4" t="s">
        <v>766</v>
      </c>
      <c r="L1662" s="9" t="s">
        <v>1878</v>
      </c>
      <c r="M1662" s="9" t="s">
        <v>1890</v>
      </c>
    </row>
    <row r="1663" spans="1:13" ht="20" customHeight="1">
      <c r="A1663" s="4" t="str">
        <f>テーブル__26使用教番交付・目録システム[[#This Row],[学校種]]&amp;テーブル__26使用教番交付・目録システム[[#This Row],[教科書記号・番号]]</f>
        <v>高等学校商業347</v>
      </c>
      <c r="B1663" s="4" t="s">
        <v>841</v>
      </c>
      <c r="C1663" s="4" t="s">
        <v>896</v>
      </c>
      <c r="D1663" s="4" t="s">
        <v>896</v>
      </c>
      <c r="E1663" s="4">
        <v>347</v>
      </c>
      <c r="F1663" s="4" t="str">
        <f>テーブル__26使用教番交付・目録システム[[#This Row],[種目名]]&amp;テーブル__26使用教番交付・目録システム[[#This Row],[書籍番号]]</f>
        <v>商業347</v>
      </c>
      <c r="G1663" s="4" t="s">
        <v>680</v>
      </c>
      <c r="H1663" s="9" t="s">
        <v>1878</v>
      </c>
      <c r="I1663" s="9" t="s">
        <v>1890</v>
      </c>
      <c r="J1663" s="4" t="s">
        <v>1737</v>
      </c>
      <c r="K1663" s="4" t="s">
        <v>766</v>
      </c>
      <c r="L1663" s="9" t="s">
        <v>1878</v>
      </c>
      <c r="M1663" s="9" t="s">
        <v>1890</v>
      </c>
    </row>
    <row r="1664" spans="1:13" ht="20" customHeight="1">
      <c r="A1664" s="4" t="str">
        <f>テーブル__26使用教番交付・目録システム[[#This Row],[学校種]]&amp;テーブル__26使用教番交付・目録システム[[#This Row],[教科書記号・番号]]</f>
        <v>高等学校商業348</v>
      </c>
      <c r="B1664" s="4" t="s">
        <v>841</v>
      </c>
      <c r="C1664" s="4" t="s">
        <v>896</v>
      </c>
      <c r="D1664" s="4" t="s">
        <v>896</v>
      </c>
      <c r="E1664" s="4">
        <v>348</v>
      </c>
      <c r="F1664" s="4" t="str">
        <f>テーブル__26使用教番交付・目録システム[[#This Row],[種目名]]&amp;テーブル__26使用教番交付・目録システム[[#This Row],[書籍番号]]</f>
        <v>商業348</v>
      </c>
      <c r="G1664" s="4" t="s">
        <v>680</v>
      </c>
      <c r="H1664" s="9" t="s">
        <v>1878</v>
      </c>
      <c r="I1664" s="9" t="s">
        <v>1890</v>
      </c>
      <c r="J1664" s="4" t="s">
        <v>1738</v>
      </c>
      <c r="K1664" s="4" t="s">
        <v>766</v>
      </c>
      <c r="L1664" s="9" t="s">
        <v>1878</v>
      </c>
      <c r="M1664" s="9" t="s">
        <v>1890</v>
      </c>
    </row>
    <row r="1665" spans="1:13" ht="20" customHeight="1">
      <c r="A1665" s="4" t="str">
        <f>テーブル__26使用教番交付・目録システム[[#This Row],[学校種]]&amp;テーブル__26使用教番交付・目録システム[[#This Row],[教科書記号・番号]]</f>
        <v>高等学校商業350</v>
      </c>
      <c r="B1665" s="4" t="s">
        <v>841</v>
      </c>
      <c r="C1665" s="4" t="s">
        <v>896</v>
      </c>
      <c r="D1665" s="4" t="s">
        <v>896</v>
      </c>
      <c r="E1665" s="4">
        <v>350</v>
      </c>
      <c r="F1665" s="4" t="str">
        <f>テーブル__26使用教番交付・目録システム[[#This Row],[種目名]]&amp;テーブル__26使用教番交付・目録システム[[#This Row],[書籍番号]]</f>
        <v>商業350</v>
      </c>
      <c r="G1665" s="4" t="s">
        <v>680</v>
      </c>
      <c r="H1665" s="9" t="s">
        <v>1878</v>
      </c>
      <c r="I1665" s="9" t="s">
        <v>1890</v>
      </c>
      <c r="J1665" s="4" t="s">
        <v>1739</v>
      </c>
      <c r="K1665" s="4" t="s">
        <v>766</v>
      </c>
      <c r="L1665" s="9" t="s">
        <v>1878</v>
      </c>
      <c r="M1665" s="9" t="s">
        <v>1890</v>
      </c>
    </row>
    <row r="1666" spans="1:13" ht="20" customHeight="1">
      <c r="A1666" s="4" t="str">
        <f>テーブル__26使用教番交付・目録システム[[#This Row],[学校種]]&amp;テーブル__26使用教番交付・目録システム[[#This Row],[教科書記号・番号]]</f>
        <v>高等学校商業352</v>
      </c>
      <c r="B1666" s="4" t="s">
        <v>841</v>
      </c>
      <c r="C1666" s="4" t="s">
        <v>896</v>
      </c>
      <c r="D1666" s="4" t="s">
        <v>896</v>
      </c>
      <c r="E1666" s="4">
        <v>352</v>
      </c>
      <c r="F1666" s="4" t="str">
        <f>テーブル__26使用教番交付・目録システム[[#This Row],[種目名]]&amp;テーブル__26使用教番交付・目録システム[[#This Row],[書籍番号]]</f>
        <v>商業352</v>
      </c>
      <c r="G1666" s="4" t="s">
        <v>680</v>
      </c>
      <c r="H1666" s="9" t="s">
        <v>1878</v>
      </c>
      <c r="I1666" s="9" t="s">
        <v>1890</v>
      </c>
      <c r="J1666" s="4" t="s">
        <v>1740</v>
      </c>
      <c r="K1666" s="4" t="s">
        <v>766</v>
      </c>
      <c r="L1666" s="9" t="s">
        <v>1878</v>
      </c>
      <c r="M1666" s="9" t="s">
        <v>1890</v>
      </c>
    </row>
    <row r="1667" spans="1:13" ht="20" customHeight="1">
      <c r="A1667" s="4" t="str">
        <f>テーブル__26使用教番交付・目録システム[[#This Row],[学校種]]&amp;テーブル__26使用教番交付・目録システム[[#This Row],[教科書記号・番号]]</f>
        <v>高等学校商業354</v>
      </c>
      <c r="B1667" s="4" t="s">
        <v>841</v>
      </c>
      <c r="C1667" s="4" t="s">
        <v>896</v>
      </c>
      <c r="D1667" s="4" t="s">
        <v>896</v>
      </c>
      <c r="E1667" s="4">
        <v>354</v>
      </c>
      <c r="F1667" s="4" t="str">
        <f>テーブル__26使用教番交付・目録システム[[#This Row],[種目名]]&amp;テーブル__26使用教番交付・目録システム[[#This Row],[書籍番号]]</f>
        <v>商業354</v>
      </c>
      <c r="G1667" s="4" t="s">
        <v>680</v>
      </c>
      <c r="H1667" s="9" t="s">
        <v>1878</v>
      </c>
      <c r="I1667" s="9" t="s">
        <v>1890</v>
      </c>
      <c r="J1667" s="4" t="s">
        <v>1741</v>
      </c>
      <c r="K1667" s="4" t="s">
        <v>769</v>
      </c>
      <c r="L1667" s="9" t="s">
        <v>1878</v>
      </c>
      <c r="M1667" s="9" t="s">
        <v>1890</v>
      </c>
    </row>
    <row r="1668" spans="1:13" ht="20" customHeight="1">
      <c r="A1668" s="4" t="str">
        <f>テーブル__26使用教番交付・目録システム[[#This Row],[学校種]]&amp;テーブル__26使用教番交付・目録システム[[#This Row],[教科書記号・番号]]</f>
        <v>高等学校商業358</v>
      </c>
      <c r="B1668" s="4" t="s">
        <v>841</v>
      </c>
      <c r="C1668" s="4" t="s">
        <v>896</v>
      </c>
      <c r="D1668" s="4" t="s">
        <v>896</v>
      </c>
      <c r="E1668" s="4">
        <v>358</v>
      </c>
      <c r="F1668" s="4" t="str">
        <f>テーブル__26使用教番交付・目録システム[[#This Row],[種目名]]&amp;テーブル__26使用教番交付・目録システム[[#This Row],[書籍番号]]</f>
        <v>商業358</v>
      </c>
      <c r="G1668" s="4" t="s">
        <v>680</v>
      </c>
      <c r="H1668" s="9" t="s">
        <v>1878</v>
      </c>
      <c r="I1668" s="9" t="s">
        <v>1890</v>
      </c>
      <c r="J1668" s="4" t="s">
        <v>1742</v>
      </c>
      <c r="K1668" s="4" t="s">
        <v>769</v>
      </c>
      <c r="L1668" s="9" t="s">
        <v>1878</v>
      </c>
      <c r="M1668" s="9" t="s">
        <v>1890</v>
      </c>
    </row>
    <row r="1669" spans="1:13" ht="20" customHeight="1">
      <c r="A1669" s="4" t="str">
        <f>テーブル__26使用教番交付・目録システム[[#This Row],[学校種]]&amp;テーブル__26使用教番交付・目録システム[[#This Row],[教科書記号・番号]]</f>
        <v>高等学校商業335</v>
      </c>
      <c r="B1669" s="4" t="s">
        <v>841</v>
      </c>
      <c r="C1669" s="4" t="s">
        <v>896</v>
      </c>
      <c r="D1669" s="4" t="s">
        <v>896</v>
      </c>
      <c r="E1669" s="4">
        <v>335</v>
      </c>
      <c r="F1669" s="4" t="str">
        <f>テーブル__26使用教番交付・目録システム[[#This Row],[種目名]]&amp;テーブル__26使用教番交付・目録システム[[#This Row],[書籍番号]]</f>
        <v>商業335</v>
      </c>
      <c r="G1669" s="4" t="s">
        <v>948</v>
      </c>
      <c r="H1669" s="9">
        <v>190</v>
      </c>
      <c r="I1669" s="9" t="s">
        <v>1890</v>
      </c>
      <c r="J1669" s="4" t="s">
        <v>1730</v>
      </c>
      <c r="K1669" s="4" t="s">
        <v>702</v>
      </c>
      <c r="L1669" s="9">
        <v>190</v>
      </c>
      <c r="M1669" s="9" t="s">
        <v>1890</v>
      </c>
    </row>
    <row r="1670" spans="1:13" ht="20" customHeight="1">
      <c r="A1670" s="4" t="str">
        <f>テーブル__26使用教番交付・目録システム[[#This Row],[学校種]]&amp;テーブル__26使用教番交付・目録システム[[#This Row],[教科書記号・番号]]</f>
        <v>高等学校商業337</v>
      </c>
      <c r="B1670" s="4" t="s">
        <v>841</v>
      </c>
      <c r="C1670" s="4" t="s">
        <v>896</v>
      </c>
      <c r="D1670" s="4" t="s">
        <v>896</v>
      </c>
      <c r="E1670" s="4">
        <v>337</v>
      </c>
      <c r="F1670" s="4" t="str">
        <f>テーブル__26使用教番交付・目録システム[[#This Row],[種目名]]&amp;テーブル__26使用教番交付・目録システム[[#This Row],[書籍番号]]</f>
        <v>商業337</v>
      </c>
      <c r="G1670" s="4" t="s">
        <v>948</v>
      </c>
      <c r="H1670" s="9">
        <v>190</v>
      </c>
      <c r="I1670" s="9" t="s">
        <v>1890</v>
      </c>
      <c r="J1670" s="4" t="s">
        <v>1731</v>
      </c>
      <c r="K1670" s="4" t="s">
        <v>702</v>
      </c>
      <c r="L1670" s="9">
        <v>190</v>
      </c>
      <c r="M1670" s="9" t="s">
        <v>1890</v>
      </c>
    </row>
    <row r="1671" spans="1:13" ht="20" customHeight="1">
      <c r="A1671" s="4" t="str">
        <f>テーブル__26使用教番交付・目録システム[[#This Row],[学校種]]&amp;テーブル__26使用教番交付・目録システム[[#This Row],[教科書記号・番号]]</f>
        <v>高等学校商業340</v>
      </c>
      <c r="B1671" s="4" t="s">
        <v>841</v>
      </c>
      <c r="C1671" s="4" t="s">
        <v>896</v>
      </c>
      <c r="D1671" s="4" t="s">
        <v>896</v>
      </c>
      <c r="E1671" s="4">
        <v>340</v>
      </c>
      <c r="F1671" s="4" t="str">
        <f>テーブル__26使用教番交付・目録システム[[#This Row],[種目名]]&amp;テーブル__26使用教番交付・目録システム[[#This Row],[書籍番号]]</f>
        <v>商業340</v>
      </c>
      <c r="G1671" s="4" t="s">
        <v>948</v>
      </c>
      <c r="H1671" s="9">
        <v>190</v>
      </c>
      <c r="I1671" s="9" t="s">
        <v>1890</v>
      </c>
      <c r="J1671" s="4" t="s">
        <v>1743</v>
      </c>
      <c r="K1671" s="4" t="s">
        <v>702</v>
      </c>
      <c r="L1671" s="9">
        <v>190</v>
      </c>
      <c r="M1671" s="9" t="s">
        <v>1890</v>
      </c>
    </row>
    <row r="1672" spans="1:13" ht="20" customHeight="1">
      <c r="A1672" s="4" t="str">
        <f>テーブル__26使用教番交付・目録システム[[#This Row],[学校種]]&amp;テーブル__26使用教番交付・目録システム[[#This Row],[教科書記号・番号]]</f>
        <v>高等学校商業344</v>
      </c>
      <c r="B1672" s="4" t="s">
        <v>841</v>
      </c>
      <c r="C1672" s="4" t="s">
        <v>896</v>
      </c>
      <c r="D1672" s="4" t="s">
        <v>896</v>
      </c>
      <c r="E1672" s="4">
        <v>344</v>
      </c>
      <c r="F1672" s="4" t="str">
        <f>テーブル__26使用教番交付・目録システム[[#This Row],[種目名]]&amp;テーブル__26使用教番交付・目録システム[[#This Row],[書籍番号]]</f>
        <v>商業344</v>
      </c>
      <c r="G1672" s="4" t="s">
        <v>948</v>
      </c>
      <c r="H1672" s="9">
        <v>190</v>
      </c>
      <c r="I1672" s="9" t="s">
        <v>1890</v>
      </c>
      <c r="J1672" s="4" t="s">
        <v>1734</v>
      </c>
      <c r="K1672" s="4" t="s">
        <v>702</v>
      </c>
      <c r="L1672" s="9">
        <v>190</v>
      </c>
      <c r="M1672" s="9" t="s">
        <v>1890</v>
      </c>
    </row>
    <row r="1673" spans="1:13" ht="20" customHeight="1">
      <c r="A1673" s="4" t="str">
        <f>テーブル__26使用教番交付・目録システム[[#This Row],[学校種]]&amp;テーブル__26使用教番交付・目録システム[[#This Row],[教科書記号・番号]]</f>
        <v>高等学校商業346</v>
      </c>
      <c r="B1673" s="4" t="s">
        <v>841</v>
      </c>
      <c r="C1673" s="4" t="s">
        <v>896</v>
      </c>
      <c r="D1673" s="4" t="s">
        <v>896</v>
      </c>
      <c r="E1673" s="4">
        <v>346</v>
      </c>
      <c r="F1673" s="4" t="str">
        <f>テーブル__26使用教番交付・目録システム[[#This Row],[種目名]]&amp;テーブル__26使用教番交付・目録システム[[#This Row],[書籍番号]]</f>
        <v>商業346</v>
      </c>
      <c r="G1673" s="4" t="s">
        <v>948</v>
      </c>
      <c r="H1673" s="9">
        <v>190</v>
      </c>
      <c r="I1673" s="9" t="s">
        <v>1890</v>
      </c>
      <c r="J1673" s="4" t="s">
        <v>1744</v>
      </c>
      <c r="K1673" s="4" t="s">
        <v>766</v>
      </c>
      <c r="L1673" s="9">
        <v>190</v>
      </c>
      <c r="M1673" s="9" t="s">
        <v>1890</v>
      </c>
    </row>
    <row r="1674" spans="1:13" ht="20" customHeight="1">
      <c r="A1674" s="4" t="str">
        <f>テーブル__26使用教番交付・目録システム[[#This Row],[学校種]]&amp;テーブル__26使用教番交付・目録システム[[#This Row],[教科書記号・番号]]</f>
        <v>高等学校商業349</v>
      </c>
      <c r="B1674" s="4" t="s">
        <v>841</v>
      </c>
      <c r="C1674" s="4" t="s">
        <v>896</v>
      </c>
      <c r="D1674" s="4" t="s">
        <v>896</v>
      </c>
      <c r="E1674" s="4">
        <v>349</v>
      </c>
      <c r="F1674" s="4" t="str">
        <f>テーブル__26使用教番交付・目録システム[[#This Row],[種目名]]&amp;テーブル__26使用教番交付・目録システム[[#This Row],[書籍番号]]</f>
        <v>商業349</v>
      </c>
      <c r="G1674" s="4" t="s">
        <v>948</v>
      </c>
      <c r="H1674" s="9">
        <v>190</v>
      </c>
      <c r="I1674" s="9" t="s">
        <v>1890</v>
      </c>
      <c r="J1674" s="4" t="s">
        <v>1745</v>
      </c>
      <c r="K1674" s="4" t="s">
        <v>766</v>
      </c>
      <c r="L1674" s="9">
        <v>190</v>
      </c>
      <c r="M1674" s="9" t="s">
        <v>1890</v>
      </c>
    </row>
    <row r="1675" spans="1:13" ht="20" customHeight="1">
      <c r="A1675" s="4" t="str">
        <f>テーブル__26使用教番交付・目録システム[[#This Row],[学校種]]&amp;テーブル__26使用教番交付・目録システム[[#This Row],[教科書記号・番号]]</f>
        <v>高等学校商業351</v>
      </c>
      <c r="B1675" s="4" t="s">
        <v>841</v>
      </c>
      <c r="C1675" s="4" t="s">
        <v>896</v>
      </c>
      <c r="D1675" s="4" t="s">
        <v>896</v>
      </c>
      <c r="E1675" s="4">
        <v>351</v>
      </c>
      <c r="F1675" s="4" t="str">
        <f>テーブル__26使用教番交付・目録システム[[#This Row],[種目名]]&amp;テーブル__26使用教番交付・目録システム[[#This Row],[書籍番号]]</f>
        <v>商業351</v>
      </c>
      <c r="G1675" s="4" t="s">
        <v>948</v>
      </c>
      <c r="H1675" s="9">
        <v>190</v>
      </c>
      <c r="I1675" s="9" t="s">
        <v>1890</v>
      </c>
      <c r="J1675" s="4" t="s">
        <v>1739</v>
      </c>
      <c r="K1675" s="4" t="s">
        <v>766</v>
      </c>
      <c r="L1675" s="9">
        <v>190</v>
      </c>
      <c r="M1675" s="9" t="s">
        <v>1890</v>
      </c>
    </row>
    <row r="1676" spans="1:13" ht="20" customHeight="1">
      <c r="A1676" s="4" t="str">
        <f>テーブル__26使用教番交付・目録システム[[#This Row],[学校種]]&amp;テーブル__26使用教番交付・目録システム[[#This Row],[教科書記号・番号]]</f>
        <v>高等学校商業353</v>
      </c>
      <c r="B1676" s="4" t="s">
        <v>841</v>
      </c>
      <c r="C1676" s="4" t="s">
        <v>896</v>
      </c>
      <c r="D1676" s="4" t="s">
        <v>896</v>
      </c>
      <c r="E1676" s="4">
        <v>353</v>
      </c>
      <c r="F1676" s="4" t="str">
        <f>テーブル__26使用教番交付・目録システム[[#This Row],[種目名]]&amp;テーブル__26使用教番交付・目録システム[[#This Row],[書籍番号]]</f>
        <v>商業353</v>
      </c>
      <c r="G1676" s="4" t="s">
        <v>948</v>
      </c>
      <c r="H1676" s="9">
        <v>190</v>
      </c>
      <c r="I1676" s="9" t="s">
        <v>1890</v>
      </c>
      <c r="J1676" s="4" t="s">
        <v>1740</v>
      </c>
      <c r="K1676" s="4" t="s">
        <v>766</v>
      </c>
      <c r="L1676" s="9">
        <v>190</v>
      </c>
      <c r="M1676" s="9" t="s">
        <v>1890</v>
      </c>
    </row>
    <row r="1677" spans="1:13" ht="20" customHeight="1">
      <c r="A1677" s="4" t="str">
        <f>テーブル__26使用教番交付・目録システム[[#This Row],[学校種]]&amp;テーブル__26使用教番交付・目録システム[[#This Row],[教科書記号・番号]]</f>
        <v>高等学校商業355</v>
      </c>
      <c r="B1677" s="4" t="s">
        <v>841</v>
      </c>
      <c r="C1677" s="4" t="s">
        <v>896</v>
      </c>
      <c r="D1677" s="4" t="s">
        <v>896</v>
      </c>
      <c r="E1677" s="4">
        <v>355</v>
      </c>
      <c r="F1677" s="4" t="str">
        <f>テーブル__26使用教番交付・目録システム[[#This Row],[種目名]]&amp;テーブル__26使用教番交付・目録システム[[#This Row],[書籍番号]]</f>
        <v>商業355</v>
      </c>
      <c r="G1677" s="4" t="s">
        <v>948</v>
      </c>
      <c r="H1677" s="9">
        <v>190</v>
      </c>
      <c r="I1677" s="9" t="s">
        <v>1890</v>
      </c>
      <c r="J1677" s="4" t="s">
        <v>1741</v>
      </c>
      <c r="K1677" s="4" t="s">
        <v>769</v>
      </c>
      <c r="L1677" s="9">
        <v>190</v>
      </c>
      <c r="M1677" s="9" t="s">
        <v>1890</v>
      </c>
    </row>
    <row r="1678" spans="1:13" ht="20" customHeight="1">
      <c r="A1678" s="4" t="str">
        <f>テーブル__26使用教番交付・目録システム[[#This Row],[学校種]]&amp;テーブル__26使用教番交付・目録システム[[#This Row],[教科書記号・番号]]</f>
        <v>高等学校商業359</v>
      </c>
      <c r="B1678" s="4" t="s">
        <v>841</v>
      </c>
      <c r="C1678" s="4" t="s">
        <v>896</v>
      </c>
      <c r="D1678" s="4" t="s">
        <v>896</v>
      </c>
      <c r="E1678" s="4">
        <v>359</v>
      </c>
      <c r="F1678" s="4" t="str">
        <f>テーブル__26使用教番交付・目録システム[[#This Row],[種目名]]&amp;テーブル__26使用教番交付・目録システム[[#This Row],[書籍番号]]</f>
        <v>商業359</v>
      </c>
      <c r="G1678" s="4" t="s">
        <v>948</v>
      </c>
      <c r="H1678" s="9">
        <v>190</v>
      </c>
      <c r="I1678" s="9" t="s">
        <v>1890</v>
      </c>
      <c r="J1678" s="4" t="s">
        <v>1742</v>
      </c>
      <c r="K1678" s="4" t="s">
        <v>769</v>
      </c>
      <c r="L1678" s="9">
        <v>190</v>
      </c>
      <c r="M1678" s="9" t="s">
        <v>1890</v>
      </c>
    </row>
    <row r="1679" spans="1:13" ht="20" customHeight="1">
      <c r="A1679" s="4" t="str">
        <f>テーブル__26使用教番交付・目録システム[[#This Row],[学校種]]&amp;テーブル__26使用教番交付・目録システム[[#This Row],[教科書記号・番号]]</f>
        <v>高等学校商業356</v>
      </c>
      <c r="B1679" s="4" t="s">
        <v>841</v>
      </c>
      <c r="C1679" s="4" t="s">
        <v>896</v>
      </c>
      <c r="D1679" s="4" t="s">
        <v>896</v>
      </c>
      <c r="E1679" s="4">
        <v>356</v>
      </c>
      <c r="F1679" s="4" t="str">
        <f>テーブル__26使用教番交付・目録システム[[#This Row],[種目名]]&amp;テーブル__26使用教番交付・目録システム[[#This Row],[書籍番号]]</f>
        <v>商業356</v>
      </c>
      <c r="G1679" s="4" t="s">
        <v>959</v>
      </c>
      <c r="H1679" s="9">
        <v>230</v>
      </c>
      <c r="I1679" s="9" t="s">
        <v>1890</v>
      </c>
      <c r="J1679" s="4" t="s">
        <v>1746</v>
      </c>
      <c r="K1679" s="4" t="s">
        <v>769</v>
      </c>
      <c r="L1679" s="9">
        <v>230</v>
      </c>
      <c r="M1679" s="9" t="s">
        <v>1890</v>
      </c>
    </row>
    <row r="1680" spans="1:13" ht="20" customHeight="1">
      <c r="A1680" s="4" t="str">
        <f>テーブル__26使用教番交付・目録システム[[#This Row],[学校種]]&amp;テーブル__26使用教番交付・目録システム[[#This Row],[教科書記号・番号]]</f>
        <v>高等学校商業357</v>
      </c>
      <c r="B1680" s="4" t="s">
        <v>841</v>
      </c>
      <c r="C1680" s="4" t="s">
        <v>896</v>
      </c>
      <c r="D1680" s="4" t="s">
        <v>896</v>
      </c>
      <c r="E1680" s="4">
        <v>357</v>
      </c>
      <c r="F1680" s="4" t="str">
        <f>テーブル__26使用教番交付・目録システム[[#This Row],[種目名]]&amp;テーブル__26使用教番交付・目録システム[[#This Row],[書籍番号]]</f>
        <v>商業357</v>
      </c>
      <c r="G1680" s="4" t="s">
        <v>959</v>
      </c>
      <c r="H1680" s="9">
        <v>230</v>
      </c>
      <c r="I1680" s="9" t="s">
        <v>1890</v>
      </c>
      <c r="J1680" s="4" t="s">
        <v>1747</v>
      </c>
      <c r="K1680" s="4" t="s">
        <v>769</v>
      </c>
      <c r="L1680" s="9">
        <v>230</v>
      </c>
      <c r="M1680" s="9" t="s">
        <v>1890</v>
      </c>
    </row>
    <row r="1681" spans="1:13" ht="20" customHeight="1">
      <c r="A1681" s="4" t="str">
        <f>テーブル__26使用教番交付・目録システム[[#This Row],[学校種]]&amp;テーブル__26使用教番交付・目録システム[[#This Row],[教科書記号・番号]]</f>
        <v>高等学校水産308</v>
      </c>
      <c r="B1681" s="4" t="s">
        <v>841</v>
      </c>
      <c r="C1681" s="4" t="s">
        <v>897</v>
      </c>
      <c r="D1681" s="4" t="s">
        <v>897</v>
      </c>
      <c r="E1681" s="4">
        <v>308</v>
      </c>
      <c r="F1681" s="4" t="str">
        <f>テーブル__26使用教番交付・目録システム[[#This Row],[種目名]]&amp;テーブル__26使用教番交付・目録システム[[#This Row],[書籍番号]]</f>
        <v>水産308</v>
      </c>
      <c r="G1681" s="4" t="s">
        <v>680</v>
      </c>
      <c r="H1681" s="9" t="s">
        <v>1878</v>
      </c>
      <c r="I1681" s="9" t="s">
        <v>1890</v>
      </c>
      <c r="J1681" s="4" t="s">
        <v>1326</v>
      </c>
      <c r="K1681" s="4" t="s">
        <v>768</v>
      </c>
      <c r="L1681" s="9" t="s">
        <v>1878</v>
      </c>
      <c r="M1681" s="9" t="s">
        <v>1890</v>
      </c>
    </row>
    <row r="1682" spans="1:13" ht="20" customHeight="1">
      <c r="A1682" s="4" t="str">
        <f>テーブル__26使用教番交付・目録システム[[#This Row],[学校種]]&amp;テーブル__26使用教番交付・目録システム[[#This Row],[教科書記号・番号]]</f>
        <v>高等学校水産309</v>
      </c>
      <c r="B1682" s="4" t="s">
        <v>841</v>
      </c>
      <c r="C1682" s="4" t="s">
        <v>897</v>
      </c>
      <c r="D1682" s="4" t="s">
        <v>897</v>
      </c>
      <c r="E1682" s="4">
        <v>309</v>
      </c>
      <c r="F1682" s="4" t="str">
        <f>テーブル__26使用教番交付・目録システム[[#This Row],[種目名]]&amp;テーブル__26使用教番交付・目録システム[[#This Row],[書籍番号]]</f>
        <v>水産309</v>
      </c>
      <c r="G1682" s="4" t="s">
        <v>680</v>
      </c>
      <c r="H1682" s="9" t="s">
        <v>1878</v>
      </c>
      <c r="I1682" s="9" t="s">
        <v>1890</v>
      </c>
      <c r="J1682" s="4" t="s">
        <v>1241</v>
      </c>
      <c r="K1682" s="4" t="s">
        <v>768</v>
      </c>
      <c r="L1682" s="9" t="s">
        <v>1878</v>
      </c>
      <c r="M1682" s="9" t="s">
        <v>1890</v>
      </c>
    </row>
    <row r="1683" spans="1:13" ht="20" customHeight="1">
      <c r="A1683" s="4" t="str">
        <f>テーブル__26使用教番交付・目録システム[[#This Row],[学校種]]&amp;テーブル__26使用教番交付・目録システム[[#This Row],[教科書記号・番号]]</f>
        <v>高等学校水産319</v>
      </c>
      <c r="B1683" s="4" t="s">
        <v>841</v>
      </c>
      <c r="C1683" s="4" t="s">
        <v>897</v>
      </c>
      <c r="D1683" s="4" t="s">
        <v>897</v>
      </c>
      <c r="E1683" s="4">
        <v>319</v>
      </c>
      <c r="F1683" s="4" t="str">
        <f>テーブル__26使用教番交付・目録システム[[#This Row],[種目名]]&amp;テーブル__26使用教番交付・目録システム[[#This Row],[書籍番号]]</f>
        <v>水産319</v>
      </c>
      <c r="G1683" s="4" t="s">
        <v>680</v>
      </c>
      <c r="H1683" s="9" t="s">
        <v>1878</v>
      </c>
      <c r="I1683" s="9" t="s">
        <v>1890</v>
      </c>
      <c r="J1683" s="4" t="s">
        <v>1748</v>
      </c>
      <c r="K1683" s="4" t="s">
        <v>797</v>
      </c>
      <c r="L1683" s="9" t="s">
        <v>1878</v>
      </c>
      <c r="M1683" s="9" t="s">
        <v>1890</v>
      </c>
    </row>
    <row r="1684" spans="1:13" ht="20" customHeight="1">
      <c r="A1684" s="4" t="str">
        <f>テーブル__26使用教番交付・目録システム[[#This Row],[学校種]]&amp;テーブル__26使用教番交付・目録システム[[#This Row],[教科書記号・番号]]</f>
        <v>高等学校水産311</v>
      </c>
      <c r="B1684" s="4" t="s">
        <v>841</v>
      </c>
      <c r="C1684" s="4" t="s">
        <v>897</v>
      </c>
      <c r="D1684" s="4" t="s">
        <v>897</v>
      </c>
      <c r="E1684" s="4">
        <v>311</v>
      </c>
      <c r="F1684" s="4" t="str">
        <f>テーブル__26使用教番交付・目録システム[[#This Row],[種目名]]&amp;テーブル__26使用教番交付・目録システム[[#This Row],[書籍番号]]</f>
        <v>水産311</v>
      </c>
      <c r="G1684" s="4" t="s">
        <v>953</v>
      </c>
      <c r="H1684" s="9">
        <v>179</v>
      </c>
      <c r="I1684" s="9" t="s">
        <v>1890</v>
      </c>
      <c r="J1684" s="4" t="s">
        <v>1749</v>
      </c>
      <c r="K1684" s="4" t="s">
        <v>767</v>
      </c>
      <c r="L1684" s="9">
        <v>179</v>
      </c>
      <c r="M1684" s="9" t="s">
        <v>1890</v>
      </c>
    </row>
    <row r="1685" spans="1:13" ht="20" customHeight="1">
      <c r="A1685" s="4" t="str">
        <f>テーブル__26使用教番交付・目録システム[[#This Row],[学校種]]&amp;テーブル__26使用教番交付・目録システム[[#This Row],[教科書記号・番号]]</f>
        <v>高等学校水産312</v>
      </c>
      <c r="B1685" s="4" t="s">
        <v>841</v>
      </c>
      <c r="C1685" s="4" t="s">
        <v>897</v>
      </c>
      <c r="D1685" s="4" t="s">
        <v>897</v>
      </c>
      <c r="E1685" s="4">
        <v>312</v>
      </c>
      <c r="F1685" s="4" t="str">
        <f>テーブル__26使用教番交付・目録システム[[#This Row],[種目名]]&amp;テーブル__26使用教番交付・目録システム[[#This Row],[書籍番号]]</f>
        <v>水産312</v>
      </c>
      <c r="G1685" s="4" t="s">
        <v>953</v>
      </c>
      <c r="H1685" s="9">
        <v>179</v>
      </c>
      <c r="I1685" s="9" t="s">
        <v>1890</v>
      </c>
      <c r="J1685" s="4" t="s">
        <v>1750</v>
      </c>
      <c r="K1685" s="4" t="s">
        <v>767</v>
      </c>
      <c r="L1685" s="9">
        <v>179</v>
      </c>
      <c r="M1685" s="9" t="s">
        <v>1890</v>
      </c>
    </row>
    <row r="1686" spans="1:13" ht="20" customHeight="1">
      <c r="A1686" s="4" t="str">
        <f>テーブル__26使用教番交付・目録システム[[#This Row],[学校種]]&amp;テーブル__26使用教番交付・目録システム[[#This Row],[教科書記号・番号]]</f>
        <v>高等学校水産303</v>
      </c>
      <c r="B1686" s="4" t="s">
        <v>841</v>
      </c>
      <c r="C1686" s="4" t="s">
        <v>897</v>
      </c>
      <c r="D1686" s="4" t="s">
        <v>897</v>
      </c>
      <c r="E1686" s="4">
        <v>303</v>
      </c>
      <c r="F1686" s="4" t="str">
        <f>テーブル__26使用教番交付・目録システム[[#This Row],[種目名]]&amp;テーブル__26使用教番交付・目録システム[[#This Row],[書籍番号]]</f>
        <v>水産303</v>
      </c>
      <c r="G1686" s="4" t="s">
        <v>956</v>
      </c>
      <c r="H1686" s="9">
        <v>201</v>
      </c>
      <c r="I1686" s="9" t="s">
        <v>1890</v>
      </c>
      <c r="J1686" s="4" t="s">
        <v>1319</v>
      </c>
      <c r="K1686" s="4" t="s">
        <v>768</v>
      </c>
      <c r="L1686" s="9">
        <v>201</v>
      </c>
      <c r="M1686" s="9" t="s">
        <v>1890</v>
      </c>
    </row>
    <row r="1687" spans="1:13" ht="20" customHeight="1">
      <c r="A1687" s="4" t="str">
        <f>テーブル__26使用教番交付・目録システム[[#This Row],[学校種]]&amp;テーブル__26使用教番交付・目録システム[[#This Row],[教科書記号・番号]]</f>
        <v>高等学校水産304</v>
      </c>
      <c r="B1687" s="4" t="s">
        <v>841</v>
      </c>
      <c r="C1687" s="4" t="s">
        <v>897</v>
      </c>
      <c r="D1687" s="4" t="s">
        <v>897</v>
      </c>
      <c r="E1687" s="4">
        <v>304</v>
      </c>
      <c r="F1687" s="4" t="str">
        <f>テーブル__26使用教番交付・目録システム[[#This Row],[種目名]]&amp;テーブル__26使用教番交付・目録システム[[#This Row],[書籍番号]]</f>
        <v>水産304</v>
      </c>
      <c r="G1687" s="4" t="s">
        <v>956</v>
      </c>
      <c r="H1687" s="9">
        <v>201</v>
      </c>
      <c r="I1687" s="9" t="s">
        <v>1890</v>
      </c>
      <c r="J1687" s="4" t="s">
        <v>1321</v>
      </c>
      <c r="K1687" s="4" t="s">
        <v>768</v>
      </c>
      <c r="L1687" s="9">
        <v>201</v>
      </c>
      <c r="M1687" s="9" t="s">
        <v>1890</v>
      </c>
    </row>
    <row r="1688" spans="1:13" ht="20" customHeight="1">
      <c r="A1688" s="4" t="str">
        <f>テーブル__26使用教番交付・目録システム[[#This Row],[学校種]]&amp;テーブル__26使用教番交付・目録システム[[#This Row],[教科書記号・番号]]</f>
        <v>高等学校水産305</v>
      </c>
      <c r="B1688" s="4" t="s">
        <v>841</v>
      </c>
      <c r="C1688" s="4" t="s">
        <v>897</v>
      </c>
      <c r="D1688" s="4" t="s">
        <v>897</v>
      </c>
      <c r="E1688" s="4">
        <v>305</v>
      </c>
      <c r="F1688" s="4" t="str">
        <f>テーブル__26使用教番交付・目録システム[[#This Row],[種目名]]&amp;テーブル__26使用教番交付・目録システム[[#This Row],[書籍番号]]</f>
        <v>水産305</v>
      </c>
      <c r="G1688" s="4" t="s">
        <v>956</v>
      </c>
      <c r="H1688" s="9">
        <v>201</v>
      </c>
      <c r="I1688" s="9" t="s">
        <v>1890</v>
      </c>
      <c r="J1688" s="4" t="s">
        <v>1322</v>
      </c>
      <c r="K1688" s="4" t="s">
        <v>768</v>
      </c>
      <c r="L1688" s="9">
        <v>201</v>
      </c>
      <c r="M1688" s="9" t="s">
        <v>1890</v>
      </c>
    </row>
    <row r="1689" spans="1:13" ht="20" customHeight="1">
      <c r="A1689" s="4" t="str">
        <f>テーブル__26使用教番交付・目録システム[[#This Row],[学校種]]&amp;テーブル__26使用教番交付・目録システム[[#This Row],[教科書記号・番号]]</f>
        <v>高等学校水産306</v>
      </c>
      <c r="B1689" s="4" t="s">
        <v>841</v>
      </c>
      <c r="C1689" s="4" t="s">
        <v>897</v>
      </c>
      <c r="D1689" s="4" t="s">
        <v>897</v>
      </c>
      <c r="E1689" s="4">
        <v>306</v>
      </c>
      <c r="F1689" s="4" t="str">
        <f>テーブル__26使用教番交付・目録システム[[#This Row],[種目名]]&amp;テーブル__26使用教番交付・目録システム[[#This Row],[書籍番号]]</f>
        <v>水産306</v>
      </c>
      <c r="G1689" s="4" t="s">
        <v>956</v>
      </c>
      <c r="H1689" s="9">
        <v>201</v>
      </c>
      <c r="I1689" s="9" t="s">
        <v>1890</v>
      </c>
      <c r="J1689" s="4" t="s">
        <v>1751</v>
      </c>
      <c r="K1689" s="4" t="s">
        <v>768</v>
      </c>
      <c r="L1689" s="9">
        <v>201</v>
      </c>
      <c r="M1689" s="9" t="s">
        <v>1890</v>
      </c>
    </row>
    <row r="1690" spans="1:13" ht="20" customHeight="1">
      <c r="A1690" s="4" t="str">
        <f>テーブル__26使用教番交付・目録システム[[#This Row],[学校種]]&amp;テーブル__26使用教番交付・目録システム[[#This Row],[教科書記号・番号]]</f>
        <v>高等学校水産307</v>
      </c>
      <c r="B1690" s="4" t="s">
        <v>841</v>
      </c>
      <c r="C1690" s="4" t="s">
        <v>897</v>
      </c>
      <c r="D1690" s="4" t="s">
        <v>897</v>
      </c>
      <c r="E1690" s="4">
        <v>307</v>
      </c>
      <c r="F1690" s="4" t="str">
        <f>テーブル__26使用教番交付・目録システム[[#This Row],[種目名]]&amp;テーブル__26使用教番交付・目録システム[[#This Row],[書籍番号]]</f>
        <v>水産307</v>
      </c>
      <c r="G1690" s="4" t="s">
        <v>956</v>
      </c>
      <c r="H1690" s="9">
        <v>201</v>
      </c>
      <c r="I1690" s="9" t="s">
        <v>1890</v>
      </c>
      <c r="J1690" s="4" t="s">
        <v>1752</v>
      </c>
      <c r="K1690" s="4" t="s">
        <v>768</v>
      </c>
      <c r="L1690" s="9">
        <v>201</v>
      </c>
      <c r="M1690" s="9" t="s">
        <v>1890</v>
      </c>
    </row>
    <row r="1691" spans="1:13" ht="20" customHeight="1">
      <c r="A1691" s="4" t="str">
        <f>テーブル__26使用教番交付・目録システム[[#This Row],[学校種]]&amp;テーブル__26使用教番交付・目録システム[[#This Row],[教科書記号・番号]]</f>
        <v>高等学校水産310</v>
      </c>
      <c r="B1691" s="4" t="s">
        <v>841</v>
      </c>
      <c r="C1691" s="4" t="s">
        <v>897</v>
      </c>
      <c r="D1691" s="4" t="s">
        <v>897</v>
      </c>
      <c r="E1691" s="4">
        <v>310</v>
      </c>
      <c r="F1691" s="4" t="str">
        <f>テーブル__26使用教番交付・目録システム[[#This Row],[種目名]]&amp;テーブル__26使用教番交付・目録システム[[#This Row],[書籍番号]]</f>
        <v>水産310</v>
      </c>
      <c r="G1691" s="4" t="s">
        <v>956</v>
      </c>
      <c r="H1691" s="9">
        <v>201</v>
      </c>
      <c r="I1691" s="9" t="s">
        <v>1890</v>
      </c>
      <c r="J1691" s="4" t="s">
        <v>1753</v>
      </c>
      <c r="K1691" s="4" t="s">
        <v>767</v>
      </c>
      <c r="L1691" s="9">
        <v>201</v>
      </c>
      <c r="M1691" s="9" t="s">
        <v>1890</v>
      </c>
    </row>
    <row r="1692" spans="1:13" ht="20" customHeight="1">
      <c r="A1692" s="4" t="str">
        <f>テーブル__26使用教番交付・目録システム[[#This Row],[学校種]]&amp;テーブル__26使用教番交付・目録システム[[#This Row],[教科書記号・番号]]</f>
        <v>高等学校水産313</v>
      </c>
      <c r="B1692" s="4" t="s">
        <v>841</v>
      </c>
      <c r="C1692" s="4" t="s">
        <v>897</v>
      </c>
      <c r="D1692" s="4" t="s">
        <v>897</v>
      </c>
      <c r="E1692" s="4">
        <v>313</v>
      </c>
      <c r="F1692" s="4" t="str">
        <f>テーブル__26使用教番交付・目録システム[[#This Row],[種目名]]&amp;テーブル__26使用教番交付・目録システム[[#This Row],[書籍番号]]</f>
        <v>水産313</v>
      </c>
      <c r="G1692" s="4" t="s">
        <v>956</v>
      </c>
      <c r="H1692" s="9">
        <v>201</v>
      </c>
      <c r="I1692" s="9" t="s">
        <v>1890</v>
      </c>
      <c r="J1692" s="4" t="s">
        <v>1754</v>
      </c>
      <c r="K1692" s="4" t="s">
        <v>767</v>
      </c>
      <c r="L1692" s="9">
        <v>201</v>
      </c>
      <c r="M1692" s="9" t="s">
        <v>1890</v>
      </c>
    </row>
    <row r="1693" spans="1:13" ht="20" customHeight="1">
      <c r="A1693" s="4" t="str">
        <f>テーブル__26使用教番交付・目録システム[[#This Row],[学校種]]&amp;テーブル__26使用教番交付・目録システム[[#This Row],[教科書記号・番号]]</f>
        <v>高等学校水産314</v>
      </c>
      <c r="B1693" s="4" t="s">
        <v>841</v>
      </c>
      <c r="C1693" s="4" t="s">
        <v>897</v>
      </c>
      <c r="D1693" s="4" t="s">
        <v>897</v>
      </c>
      <c r="E1693" s="4">
        <v>314</v>
      </c>
      <c r="F1693" s="4" t="str">
        <f>テーブル__26使用教番交付・目録システム[[#This Row],[種目名]]&amp;テーブル__26使用教番交付・目録システム[[#This Row],[書籍番号]]</f>
        <v>水産314</v>
      </c>
      <c r="G1693" s="4" t="s">
        <v>956</v>
      </c>
      <c r="H1693" s="9">
        <v>201</v>
      </c>
      <c r="I1693" s="9" t="s">
        <v>1890</v>
      </c>
      <c r="J1693" s="4" t="s">
        <v>1755</v>
      </c>
      <c r="K1693" s="4" t="s">
        <v>767</v>
      </c>
      <c r="L1693" s="9">
        <v>201</v>
      </c>
      <c r="M1693" s="9" t="s">
        <v>1890</v>
      </c>
    </row>
    <row r="1694" spans="1:13" ht="20" customHeight="1">
      <c r="A1694" s="4" t="str">
        <f>テーブル__26使用教番交付・目録システム[[#This Row],[学校種]]&amp;テーブル__26使用教番交付・目録システム[[#This Row],[教科書記号・番号]]</f>
        <v>高等学校水産315</v>
      </c>
      <c r="B1694" s="4" t="s">
        <v>841</v>
      </c>
      <c r="C1694" s="4" t="s">
        <v>897</v>
      </c>
      <c r="D1694" s="4" t="s">
        <v>897</v>
      </c>
      <c r="E1694" s="4">
        <v>315</v>
      </c>
      <c r="F1694" s="4" t="str">
        <f>テーブル__26使用教番交付・目録システム[[#This Row],[種目名]]&amp;テーブル__26使用教番交付・目録システム[[#This Row],[書籍番号]]</f>
        <v>水産315</v>
      </c>
      <c r="G1694" s="4" t="s">
        <v>956</v>
      </c>
      <c r="H1694" s="9">
        <v>201</v>
      </c>
      <c r="I1694" s="9" t="s">
        <v>1890</v>
      </c>
      <c r="J1694" s="4" t="s">
        <v>1756</v>
      </c>
      <c r="K1694" s="4" t="s">
        <v>767</v>
      </c>
      <c r="L1694" s="9">
        <v>201</v>
      </c>
      <c r="M1694" s="9" t="s">
        <v>1890</v>
      </c>
    </row>
    <row r="1695" spans="1:13" ht="20" customHeight="1">
      <c r="A1695" s="4" t="str">
        <f>テーブル__26使用教番交付・目録システム[[#This Row],[学校種]]&amp;テーブル__26使用教番交付・目録システム[[#This Row],[教科書記号・番号]]</f>
        <v>高等学校水産316</v>
      </c>
      <c r="B1695" s="4" t="s">
        <v>841</v>
      </c>
      <c r="C1695" s="4" t="s">
        <v>897</v>
      </c>
      <c r="D1695" s="4" t="s">
        <v>897</v>
      </c>
      <c r="E1695" s="4">
        <v>316</v>
      </c>
      <c r="F1695" s="4" t="str">
        <f>テーブル__26使用教番交付・目録システム[[#This Row],[種目名]]&amp;テーブル__26使用教番交付・目録システム[[#This Row],[書籍番号]]</f>
        <v>水産316</v>
      </c>
      <c r="G1695" s="4" t="s">
        <v>956</v>
      </c>
      <c r="H1695" s="9">
        <v>201</v>
      </c>
      <c r="I1695" s="9" t="s">
        <v>1890</v>
      </c>
      <c r="J1695" s="4" t="s">
        <v>1757</v>
      </c>
      <c r="K1695" s="4" t="s">
        <v>797</v>
      </c>
      <c r="L1695" s="9">
        <v>201</v>
      </c>
      <c r="M1695" s="9" t="s">
        <v>1890</v>
      </c>
    </row>
    <row r="1696" spans="1:13" ht="20" customHeight="1">
      <c r="A1696" s="4" t="str">
        <f>テーブル__26使用教番交付・目録システム[[#This Row],[学校種]]&amp;テーブル__26使用教番交付・目録システム[[#This Row],[教科書記号・番号]]</f>
        <v>高等学校水産317</v>
      </c>
      <c r="B1696" s="4" t="s">
        <v>841</v>
      </c>
      <c r="C1696" s="4" t="s">
        <v>897</v>
      </c>
      <c r="D1696" s="4" t="s">
        <v>897</v>
      </c>
      <c r="E1696" s="4">
        <v>317</v>
      </c>
      <c r="F1696" s="4" t="str">
        <f>テーブル__26使用教番交付・目録システム[[#This Row],[種目名]]&amp;テーブル__26使用教番交付・目録システム[[#This Row],[書籍番号]]</f>
        <v>水産317</v>
      </c>
      <c r="G1696" s="4" t="s">
        <v>956</v>
      </c>
      <c r="H1696" s="9">
        <v>201</v>
      </c>
      <c r="I1696" s="9" t="s">
        <v>1890</v>
      </c>
      <c r="J1696" s="4" t="s">
        <v>1758</v>
      </c>
      <c r="K1696" s="4" t="s">
        <v>797</v>
      </c>
      <c r="L1696" s="9">
        <v>201</v>
      </c>
      <c r="M1696" s="9" t="s">
        <v>1890</v>
      </c>
    </row>
    <row r="1697" spans="1:13" ht="20" customHeight="1">
      <c r="A1697" s="4" t="str">
        <f>テーブル__26使用教番交付・目録システム[[#This Row],[学校種]]&amp;テーブル__26使用教番交付・目録システム[[#This Row],[教科書記号・番号]]</f>
        <v>高等学校水産318</v>
      </c>
      <c r="B1697" s="4" t="s">
        <v>841</v>
      </c>
      <c r="C1697" s="4" t="s">
        <v>897</v>
      </c>
      <c r="D1697" s="4" t="s">
        <v>897</v>
      </c>
      <c r="E1697" s="4">
        <v>318</v>
      </c>
      <c r="F1697" s="4" t="str">
        <f>テーブル__26使用教番交付・目録システム[[#This Row],[種目名]]&amp;テーブル__26使用教番交付・目録システム[[#This Row],[書籍番号]]</f>
        <v>水産318</v>
      </c>
      <c r="G1697" s="4" t="s">
        <v>956</v>
      </c>
      <c r="H1697" s="9">
        <v>201</v>
      </c>
      <c r="I1697" s="9" t="s">
        <v>1890</v>
      </c>
      <c r="J1697" s="4" t="s">
        <v>1759</v>
      </c>
      <c r="K1697" s="4" t="s">
        <v>797</v>
      </c>
      <c r="L1697" s="9">
        <v>201</v>
      </c>
      <c r="M1697" s="9" t="s">
        <v>1890</v>
      </c>
    </row>
    <row r="1698" spans="1:13" ht="20" customHeight="1">
      <c r="A1698" s="4" t="str">
        <f>テーブル__26使用教番交付・目録システム[[#This Row],[学校種]]&amp;テーブル__26使用教番交付・目録システム[[#This Row],[教科書記号・番号]]</f>
        <v>高等学校家庭304</v>
      </c>
      <c r="B1698" s="4" t="s">
        <v>841</v>
      </c>
      <c r="C1698" s="4" t="s">
        <v>64</v>
      </c>
      <c r="D1698" s="4" t="s">
        <v>64</v>
      </c>
      <c r="E1698" s="4">
        <v>304</v>
      </c>
      <c r="F1698" s="4" t="str">
        <f>テーブル__26使用教番交付・目録システム[[#This Row],[種目名]]&amp;テーブル__26使用教番交付・目録システム[[#This Row],[書籍番号]]</f>
        <v>家庭304</v>
      </c>
      <c r="G1698" s="4" t="s">
        <v>580</v>
      </c>
      <c r="H1698" s="9" t="s">
        <v>1877</v>
      </c>
      <c r="I1698" s="9" t="s">
        <v>1890</v>
      </c>
      <c r="J1698" s="4" t="s">
        <v>1760</v>
      </c>
      <c r="K1698" s="4" t="s">
        <v>767</v>
      </c>
      <c r="L1698" s="9" t="s">
        <v>1877</v>
      </c>
      <c r="M1698" s="9" t="s">
        <v>1890</v>
      </c>
    </row>
    <row r="1699" spans="1:13" ht="20" customHeight="1">
      <c r="A1699" s="4" t="str">
        <f>テーブル__26使用教番交付・目録システム[[#This Row],[学校種]]&amp;テーブル__26使用教番交付・目録システム[[#This Row],[教科書記号・番号]]</f>
        <v>高等学校家庭312</v>
      </c>
      <c r="B1699" s="4" t="s">
        <v>841</v>
      </c>
      <c r="C1699" s="4" t="s">
        <v>64</v>
      </c>
      <c r="D1699" s="4" t="s">
        <v>64</v>
      </c>
      <c r="E1699" s="4">
        <v>312</v>
      </c>
      <c r="F1699" s="4" t="str">
        <f>テーブル__26使用教番交付・目録システム[[#This Row],[種目名]]&amp;テーブル__26使用教番交付・目録システム[[#This Row],[書籍番号]]</f>
        <v>家庭312</v>
      </c>
      <c r="G1699" s="4" t="s">
        <v>580</v>
      </c>
      <c r="H1699" s="9" t="s">
        <v>1877</v>
      </c>
      <c r="I1699" s="9" t="s">
        <v>1890</v>
      </c>
      <c r="J1699" s="4" t="s">
        <v>1761</v>
      </c>
      <c r="K1699" s="4" t="s">
        <v>766</v>
      </c>
      <c r="L1699" s="9" t="s">
        <v>1877</v>
      </c>
      <c r="M1699" s="9" t="s">
        <v>1890</v>
      </c>
    </row>
    <row r="1700" spans="1:13" ht="20" customHeight="1">
      <c r="A1700" s="4" t="str">
        <f>テーブル__26使用教番交付・目録システム[[#This Row],[学校種]]&amp;テーブル__26使用教番交付・目録システム[[#This Row],[教科書記号・番号]]</f>
        <v>高等学校家庭308</v>
      </c>
      <c r="B1700" s="4" t="s">
        <v>841</v>
      </c>
      <c r="C1700" s="4" t="s">
        <v>64</v>
      </c>
      <c r="D1700" s="4" t="s">
        <v>64</v>
      </c>
      <c r="E1700" s="4">
        <v>308</v>
      </c>
      <c r="F1700" s="4" t="str">
        <f>テーブル__26使用教番交付・目録システム[[#This Row],[種目名]]&amp;テーブル__26使用教番交付・目録システム[[#This Row],[書籍番号]]</f>
        <v>家庭308</v>
      </c>
      <c r="G1700" s="4" t="s">
        <v>580</v>
      </c>
      <c r="H1700" s="9" t="s">
        <v>1877</v>
      </c>
      <c r="I1700" s="9" t="s">
        <v>1890</v>
      </c>
      <c r="J1700" s="4" t="s">
        <v>1762</v>
      </c>
      <c r="K1700" s="4" t="s">
        <v>767</v>
      </c>
      <c r="L1700" s="9" t="s">
        <v>1877</v>
      </c>
      <c r="M1700" s="9" t="s">
        <v>1890</v>
      </c>
    </row>
    <row r="1701" spans="1:13" ht="20" customHeight="1">
      <c r="A1701" s="4" t="str">
        <f>テーブル__26使用教番交付・目録システム[[#This Row],[学校種]]&amp;テーブル__26使用教番交付・目録システム[[#This Row],[教科書記号・番号]]</f>
        <v>高等学校家庭309</v>
      </c>
      <c r="B1701" s="4" t="s">
        <v>841</v>
      </c>
      <c r="C1701" s="4" t="s">
        <v>64</v>
      </c>
      <c r="D1701" s="4" t="s">
        <v>64</v>
      </c>
      <c r="E1701" s="4">
        <v>309</v>
      </c>
      <c r="F1701" s="4" t="str">
        <f>テーブル__26使用教番交付・目録システム[[#This Row],[種目名]]&amp;テーブル__26使用教番交付・目録システム[[#This Row],[書籍番号]]</f>
        <v>家庭309</v>
      </c>
      <c r="G1701" s="4" t="s">
        <v>580</v>
      </c>
      <c r="H1701" s="9" t="s">
        <v>1877</v>
      </c>
      <c r="I1701" s="9" t="s">
        <v>1890</v>
      </c>
      <c r="J1701" s="4" t="s">
        <v>1763</v>
      </c>
      <c r="K1701" s="4" t="s">
        <v>767</v>
      </c>
      <c r="L1701" s="9" t="s">
        <v>1877</v>
      </c>
      <c r="M1701" s="9" t="s">
        <v>1890</v>
      </c>
    </row>
    <row r="1702" spans="1:13" ht="20" customHeight="1">
      <c r="A1702" s="4" t="str">
        <f>テーブル__26使用教番交付・目録システム[[#This Row],[学校種]]&amp;テーブル__26使用教番交付・目録システム[[#This Row],[教科書記号・番号]]</f>
        <v>高等学校家庭310</v>
      </c>
      <c r="B1702" s="4" t="s">
        <v>841</v>
      </c>
      <c r="C1702" s="4" t="s">
        <v>64</v>
      </c>
      <c r="D1702" s="4" t="s">
        <v>64</v>
      </c>
      <c r="E1702" s="4">
        <v>310</v>
      </c>
      <c r="F1702" s="4" t="str">
        <f>テーブル__26使用教番交付・目録システム[[#This Row],[種目名]]&amp;テーブル__26使用教番交付・目録システム[[#This Row],[書籍番号]]</f>
        <v>家庭310</v>
      </c>
      <c r="G1702" s="4" t="s">
        <v>580</v>
      </c>
      <c r="H1702" s="9" t="s">
        <v>1877</v>
      </c>
      <c r="I1702" s="9" t="s">
        <v>1890</v>
      </c>
      <c r="J1702" s="4" t="s">
        <v>1764</v>
      </c>
      <c r="K1702" s="4" t="s">
        <v>767</v>
      </c>
      <c r="L1702" s="9" t="s">
        <v>1877</v>
      </c>
      <c r="M1702" s="9" t="s">
        <v>1890</v>
      </c>
    </row>
    <row r="1703" spans="1:13" ht="20" customHeight="1">
      <c r="A1703" s="4" t="str">
        <f>テーブル__26使用教番交付・目録システム[[#This Row],[学校種]]&amp;テーブル__26使用教番交付・目録システム[[#This Row],[教科書記号・番号]]</f>
        <v>高等学校家庭303</v>
      </c>
      <c r="B1703" s="4" t="s">
        <v>841</v>
      </c>
      <c r="C1703" s="4" t="s">
        <v>64</v>
      </c>
      <c r="D1703" s="4" t="s">
        <v>64</v>
      </c>
      <c r="E1703" s="4">
        <v>303</v>
      </c>
      <c r="F1703" s="4" t="str">
        <f>テーブル__26使用教番交付・目録システム[[#This Row],[種目名]]&amp;テーブル__26使用教番交付・目録システム[[#This Row],[書籍番号]]</f>
        <v>家庭303</v>
      </c>
      <c r="G1703" s="4" t="s">
        <v>680</v>
      </c>
      <c r="H1703" s="9" t="s">
        <v>1878</v>
      </c>
      <c r="I1703" s="9" t="s">
        <v>1890</v>
      </c>
      <c r="J1703" s="4" t="s">
        <v>1330</v>
      </c>
      <c r="K1703" s="4" t="s">
        <v>767</v>
      </c>
      <c r="L1703" s="9" t="s">
        <v>1878</v>
      </c>
      <c r="M1703" s="9" t="s">
        <v>1890</v>
      </c>
    </row>
    <row r="1704" spans="1:13" ht="20" customHeight="1">
      <c r="A1704" s="4" t="str">
        <f>テーブル__26使用教番交付・目録システム[[#This Row],[学校種]]&amp;テーブル__26使用教番交付・目録システム[[#This Row],[教科書記号・番号]]</f>
        <v>高等学校家庭306</v>
      </c>
      <c r="B1704" s="4" t="s">
        <v>841</v>
      </c>
      <c r="C1704" s="4" t="s">
        <v>64</v>
      </c>
      <c r="D1704" s="4" t="s">
        <v>64</v>
      </c>
      <c r="E1704" s="4">
        <v>306</v>
      </c>
      <c r="F1704" s="4" t="str">
        <f>テーブル__26使用教番交付・目録システム[[#This Row],[種目名]]&amp;テーブル__26使用教番交付・目録システム[[#This Row],[書籍番号]]</f>
        <v>家庭306</v>
      </c>
      <c r="G1704" s="4" t="s">
        <v>680</v>
      </c>
      <c r="H1704" s="9" t="s">
        <v>1878</v>
      </c>
      <c r="I1704" s="9" t="s">
        <v>1890</v>
      </c>
      <c r="J1704" s="4" t="s">
        <v>1333</v>
      </c>
      <c r="K1704" s="4" t="s">
        <v>767</v>
      </c>
      <c r="L1704" s="9" t="s">
        <v>1878</v>
      </c>
      <c r="M1704" s="9" t="s">
        <v>1890</v>
      </c>
    </row>
    <row r="1705" spans="1:13" ht="20" customHeight="1">
      <c r="A1705" s="4" t="str">
        <f>テーブル__26使用教番交付・目録システム[[#This Row],[学校種]]&amp;テーブル__26使用教番交付・目録システム[[#This Row],[教科書記号・番号]]</f>
        <v>高等学校家庭311</v>
      </c>
      <c r="B1705" s="4" t="s">
        <v>841</v>
      </c>
      <c r="C1705" s="4" t="s">
        <v>64</v>
      </c>
      <c r="D1705" s="4" t="s">
        <v>64</v>
      </c>
      <c r="E1705" s="4">
        <v>311</v>
      </c>
      <c r="F1705" s="4" t="str">
        <f>テーブル__26使用教番交付・目録システム[[#This Row],[種目名]]&amp;テーブル__26使用教番交付・目録システム[[#This Row],[書籍番号]]</f>
        <v>家庭311</v>
      </c>
      <c r="G1705" s="4" t="s">
        <v>680</v>
      </c>
      <c r="H1705" s="9" t="s">
        <v>1878</v>
      </c>
      <c r="I1705" s="9" t="s">
        <v>1890</v>
      </c>
      <c r="J1705" s="4" t="s">
        <v>1765</v>
      </c>
      <c r="K1705" s="4" t="s">
        <v>766</v>
      </c>
      <c r="L1705" s="9" t="s">
        <v>1878</v>
      </c>
      <c r="M1705" s="9" t="s">
        <v>1890</v>
      </c>
    </row>
    <row r="1706" spans="1:13" ht="20" customHeight="1">
      <c r="A1706" s="4" t="str">
        <f>テーブル__26使用教番交付・目録システム[[#This Row],[学校種]]&amp;テーブル__26使用教番交付・目録システム[[#This Row],[教科書記号・番号]]</f>
        <v>高等学校家庭313</v>
      </c>
      <c r="B1706" s="4" t="s">
        <v>841</v>
      </c>
      <c r="C1706" s="4" t="s">
        <v>64</v>
      </c>
      <c r="D1706" s="4" t="s">
        <v>64</v>
      </c>
      <c r="E1706" s="4">
        <v>313</v>
      </c>
      <c r="F1706" s="4" t="str">
        <f>テーブル__26使用教番交付・目録システム[[#This Row],[種目名]]&amp;テーブル__26使用教番交付・目録システム[[#This Row],[書籍番号]]</f>
        <v>家庭313</v>
      </c>
      <c r="G1706" s="4" t="s">
        <v>680</v>
      </c>
      <c r="H1706" s="9" t="s">
        <v>1878</v>
      </c>
      <c r="I1706" s="9" t="s">
        <v>1890</v>
      </c>
      <c r="J1706" s="4" t="s">
        <v>1766</v>
      </c>
      <c r="K1706" s="4" t="s">
        <v>766</v>
      </c>
      <c r="L1706" s="9" t="s">
        <v>1878</v>
      </c>
      <c r="M1706" s="9" t="s">
        <v>1890</v>
      </c>
    </row>
    <row r="1707" spans="1:13" ht="20" customHeight="1">
      <c r="A1707" s="4" t="str">
        <f>テーブル__26使用教番交付・目録システム[[#This Row],[学校種]]&amp;テーブル__26使用教番交付・目録システム[[#This Row],[教科書記号・番号]]</f>
        <v>高等学校家庭302</v>
      </c>
      <c r="B1707" s="4" t="s">
        <v>841</v>
      </c>
      <c r="C1707" s="4" t="s">
        <v>64</v>
      </c>
      <c r="D1707" s="4" t="s">
        <v>64</v>
      </c>
      <c r="E1707" s="4">
        <v>302</v>
      </c>
      <c r="F1707" s="4" t="str">
        <f>テーブル__26使用教番交付・目録システム[[#This Row],[種目名]]&amp;テーブル__26使用教番交付・目録システム[[#This Row],[書籍番号]]</f>
        <v>家庭302</v>
      </c>
      <c r="G1707" s="4" t="s">
        <v>680</v>
      </c>
      <c r="H1707" s="9" t="s">
        <v>1878</v>
      </c>
      <c r="I1707" s="9" t="s">
        <v>1890</v>
      </c>
      <c r="J1707" s="4" t="s">
        <v>1338</v>
      </c>
      <c r="K1707" s="4" t="s">
        <v>768</v>
      </c>
      <c r="L1707" s="9" t="s">
        <v>1878</v>
      </c>
      <c r="M1707" s="9" t="s">
        <v>1890</v>
      </c>
    </row>
    <row r="1708" spans="1:13" ht="20" customHeight="1">
      <c r="A1708" s="4" t="str">
        <f>テーブル__26使用教番交付・目録システム[[#This Row],[学校種]]&amp;テーブル__26使用教番交付・目録システム[[#This Row],[教科書記号・番号]]</f>
        <v>高等学校情報302</v>
      </c>
      <c r="B1708" s="4" t="s">
        <v>841</v>
      </c>
      <c r="C1708" s="4" t="s">
        <v>893</v>
      </c>
      <c r="D1708" s="4" t="s">
        <v>893</v>
      </c>
      <c r="E1708" s="4">
        <v>302</v>
      </c>
      <c r="F1708" s="4" t="str">
        <f>テーブル__26使用教番交付・目録システム[[#This Row],[種目名]]&amp;テーブル__26使用教番交付・目録システム[[#This Row],[書籍番号]]</f>
        <v>情報302</v>
      </c>
      <c r="G1708" s="4" t="s">
        <v>680</v>
      </c>
      <c r="H1708" s="9" t="s">
        <v>1878</v>
      </c>
      <c r="I1708" s="9" t="s">
        <v>1890</v>
      </c>
      <c r="J1708" s="4" t="s">
        <v>1340</v>
      </c>
      <c r="K1708" s="4" t="s">
        <v>768</v>
      </c>
      <c r="L1708" s="9" t="s">
        <v>1878</v>
      </c>
      <c r="M1708" s="9" t="s">
        <v>1890</v>
      </c>
    </row>
    <row r="1709" spans="1:13" ht="20" customHeight="1">
      <c r="A1709" s="4" t="str">
        <f>テーブル__26使用教番交付・目録システム[[#This Row],[学校種]]&amp;テーブル__26使用教番交付・目録システム[[#This Row],[教科書記号・番号]]</f>
        <v>高等学校情報301</v>
      </c>
      <c r="B1709" s="4" t="s">
        <v>841</v>
      </c>
      <c r="C1709" s="4" t="s">
        <v>893</v>
      </c>
      <c r="D1709" s="4" t="s">
        <v>893</v>
      </c>
      <c r="E1709" s="4">
        <v>301</v>
      </c>
      <c r="F1709" s="4" t="str">
        <f>テーブル__26使用教番交付・目録システム[[#This Row],[種目名]]&amp;テーブル__26使用教番交付・目録システム[[#This Row],[書籍番号]]</f>
        <v>情報301</v>
      </c>
      <c r="G1709" s="4" t="s">
        <v>680</v>
      </c>
      <c r="H1709" s="9" t="s">
        <v>1878</v>
      </c>
      <c r="I1709" s="9" t="s">
        <v>1890</v>
      </c>
      <c r="J1709" s="4" t="s">
        <v>1341</v>
      </c>
      <c r="K1709" s="4" t="s">
        <v>768</v>
      </c>
      <c r="L1709" s="9" t="s">
        <v>1878</v>
      </c>
      <c r="M1709" s="9" t="s">
        <v>1890</v>
      </c>
    </row>
    <row r="1710" spans="1:13" ht="20" customHeight="1">
      <c r="A1710" s="4" t="str">
        <f>テーブル__26使用教番交付・目録システム[[#This Row],[学校種]]&amp;テーブル__26使用教番交付・目録システム[[#This Row],[教科書記号・番号]]</f>
        <v>高等学校情報303</v>
      </c>
      <c r="B1710" s="4" t="s">
        <v>841</v>
      </c>
      <c r="C1710" s="4" t="s">
        <v>893</v>
      </c>
      <c r="D1710" s="4" t="s">
        <v>893</v>
      </c>
      <c r="E1710" s="4">
        <v>303</v>
      </c>
      <c r="F1710" s="4" t="str">
        <f>テーブル__26使用教番交付・目録システム[[#This Row],[種目名]]&amp;テーブル__26使用教番交付・目録システム[[#This Row],[書籍番号]]</f>
        <v>情報303</v>
      </c>
      <c r="G1710" s="4" t="s">
        <v>680</v>
      </c>
      <c r="H1710" s="9" t="s">
        <v>1878</v>
      </c>
      <c r="I1710" s="9" t="s">
        <v>1890</v>
      </c>
      <c r="J1710" s="4" t="s">
        <v>1767</v>
      </c>
      <c r="K1710" s="4" t="s">
        <v>767</v>
      </c>
      <c r="L1710" s="9" t="s">
        <v>1878</v>
      </c>
      <c r="M1710" s="9" t="s">
        <v>1890</v>
      </c>
    </row>
    <row r="1711" spans="1:13" ht="20" customHeight="1">
      <c r="A1711" s="4" t="str">
        <f>テーブル__26使用教番交付・目録システム[[#This Row],[学校種]]&amp;テーブル__26使用教番交付・目録システム[[#This Row],[教科書記号・番号]]</f>
        <v>高等学校情報304</v>
      </c>
      <c r="B1711" s="4" t="s">
        <v>841</v>
      </c>
      <c r="C1711" s="4" t="s">
        <v>893</v>
      </c>
      <c r="D1711" s="4" t="s">
        <v>893</v>
      </c>
      <c r="E1711" s="4">
        <v>304</v>
      </c>
      <c r="F1711" s="4" t="str">
        <f>テーブル__26使用教番交付・目録システム[[#This Row],[種目名]]&amp;テーブル__26使用教番交付・目録システム[[#This Row],[書籍番号]]</f>
        <v>情報304</v>
      </c>
      <c r="G1711" s="4" t="s">
        <v>680</v>
      </c>
      <c r="H1711" s="9" t="s">
        <v>1878</v>
      </c>
      <c r="I1711" s="9" t="s">
        <v>1890</v>
      </c>
      <c r="J1711" s="4" t="s">
        <v>1768</v>
      </c>
      <c r="K1711" s="4" t="s">
        <v>767</v>
      </c>
      <c r="L1711" s="9" t="s">
        <v>1878</v>
      </c>
      <c r="M1711" s="9" t="s">
        <v>1890</v>
      </c>
    </row>
    <row r="1712" spans="1:13" ht="20" customHeight="1">
      <c r="A1712" s="4" t="str">
        <f>テーブル__26使用教番交付・目録システム[[#This Row],[学校種]]&amp;テーブル__26使用教番交付・目録システム[[#This Row],[教科書記号・番号]]</f>
        <v>高等学校情報305</v>
      </c>
      <c r="B1712" s="4" t="s">
        <v>841</v>
      </c>
      <c r="C1712" s="4" t="s">
        <v>893</v>
      </c>
      <c r="D1712" s="4" t="s">
        <v>893</v>
      </c>
      <c r="E1712" s="4">
        <v>305</v>
      </c>
      <c r="F1712" s="4" t="str">
        <f>テーブル__26使用教番交付・目録システム[[#This Row],[種目名]]&amp;テーブル__26使用教番交付・目録システム[[#This Row],[書籍番号]]</f>
        <v>情報305</v>
      </c>
      <c r="G1712" s="4" t="s">
        <v>680</v>
      </c>
      <c r="H1712" s="9" t="s">
        <v>1878</v>
      </c>
      <c r="I1712" s="9" t="s">
        <v>1890</v>
      </c>
      <c r="J1712" s="4" t="s">
        <v>1769</v>
      </c>
      <c r="K1712" s="4" t="s">
        <v>767</v>
      </c>
      <c r="L1712" s="9" t="s">
        <v>1878</v>
      </c>
      <c r="M1712" s="9" t="s">
        <v>1890</v>
      </c>
    </row>
    <row r="1713" spans="1:13" ht="20" customHeight="1">
      <c r="A1713" s="4" t="str">
        <f>テーブル__26使用教番交付・目録システム[[#This Row],[学校種]]&amp;テーブル__26使用教番交付・目録システム[[#This Row],[教科書記号・番号]]</f>
        <v>高等学校情報307</v>
      </c>
      <c r="B1713" s="4" t="s">
        <v>841</v>
      </c>
      <c r="C1713" s="4" t="s">
        <v>893</v>
      </c>
      <c r="D1713" s="4" t="s">
        <v>893</v>
      </c>
      <c r="E1713" s="4">
        <v>307</v>
      </c>
      <c r="F1713" s="4" t="str">
        <f>テーブル__26使用教番交付・目録システム[[#This Row],[種目名]]&amp;テーブル__26使用教番交付・目録システム[[#This Row],[書籍番号]]</f>
        <v>情報307</v>
      </c>
      <c r="G1713" s="4" t="s">
        <v>680</v>
      </c>
      <c r="H1713" s="9" t="s">
        <v>1878</v>
      </c>
      <c r="I1713" s="9" t="s">
        <v>1890</v>
      </c>
      <c r="J1713" s="4" t="s">
        <v>1770</v>
      </c>
      <c r="K1713" s="4" t="s">
        <v>797</v>
      </c>
      <c r="L1713" s="9" t="s">
        <v>1878</v>
      </c>
      <c r="M1713" s="9" t="s">
        <v>1890</v>
      </c>
    </row>
    <row r="1714" spans="1:13" ht="20" customHeight="1">
      <c r="A1714" s="4" t="str">
        <f>テーブル__26使用教番交付・目録システム[[#This Row],[学校種]]&amp;テーブル__26使用教番交付・目録システム[[#This Row],[教科書記号・番号]]</f>
        <v>高等学校情報308</v>
      </c>
      <c r="B1714" s="4" t="s">
        <v>841</v>
      </c>
      <c r="C1714" s="4" t="s">
        <v>893</v>
      </c>
      <c r="D1714" s="4" t="s">
        <v>893</v>
      </c>
      <c r="E1714" s="4">
        <v>308</v>
      </c>
      <c r="F1714" s="4" t="str">
        <f>テーブル__26使用教番交付・目録システム[[#This Row],[種目名]]&amp;テーブル__26使用教番交付・目録システム[[#This Row],[書籍番号]]</f>
        <v>情報308</v>
      </c>
      <c r="G1714" s="4" t="s">
        <v>680</v>
      </c>
      <c r="H1714" s="9" t="s">
        <v>1878</v>
      </c>
      <c r="I1714" s="9" t="s">
        <v>1890</v>
      </c>
      <c r="J1714" s="4" t="s">
        <v>1771</v>
      </c>
      <c r="K1714" s="4" t="s">
        <v>797</v>
      </c>
      <c r="L1714" s="9" t="s">
        <v>1878</v>
      </c>
      <c r="M1714" s="9" t="s">
        <v>1890</v>
      </c>
    </row>
    <row r="1715" spans="1:13" ht="20" customHeight="1">
      <c r="A1715" s="4" t="str">
        <f>テーブル__26使用教番交付・目録システム[[#This Row],[学校種]]&amp;テーブル__26使用教番交付・目録システム[[#This Row],[教科書記号・番号]]</f>
        <v>高等学校情報306</v>
      </c>
      <c r="B1715" s="4" t="s">
        <v>841</v>
      </c>
      <c r="C1715" s="4" t="s">
        <v>893</v>
      </c>
      <c r="D1715" s="4" t="s">
        <v>893</v>
      </c>
      <c r="E1715" s="4">
        <v>306</v>
      </c>
      <c r="F1715" s="4" t="str">
        <f>テーブル__26使用教番交付・目録システム[[#This Row],[種目名]]&amp;テーブル__26使用教番交付・目録システム[[#This Row],[書籍番号]]</f>
        <v>情報306</v>
      </c>
      <c r="G1715" s="4" t="s">
        <v>680</v>
      </c>
      <c r="H1715" s="9" t="s">
        <v>1878</v>
      </c>
      <c r="I1715" s="9" t="s">
        <v>1890</v>
      </c>
      <c r="J1715" s="4" t="s">
        <v>1772</v>
      </c>
      <c r="K1715" s="4" t="s">
        <v>767</v>
      </c>
      <c r="L1715" s="9" t="s">
        <v>1878</v>
      </c>
      <c r="M1715" s="9" t="s">
        <v>1890</v>
      </c>
    </row>
    <row r="1716" spans="1:13" ht="20" customHeight="1">
      <c r="A1716" s="4" t="str">
        <f>テーブル__26使用教番交付・目録システム[[#This Row],[学校種]]&amp;テーブル__26使用教番交付・目録システム[[#This Row],[教科書記号・番号]]</f>
        <v>高等学校情報309</v>
      </c>
      <c r="B1716" s="4" t="s">
        <v>841</v>
      </c>
      <c r="C1716" s="4" t="s">
        <v>893</v>
      </c>
      <c r="D1716" s="4" t="s">
        <v>893</v>
      </c>
      <c r="E1716" s="4">
        <v>309</v>
      </c>
      <c r="F1716" s="4" t="str">
        <f>テーブル__26使用教番交付・目録システム[[#This Row],[種目名]]&amp;テーブル__26使用教番交付・目録システム[[#This Row],[書籍番号]]</f>
        <v>情報309</v>
      </c>
      <c r="G1716" s="4" t="s">
        <v>680</v>
      </c>
      <c r="H1716" s="9" t="s">
        <v>1878</v>
      </c>
      <c r="I1716" s="9" t="s">
        <v>1890</v>
      </c>
      <c r="J1716" s="4" t="s">
        <v>1343</v>
      </c>
      <c r="K1716" s="4" t="s">
        <v>797</v>
      </c>
      <c r="L1716" s="9" t="s">
        <v>1878</v>
      </c>
      <c r="M1716" s="9" t="s">
        <v>1890</v>
      </c>
    </row>
    <row r="1717" spans="1:13" ht="20" customHeight="1">
      <c r="A1717" s="4" t="str">
        <f>テーブル__26使用教番交付・目録システム[[#This Row],[学校種]]&amp;テーブル__26使用教番交付・目録システム[[#This Row],[教科書記号・番号]]</f>
        <v>高等学校福祉301</v>
      </c>
      <c r="B1717" s="4" t="s">
        <v>841</v>
      </c>
      <c r="C1717" s="4" t="s">
        <v>901</v>
      </c>
      <c r="D1717" s="4" t="s">
        <v>901</v>
      </c>
      <c r="E1717" s="4">
        <v>301</v>
      </c>
      <c r="F1717" s="4" t="str">
        <f>テーブル__26使用教番交付・目録システム[[#This Row],[種目名]]&amp;テーブル__26使用教番交付・目録システム[[#This Row],[書籍番号]]</f>
        <v>福祉301</v>
      </c>
      <c r="G1717" s="4" t="s">
        <v>680</v>
      </c>
      <c r="H1717" s="9" t="s">
        <v>1878</v>
      </c>
      <c r="I1717" s="9" t="s">
        <v>1890</v>
      </c>
      <c r="J1717" s="4" t="s">
        <v>1345</v>
      </c>
      <c r="K1717" s="4" t="s">
        <v>1777</v>
      </c>
      <c r="L1717" s="9" t="s">
        <v>1878</v>
      </c>
      <c r="M1717" s="9" t="s">
        <v>1890</v>
      </c>
    </row>
    <row r="1718" spans="1:13" ht="20" customHeight="1">
      <c r="A1718" s="4" t="str">
        <f>テーブル__26使用教番交付・目録システム[[#This Row],[学校種]]&amp;テーブル__26使用教番交付・目録システム[[#This Row],[教科書記号・番号]]</f>
        <v>高等学校福祉302</v>
      </c>
      <c r="B1718" s="4" t="s">
        <v>841</v>
      </c>
      <c r="C1718" s="4" t="s">
        <v>901</v>
      </c>
      <c r="D1718" s="4" t="s">
        <v>901</v>
      </c>
      <c r="E1718" s="4">
        <v>302</v>
      </c>
      <c r="F1718" s="4" t="str">
        <f>テーブル__26使用教番交付・目録システム[[#This Row],[種目名]]&amp;テーブル__26使用教番交付・目録システム[[#This Row],[書籍番号]]</f>
        <v>福祉302</v>
      </c>
      <c r="G1718" s="4" t="s">
        <v>680</v>
      </c>
      <c r="H1718" s="9" t="s">
        <v>1878</v>
      </c>
      <c r="I1718" s="9" t="s">
        <v>1890</v>
      </c>
      <c r="J1718" s="4" t="s">
        <v>1346</v>
      </c>
      <c r="K1718" s="4" t="s">
        <v>1777</v>
      </c>
      <c r="L1718" s="9" t="s">
        <v>1878</v>
      </c>
      <c r="M1718" s="9" t="s">
        <v>1890</v>
      </c>
    </row>
    <row r="1719" spans="1:13" ht="20" customHeight="1">
      <c r="A1719" s="4" t="str">
        <f>テーブル__26使用教番交付・目録システム[[#This Row],[学校種]]&amp;テーブル__26使用教番交付・目録システム[[#This Row],[教科書記号・番号]]</f>
        <v>高等学校福祉305</v>
      </c>
      <c r="B1719" s="4" t="s">
        <v>841</v>
      </c>
      <c r="C1719" s="4" t="s">
        <v>901</v>
      </c>
      <c r="D1719" s="4" t="s">
        <v>901</v>
      </c>
      <c r="E1719" s="4">
        <v>305</v>
      </c>
      <c r="F1719" s="4" t="str">
        <f>テーブル__26使用教番交付・目録システム[[#This Row],[種目名]]&amp;テーブル__26使用教番交付・目録システム[[#This Row],[書籍番号]]</f>
        <v>福祉305</v>
      </c>
      <c r="G1719" s="4" t="s">
        <v>680</v>
      </c>
      <c r="H1719" s="9" t="s">
        <v>1878</v>
      </c>
      <c r="I1719" s="9" t="s">
        <v>1890</v>
      </c>
      <c r="J1719" s="4" t="s">
        <v>1773</v>
      </c>
      <c r="K1719" s="4" t="s">
        <v>1778</v>
      </c>
      <c r="L1719" s="9" t="s">
        <v>1878</v>
      </c>
      <c r="M1719" s="9" t="s">
        <v>1890</v>
      </c>
    </row>
    <row r="1720" spans="1:13" ht="20" customHeight="1">
      <c r="A1720" s="4" t="str">
        <f>テーブル__26使用教番交付・目録システム[[#This Row],[学校種]]&amp;テーブル__26使用教番交付・目録システム[[#This Row],[教科書記号・番号]]</f>
        <v>高等学校福祉303</v>
      </c>
      <c r="B1720" s="4" t="s">
        <v>841</v>
      </c>
      <c r="C1720" s="4" t="s">
        <v>901</v>
      </c>
      <c r="D1720" s="4" t="s">
        <v>901</v>
      </c>
      <c r="E1720" s="4">
        <v>303</v>
      </c>
      <c r="F1720" s="4" t="str">
        <f>テーブル__26使用教番交付・目録システム[[#This Row],[種目名]]&amp;テーブル__26使用教番交付・目録システム[[#This Row],[書籍番号]]</f>
        <v>福祉303</v>
      </c>
      <c r="G1720" s="4" t="s">
        <v>680</v>
      </c>
      <c r="H1720" s="9" t="s">
        <v>1878</v>
      </c>
      <c r="I1720" s="9" t="s">
        <v>1890</v>
      </c>
      <c r="J1720" s="4" t="s">
        <v>1347</v>
      </c>
      <c r="K1720" s="4" t="s">
        <v>1779</v>
      </c>
      <c r="L1720" s="9" t="s">
        <v>1878</v>
      </c>
      <c r="M1720" s="9" t="s">
        <v>1890</v>
      </c>
    </row>
    <row r="1721" spans="1:13" ht="20" customHeight="1">
      <c r="A1721" s="4" t="str">
        <f>テーブル__26使用教番交付・目録システム[[#This Row],[学校種]]&amp;テーブル__26使用教番交付・目録システム[[#This Row],[教科書記号・番号]]</f>
        <v>高等学校福祉306</v>
      </c>
      <c r="B1721" s="4" t="s">
        <v>841</v>
      </c>
      <c r="C1721" s="4" t="s">
        <v>901</v>
      </c>
      <c r="D1721" s="4" t="s">
        <v>901</v>
      </c>
      <c r="E1721" s="4">
        <v>306</v>
      </c>
      <c r="F1721" s="4" t="str">
        <f>テーブル__26使用教番交付・目録システム[[#This Row],[種目名]]&amp;テーブル__26使用教番交付・目録システム[[#This Row],[書籍番号]]</f>
        <v>福祉306</v>
      </c>
      <c r="G1721" s="4" t="s">
        <v>680</v>
      </c>
      <c r="H1721" s="9" t="s">
        <v>1878</v>
      </c>
      <c r="I1721" s="9" t="s">
        <v>1890</v>
      </c>
      <c r="J1721" s="4" t="s">
        <v>1774</v>
      </c>
      <c r="K1721" s="4" t="s">
        <v>1778</v>
      </c>
      <c r="L1721" s="9" t="s">
        <v>1878</v>
      </c>
      <c r="M1721" s="9" t="s">
        <v>1890</v>
      </c>
    </row>
    <row r="1722" spans="1:13" ht="20" customHeight="1">
      <c r="A1722" s="4" t="str">
        <f>テーブル__26使用教番交付・目録システム[[#This Row],[学校種]]&amp;テーブル__26使用教番交付・目録システム[[#This Row],[教科書記号・番号]]</f>
        <v>高等学校福祉304</v>
      </c>
      <c r="B1722" s="4" t="s">
        <v>841</v>
      </c>
      <c r="C1722" s="4" t="s">
        <v>901</v>
      </c>
      <c r="D1722" s="4" t="s">
        <v>901</v>
      </c>
      <c r="E1722" s="4">
        <v>304</v>
      </c>
      <c r="F1722" s="4" t="str">
        <f>テーブル__26使用教番交付・目録システム[[#This Row],[種目名]]&amp;テーブル__26使用教番交付・目録システム[[#This Row],[書籍番号]]</f>
        <v>福祉304</v>
      </c>
      <c r="G1722" s="4" t="s">
        <v>680</v>
      </c>
      <c r="H1722" s="9" t="s">
        <v>1878</v>
      </c>
      <c r="I1722" s="9" t="s">
        <v>1890</v>
      </c>
      <c r="J1722" s="4" t="s">
        <v>1348</v>
      </c>
      <c r="K1722" s="4" t="s">
        <v>1779</v>
      </c>
      <c r="L1722" s="9" t="s">
        <v>1878</v>
      </c>
      <c r="M1722" s="9" t="s">
        <v>1890</v>
      </c>
    </row>
    <row r="1723" spans="1:13" ht="20" customHeight="1">
      <c r="A1723" s="4" t="str">
        <f>テーブル__26使用教番交付・目録システム[[#This Row],[学校種]]&amp;テーブル__26使用教番交付・目録システム[[#This Row],[教科書記号・番号]]</f>
        <v>高等学校農業17</v>
      </c>
      <c r="B1723" s="4" t="s">
        <v>841</v>
      </c>
      <c r="C1723" s="4" t="s">
        <v>703</v>
      </c>
      <c r="D1723" s="4" t="s">
        <v>703</v>
      </c>
      <c r="E1723" s="4">
        <v>17</v>
      </c>
      <c r="F1723" s="4" t="str">
        <f>テーブル__26使用教番交付・目録システム[[#This Row],[種目名]]&amp;テーブル__26使用教番交付・目録システム[[#This Row],[書籍番号]]</f>
        <v>農業17</v>
      </c>
      <c r="G1723" s="4" t="s">
        <v>958</v>
      </c>
      <c r="H1723" s="9">
        <v>178</v>
      </c>
      <c r="I1723" s="9" t="s">
        <v>1890</v>
      </c>
      <c r="J1723" s="4" t="s">
        <v>706</v>
      </c>
      <c r="K1723" s="4" t="s">
        <v>1874</v>
      </c>
      <c r="L1723" s="9">
        <v>178</v>
      </c>
      <c r="M1723" s="9" t="s">
        <v>1890</v>
      </c>
    </row>
    <row r="1724" spans="1:13" ht="20" customHeight="1">
      <c r="A1724" s="4" t="str">
        <f>テーブル__26使用教番交付・目録システム[[#This Row],[学校種]]&amp;テーブル__26使用教番交付・目録システム[[#This Row],[教科書記号・番号]]</f>
        <v>高等学校農業19</v>
      </c>
      <c r="B1724" s="4" t="s">
        <v>841</v>
      </c>
      <c r="C1724" s="4" t="s">
        <v>703</v>
      </c>
      <c r="D1724" s="4" t="s">
        <v>703</v>
      </c>
      <c r="E1724" s="4">
        <v>19</v>
      </c>
      <c r="F1724" s="4" t="str">
        <f>テーブル__26使用教番交付・目録システム[[#This Row],[種目名]]&amp;テーブル__26使用教番交付・目録システム[[#This Row],[書籍番号]]</f>
        <v>農業19</v>
      </c>
      <c r="G1724" s="4" t="s">
        <v>958</v>
      </c>
      <c r="H1724" s="9">
        <v>178</v>
      </c>
      <c r="I1724" s="9" t="s">
        <v>1890</v>
      </c>
      <c r="J1724" s="4" t="s">
        <v>1661</v>
      </c>
      <c r="K1724" s="4" t="s">
        <v>1874</v>
      </c>
      <c r="L1724" s="9">
        <v>178</v>
      </c>
      <c r="M1724" s="9" t="s">
        <v>1890</v>
      </c>
    </row>
    <row r="1725" spans="1:13" ht="20" customHeight="1">
      <c r="A1725" s="4" t="str">
        <f>テーブル__26使用教番交付・目録システム[[#This Row],[学校種]]&amp;テーブル__26使用教番交付・目録システム[[#This Row],[教科書記号・番号]]</f>
        <v>高等学校農業29</v>
      </c>
      <c r="B1725" s="4" t="s">
        <v>841</v>
      </c>
      <c r="C1725" s="4" t="s">
        <v>703</v>
      </c>
      <c r="D1725" s="4" t="s">
        <v>703</v>
      </c>
      <c r="E1725" s="4">
        <v>29</v>
      </c>
      <c r="F1725" s="4" t="str">
        <f>テーブル__26使用教番交付・目録システム[[#This Row],[種目名]]&amp;テーブル__26使用教番交付・目録システム[[#This Row],[書籍番号]]</f>
        <v>農業29</v>
      </c>
      <c r="G1725" s="4" t="s">
        <v>958</v>
      </c>
      <c r="H1725" s="9">
        <v>178</v>
      </c>
      <c r="I1725" s="9" t="s">
        <v>1890</v>
      </c>
      <c r="J1725" s="4" t="s">
        <v>1239</v>
      </c>
      <c r="K1725" s="4" t="s">
        <v>1875</v>
      </c>
      <c r="L1725" s="9">
        <v>178</v>
      </c>
      <c r="M1725" s="9" t="s">
        <v>1890</v>
      </c>
    </row>
    <row r="1726" spans="1:13" ht="20" customHeight="1">
      <c r="A1726" s="4" t="str">
        <f>テーブル__26使用教番交付・目録システム[[#This Row],[学校種]]&amp;テーブル__26使用教番交付・目録システム[[#This Row],[教科書記号・番号]]</f>
        <v>高等学校農業30</v>
      </c>
      <c r="B1726" s="4" t="s">
        <v>841</v>
      </c>
      <c r="C1726" s="4" t="s">
        <v>703</v>
      </c>
      <c r="D1726" s="4" t="s">
        <v>703</v>
      </c>
      <c r="E1726" s="4">
        <v>30</v>
      </c>
      <c r="F1726" s="4" t="str">
        <f>テーブル__26使用教番交付・目録システム[[#This Row],[種目名]]&amp;テーブル__26使用教番交付・目録システム[[#This Row],[書籍番号]]</f>
        <v>農業30</v>
      </c>
      <c r="G1726" s="4" t="s">
        <v>958</v>
      </c>
      <c r="H1726" s="9">
        <v>178</v>
      </c>
      <c r="I1726" s="9" t="s">
        <v>1890</v>
      </c>
      <c r="J1726" s="4" t="s">
        <v>1666</v>
      </c>
      <c r="K1726" s="4" t="s">
        <v>1875</v>
      </c>
      <c r="L1726" s="9">
        <v>178</v>
      </c>
      <c r="M1726" s="9" t="s">
        <v>1890</v>
      </c>
    </row>
    <row r="1727" spans="1:13" ht="20" customHeight="1">
      <c r="A1727" s="10" t="str">
        <f>テーブル__26使用教番交付・目録システム[[#This Row],[学校種]]&amp;テーブル__26使用教番交付・目録システム[[#This Row],[教科書記号・番号]]</f>
        <v>高等学校農業520</v>
      </c>
      <c r="B1727" s="10" t="s">
        <v>841</v>
      </c>
      <c r="C1727" s="10" t="s">
        <v>703</v>
      </c>
      <c r="D1727" s="10" t="s">
        <v>703</v>
      </c>
      <c r="E1727" s="10">
        <v>520</v>
      </c>
      <c r="F1727" s="10" t="str">
        <f>テーブル__26使用教番交付・目録システム[[#This Row],[種目名]]&amp;テーブル__26使用教番交付・目録システム[[#This Row],[書籍番号]]</f>
        <v>農業520</v>
      </c>
      <c r="G1727" s="10" t="s">
        <v>958</v>
      </c>
      <c r="H1727" s="13">
        <v>178</v>
      </c>
      <c r="I1727" s="9" t="s">
        <v>1890</v>
      </c>
      <c r="J1727" s="10" t="s">
        <v>1775</v>
      </c>
      <c r="K1727" s="10" t="s">
        <v>1876</v>
      </c>
      <c r="L1727" s="13">
        <v>178</v>
      </c>
      <c r="M1727" s="9" t="s">
        <v>1890</v>
      </c>
    </row>
  </sheetData>
  <phoneticPr fontId="6"/>
  <pageMargins left="0.23622047244094491" right="0.23622047244094491" top="0.35433070866141736" bottom="0.35433070866141736" header="0.31496062992125984" footer="0.31496062992125984"/>
  <pageSetup paperSize="9" scale="61" fitToHeight="0" orientation="portrait" cellComments="asDisplayed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68526-B38E-4D92-A0F1-0D1E7D1F18C9}">
  <sheetPr>
    <tabColor theme="0" tint="-0.249977111117893"/>
  </sheetPr>
  <dimension ref="A1:AD1729"/>
  <sheetViews>
    <sheetView zoomScale="85" zoomScaleNormal="85" workbookViewId="0">
      <selection activeCell="D2" sqref="D2:D3"/>
    </sheetView>
  </sheetViews>
  <sheetFormatPr baseColWidth="10" defaultColWidth="9" defaultRowHeight="14"/>
  <cols>
    <col min="1" max="1" width="12.6640625" customWidth="1"/>
    <col min="2" max="2" width="13.83203125" style="2" customWidth="1"/>
    <col min="3" max="4" width="9" style="1"/>
    <col min="5" max="5" width="12.6640625" style="1" customWidth="1"/>
    <col min="6" max="6" width="3.6640625" style="1" customWidth="1"/>
    <col min="7" max="8" width="9" style="1"/>
    <col min="9" max="9" width="3.6640625" style="1" customWidth="1"/>
    <col min="10" max="11" width="9" style="1"/>
    <col min="12" max="12" width="3.6640625" style="1" customWidth="1"/>
    <col min="13" max="13" width="9" style="1"/>
    <col min="14" max="14" width="12.6640625" style="1" customWidth="1"/>
    <col min="15" max="15" width="9" style="1"/>
    <col min="16" max="16" width="12.33203125" customWidth="1"/>
    <col min="17" max="17" width="12.6640625" customWidth="1"/>
    <col min="18" max="18" width="13.83203125" style="2" customWidth="1"/>
    <col min="19" max="19" width="3.83203125" style="1" customWidth="1"/>
    <col min="20" max="20" width="10.6640625" style="1" customWidth="1"/>
    <col min="21" max="21" width="12.6640625" style="1" customWidth="1"/>
    <col min="22" max="22" width="13.83203125" style="1" customWidth="1"/>
    <col min="23" max="23" width="3.83203125" style="1" customWidth="1"/>
    <col min="24" max="24" width="10.6640625" style="1" customWidth="1"/>
    <col min="25" max="25" width="12.6640625" style="1" customWidth="1"/>
    <col min="26" max="26" width="13.83203125" style="1" customWidth="1"/>
    <col min="27" max="27" width="3.83203125" style="1" customWidth="1"/>
    <col min="28" max="28" width="10.6640625" style="1" customWidth="1"/>
    <col min="29" max="29" width="12.6640625" style="1" customWidth="1"/>
    <col min="30" max="30" width="13.83203125" style="1" customWidth="1"/>
    <col min="31" max="16384" width="9" style="1"/>
  </cols>
  <sheetData>
    <row r="1" spans="1:30">
      <c r="A1" t="s">
        <v>1951</v>
      </c>
      <c r="D1" s="28" t="s">
        <v>1952</v>
      </c>
      <c r="G1" s="28" t="s">
        <v>1953</v>
      </c>
      <c r="J1" s="43" t="s">
        <v>2007</v>
      </c>
      <c r="M1" s="28" t="s">
        <v>1954</v>
      </c>
      <c r="P1" t="s">
        <v>1957</v>
      </c>
      <c r="T1" s="43" t="s">
        <v>1979</v>
      </c>
      <c r="X1" s="43" t="s">
        <v>1988</v>
      </c>
      <c r="AB1" s="43" t="s">
        <v>2006</v>
      </c>
    </row>
    <row r="2" spans="1:30" ht="15" thickBot="1"/>
    <row r="3" spans="1:30" ht="15">
      <c r="A3" s="33" t="s">
        <v>1976</v>
      </c>
      <c r="B3" s="34" t="s">
        <v>97</v>
      </c>
      <c r="D3" t="s">
        <v>835</v>
      </c>
      <c r="E3" s="37" t="s">
        <v>1948</v>
      </c>
      <c r="G3" t="s">
        <v>835</v>
      </c>
      <c r="H3" s="37" t="s">
        <v>1948</v>
      </c>
      <c r="J3" t="s">
        <v>835</v>
      </c>
      <c r="K3" s="37" t="s">
        <v>1948</v>
      </c>
      <c r="M3" t="s">
        <v>835</v>
      </c>
      <c r="N3" s="37" t="s">
        <v>1948</v>
      </c>
      <c r="P3" s="33" t="s">
        <v>1976</v>
      </c>
      <c r="Q3" s="47" t="s">
        <v>1977</v>
      </c>
      <c r="R3" s="34" t="s">
        <v>97</v>
      </c>
      <c r="T3" s="54" t="s">
        <v>1976</v>
      </c>
      <c r="U3" s="48" t="s">
        <v>68</v>
      </c>
      <c r="V3" s="49" t="s">
        <v>97</v>
      </c>
      <c r="X3" s="55" t="s">
        <v>1976</v>
      </c>
      <c r="Y3" s="47" t="s">
        <v>68</v>
      </c>
      <c r="Z3" s="34" t="s">
        <v>97</v>
      </c>
      <c r="AB3" s="57" t="s">
        <v>1976</v>
      </c>
      <c r="AC3" s="7" t="s">
        <v>68</v>
      </c>
      <c r="AD3" s="45" t="s">
        <v>97</v>
      </c>
    </row>
    <row r="4" spans="1:30">
      <c r="A4" s="29" t="s">
        <v>1978</v>
      </c>
      <c r="B4" s="31" t="s">
        <v>82</v>
      </c>
      <c r="D4" s="4" t="s">
        <v>881</v>
      </c>
      <c r="E4" s="38" t="s">
        <v>6</v>
      </c>
      <c r="G4" s="4" t="s">
        <v>881</v>
      </c>
      <c r="H4" s="39" t="s">
        <v>6</v>
      </c>
      <c r="J4" s="4" t="s">
        <v>881</v>
      </c>
      <c r="K4" s="4" t="s">
        <v>6</v>
      </c>
      <c r="M4" s="4" t="s">
        <v>6</v>
      </c>
      <c r="N4" s="39" t="s">
        <v>696</v>
      </c>
      <c r="P4" s="29" t="s">
        <v>1893</v>
      </c>
      <c r="Q4" s="3" t="s">
        <v>1958</v>
      </c>
      <c r="R4" s="31" t="s">
        <v>851</v>
      </c>
      <c r="T4" s="50" t="s">
        <v>1893</v>
      </c>
      <c r="U4" s="4" t="s">
        <v>5</v>
      </c>
      <c r="V4" s="32" t="s">
        <v>82</v>
      </c>
      <c r="X4" s="4" t="s">
        <v>1893</v>
      </c>
      <c r="Y4" s="4" t="s">
        <v>847</v>
      </c>
      <c r="Z4" s="32" t="s">
        <v>851</v>
      </c>
      <c r="AB4" s="58" t="s">
        <v>1893</v>
      </c>
      <c r="AC4" s="4" t="s">
        <v>5</v>
      </c>
      <c r="AD4" s="32" t="s">
        <v>851</v>
      </c>
    </row>
    <row r="5" spans="1:30">
      <c r="A5" s="29" t="s">
        <v>1899</v>
      </c>
      <c r="B5" s="31" t="s">
        <v>89</v>
      </c>
      <c r="D5" s="4" t="s">
        <v>882</v>
      </c>
      <c r="E5" s="38" t="s">
        <v>24</v>
      </c>
      <c r="G5" s="4" t="s">
        <v>882</v>
      </c>
      <c r="H5" s="39" t="s">
        <v>24</v>
      </c>
      <c r="J5" s="4" t="s">
        <v>859</v>
      </c>
      <c r="K5" s="4" t="s">
        <v>859</v>
      </c>
      <c r="M5" s="4" t="s">
        <v>890</v>
      </c>
      <c r="N5" s="39" t="s">
        <v>698</v>
      </c>
      <c r="P5" s="29" t="s">
        <v>1899</v>
      </c>
      <c r="Q5" s="3" t="s">
        <v>1959</v>
      </c>
      <c r="R5" s="31" t="s">
        <v>83</v>
      </c>
      <c r="T5" s="50" t="s">
        <v>1980</v>
      </c>
      <c r="U5" s="4" t="s">
        <v>0</v>
      </c>
      <c r="V5" s="32" t="s">
        <v>89</v>
      </c>
      <c r="X5" s="10" t="s">
        <v>1895</v>
      </c>
      <c r="Y5" s="10" t="s">
        <v>860</v>
      </c>
      <c r="Z5" s="36" t="s">
        <v>861</v>
      </c>
      <c r="AB5" s="58" t="s">
        <v>1911</v>
      </c>
      <c r="AC5" s="4" t="s">
        <v>580</v>
      </c>
      <c r="AD5" s="32" t="s">
        <v>1877</v>
      </c>
    </row>
    <row r="6" spans="1:30">
      <c r="A6" s="30" t="s">
        <v>1911</v>
      </c>
      <c r="B6" s="32" t="s">
        <v>581</v>
      </c>
      <c r="D6" s="4" t="s">
        <v>36</v>
      </c>
      <c r="E6" s="38" t="s">
        <v>33</v>
      </c>
      <c r="G6" s="4" t="s">
        <v>504</v>
      </c>
      <c r="H6" s="39" t="s">
        <v>462</v>
      </c>
      <c r="J6" s="4" t="s">
        <v>883</v>
      </c>
      <c r="K6" s="4" t="s">
        <v>883</v>
      </c>
      <c r="M6" s="4" t="s">
        <v>492</v>
      </c>
      <c r="N6" s="39" t="s">
        <v>902</v>
      </c>
      <c r="P6" s="29" t="s">
        <v>1973</v>
      </c>
      <c r="Q6" s="3" t="s">
        <v>1960</v>
      </c>
      <c r="R6" s="31" t="s">
        <v>85</v>
      </c>
      <c r="T6" s="50" t="s">
        <v>1911</v>
      </c>
      <c r="U6" s="4" t="s">
        <v>580</v>
      </c>
      <c r="V6" s="32" t="s">
        <v>581</v>
      </c>
      <c r="X6" s="53"/>
      <c r="Y6" s="53"/>
      <c r="Z6" s="56"/>
      <c r="AB6" s="58" t="s">
        <v>1989</v>
      </c>
      <c r="AC6" s="4" t="s">
        <v>680</v>
      </c>
      <c r="AD6" s="32" t="s">
        <v>1878</v>
      </c>
    </row>
    <row r="7" spans="1:30">
      <c r="A7" s="30" t="s">
        <v>1918</v>
      </c>
      <c r="B7" s="32" t="s">
        <v>1878</v>
      </c>
      <c r="D7" s="4" t="s">
        <v>45</v>
      </c>
      <c r="E7" s="38" t="s">
        <v>34</v>
      </c>
      <c r="G7" s="4" t="s">
        <v>45</v>
      </c>
      <c r="H7" s="39" t="s">
        <v>468</v>
      </c>
      <c r="J7" s="4" t="s">
        <v>2008</v>
      </c>
      <c r="K7" s="4" t="s">
        <v>2008</v>
      </c>
      <c r="M7" s="4" t="s">
        <v>504</v>
      </c>
      <c r="N7" s="39" t="s">
        <v>903</v>
      </c>
      <c r="P7" s="29" t="s">
        <v>1894</v>
      </c>
      <c r="Q7" s="3" t="s">
        <v>1961</v>
      </c>
      <c r="R7" s="31" t="s">
        <v>86</v>
      </c>
      <c r="T7" s="50" t="s">
        <v>1973</v>
      </c>
      <c r="U7" s="4" t="s">
        <v>2</v>
      </c>
      <c r="V7" s="32" t="s">
        <v>93</v>
      </c>
      <c r="X7" s="53"/>
      <c r="Y7" s="53"/>
      <c r="Z7" s="56"/>
      <c r="AB7" s="58" t="s">
        <v>1973</v>
      </c>
      <c r="AC7" s="4" t="s">
        <v>2</v>
      </c>
      <c r="AD7" s="32" t="s">
        <v>1879</v>
      </c>
    </row>
    <row r="8" spans="1:30">
      <c r="A8" s="29" t="s">
        <v>1903</v>
      </c>
      <c r="B8" s="31" t="s">
        <v>93</v>
      </c>
      <c r="D8" s="4" t="s">
        <v>52</v>
      </c>
      <c r="E8" s="38" t="s">
        <v>36</v>
      </c>
      <c r="G8" s="4" t="s">
        <v>883</v>
      </c>
      <c r="H8" s="39" t="s">
        <v>492</v>
      </c>
      <c r="J8" s="53"/>
      <c r="K8" s="53"/>
      <c r="M8" s="4" t="s">
        <v>45</v>
      </c>
      <c r="N8" s="39" t="s">
        <v>683</v>
      </c>
      <c r="P8" s="29" t="s">
        <v>1964</v>
      </c>
      <c r="Q8" s="3" t="s">
        <v>1964</v>
      </c>
      <c r="R8" s="31" t="s">
        <v>82</v>
      </c>
      <c r="T8" s="50" t="s">
        <v>1894</v>
      </c>
      <c r="U8" s="4" t="s">
        <v>12</v>
      </c>
      <c r="V8" s="32" t="s">
        <v>83</v>
      </c>
      <c r="X8"/>
      <c r="Y8"/>
      <c r="Z8"/>
      <c r="AB8" s="58" t="s">
        <v>1964</v>
      </c>
      <c r="AC8" s="4" t="s">
        <v>13</v>
      </c>
      <c r="AD8" s="32" t="s">
        <v>1880</v>
      </c>
    </row>
    <row r="9" spans="1:30">
      <c r="A9" s="29" t="s">
        <v>1894</v>
      </c>
      <c r="B9" s="31" t="s">
        <v>83</v>
      </c>
      <c r="D9" s="4" t="s">
        <v>55</v>
      </c>
      <c r="E9" s="38" t="s">
        <v>45</v>
      </c>
      <c r="G9" s="4" t="s">
        <v>563</v>
      </c>
      <c r="H9" s="39" t="s">
        <v>34</v>
      </c>
      <c r="J9" s="53"/>
      <c r="K9" s="53"/>
      <c r="M9" s="4" t="s">
        <v>667</v>
      </c>
      <c r="N9" s="39" t="s">
        <v>904</v>
      </c>
      <c r="P9" s="29" t="s">
        <v>1895</v>
      </c>
      <c r="Q9" s="3" t="s">
        <v>1962</v>
      </c>
      <c r="R9" s="31" t="s">
        <v>83</v>
      </c>
      <c r="T9" s="50" t="s">
        <v>1964</v>
      </c>
      <c r="U9" s="4" t="s">
        <v>13</v>
      </c>
      <c r="V9" s="32" t="s">
        <v>84</v>
      </c>
      <c r="X9"/>
      <c r="Y9"/>
      <c r="Z9"/>
      <c r="AB9" s="58" t="s">
        <v>1895</v>
      </c>
      <c r="AC9" s="4" t="s">
        <v>14</v>
      </c>
      <c r="AD9" s="32" t="s">
        <v>861</v>
      </c>
    </row>
    <row r="10" spans="1:30">
      <c r="A10" s="29" t="s">
        <v>1906</v>
      </c>
      <c r="B10" s="31" t="s">
        <v>84</v>
      </c>
      <c r="D10" s="4" t="s">
        <v>414</v>
      </c>
      <c r="E10" s="38" t="s">
        <v>52</v>
      </c>
      <c r="G10" s="4" t="s">
        <v>571</v>
      </c>
      <c r="H10" s="39" t="s">
        <v>504</v>
      </c>
      <c r="J10" s="53"/>
      <c r="K10" s="53"/>
      <c r="M10" s="4" t="s">
        <v>891</v>
      </c>
      <c r="N10" s="39" t="s">
        <v>700</v>
      </c>
      <c r="P10" s="29" t="s">
        <v>1901</v>
      </c>
      <c r="Q10" s="3" t="s">
        <v>1963</v>
      </c>
      <c r="R10" s="31" t="s">
        <v>85</v>
      </c>
      <c r="T10" s="50" t="s">
        <v>1895</v>
      </c>
      <c r="U10" s="4" t="s">
        <v>14</v>
      </c>
      <c r="V10" s="32" t="s">
        <v>85</v>
      </c>
      <c r="X10"/>
      <c r="Y10"/>
      <c r="Z10"/>
      <c r="AB10" s="58" t="s">
        <v>1902</v>
      </c>
      <c r="AC10" s="4" t="s">
        <v>56</v>
      </c>
      <c r="AD10" s="32" t="s">
        <v>1881</v>
      </c>
    </row>
    <row r="11" spans="1:30">
      <c r="A11" s="29" t="s">
        <v>1895</v>
      </c>
      <c r="B11" s="31" t="s">
        <v>85</v>
      </c>
      <c r="D11" s="4" t="s">
        <v>64</v>
      </c>
      <c r="E11" s="38" t="s">
        <v>55</v>
      </c>
      <c r="G11" s="4" t="s">
        <v>884</v>
      </c>
      <c r="H11" s="39" t="s">
        <v>45</v>
      </c>
      <c r="J11" s="53"/>
      <c r="K11" s="53"/>
      <c r="M11" s="4" t="s">
        <v>892</v>
      </c>
      <c r="N11" s="39" t="s">
        <v>905</v>
      </c>
      <c r="P11" s="29" t="s">
        <v>1902</v>
      </c>
      <c r="Q11" s="3" t="s">
        <v>1965</v>
      </c>
      <c r="R11" s="31" t="s">
        <v>86</v>
      </c>
      <c r="T11" s="50" t="s">
        <v>1902</v>
      </c>
      <c r="U11" s="4" t="s">
        <v>56</v>
      </c>
      <c r="V11" s="32" t="s">
        <v>92</v>
      </c>
      <c r="X11"/>
      <c r="Y11"/>
      <c r="Z11"/>
      <c r="AB11" s="58" t="s">
        <v>1981</v>
      </c>
      <c r="AC11" s="4" t="s">
        <v>649</v>
      </c>
      <c r="AD11" s="32" t="s">
        <v>1882</v>
      </c>
    </row>
    <row r="12" spans="1:30">
      <c r="A12" s="29" t="s">
        <v>1901</v>
      </c>
      <c r="B12" s="31" t="s">
        <v>91</v>
      </c>
      <c r="D12" s="4" t="s">
        <v>65</v>
      </c>
      <c r="E12" s="38" t="s">
        <v>414</v>
      </c>
      <c r="G12" s="4" t="s">
        <v>270</v>
      </c>
      <c r="H12" s="39" t="s">
        <v>55</v>
      </c>
      <c r="J12" s="53"/>
      <c r="K12" s="53"/>
      <c r="M12" s="4" t="s">
        <v>64</v>
      </c>
      <c r="N12" s="39" t="s">
        <v>778</v>
      </c>
      <c r="P12" s="29" t="s">
        <v>1896</v>
      </c>
      <c r="Q12" s="3" t="s">
        <v>1966</v>
      </c>
      <c r="R12" s="31" t="s">
        <v>87</v>
      </c>
      <c r="T12" s="50" t="s">
        <v>1981</v>
      </c>
      <c r="U12" s="4" t="s">
        <v>649</v>
      </c>
      <c r="V12" s="32" t="s">
        <v>650</v>
      </c>
      <c r="X12"/>
      <c r="Y12"/>
      <c r="Z12"/>
      <c r="AB12" s="58" t="s">
        <v>1896</v>
      </c>
      <c r="AC12" s="4" t="s">
        <v>15</v>
      </c>
      <c r="AD12" s="32" t="s">
        <v>1883</v>
      </c>
    </row>
    <row r="13" spans="1:30">
      <c r="A13" s="29" t="s">
        <v>1902</v>
      </c>
      <c r="B13" s="31" t="s">
        <v>92</v>
      </c>
      <c r="D13" s="4" t="s">
        <v>270</v>
      </c>
      <c r="E13" s="38" t="s">
        <v>64</v>
      </c>
      <c r="G13" s="4" t="s">
        <v>98</v>
      </c>
      <c r="H13" s="39" t="s">
        <v>558</v>
      </c>
      <c r="J13" s="53"/>
      <c r="K13" s="53"/>
      <c r="M13" s="4" t="s">
        <v>893</v>
      </c>
      <c r="N13" s="39" t="s">
        <v>906</v>
      </c>
      <c r="P13" s="29" t="s">
        <v>1898</v>
      </c>
      <c r="Q13" s="3" t="s">
        <v>1967</v>
      </c>
      <c r="R13" s="31" t="s">
        <v>82</v>
      </c>
      <c r="T13" s="50" t="s">
        <v>1896</v>
      </c>
      <c r="U13" s="4" t="s">
        <v>15</v>
      </c>
      <c r="V13" s="32" t="s">
        <v>86</v>
      </c>
      <c r="X13"/>
      <c r="Y13"/>
      <c r="Z13"/>
      <c r="AB13" s="58" t="s">
        <v>1898</v>
      </c>
      <c r="AC13" s="4" t="s">
        <v>35</v>
      </c>
      <c r="AD13" s="32" t="s">
        <v>1884</v>
      </c>
    </row>
    <row r="14" spans="1:30">
      <c r="A14" s="30" t="s">
        <v>1913</v>
      </c>
      <c r="B14" s="32" t="s">
        <v>650</v>
      </c>
      <c r="D14" s="4" t="s">
        <v>98</v>
      </c>
      <c r="E14" s="38" t="s">
        <v>65</v>
      </c>
      <c r="G14"/>
      <c r="H14" s="39" t="s">
        <v>563</v>
      </c>
      <c r="J14"/>
      <c r="K14" s="53"/>
      <c r="M14" s="4" t="s">
        <v>894</v>
      </c>
      <c r="N14" s="39" t="s">
        <v>907</v>
      </c>
      <c r="P14" s="29" t="s">
        <v>1974</v>
      </c>
      <c r="Q14" s="3" t="s">
        <v>1968</v>
      </c>
      <c r="R14" s="31" t="s">
        <v>85</v>
      </c>
      <c r="T14" s="50" t="s">
        <v>1898</v>
      </c>
      <c r="U14" s="4" t="s">
        <v>35</v>
      </c>
      <c r="V14" s="32" t="s">
        <v>88</v>
      </c>
      <c r="X14"/>
      <c r="Y14"/>
      <c r="Z14"/>
      <c r="AB14" s="58" t="s">
        <v>1982</v>
      </c>
      <c r="AC14" s="4" t="s">
        <v>574</v>
      </c>
      <c r="AD14" s="32" t="s">
        <v>1885</v>
      </c>
    </row>
    <row r="15" spans="1:30">
      <c r="A15" s="29" t="s">
        <v>1896</v>
      </c>
      <c r="B15" s="31" t="s">
        <v>86</v>
      </c>
      <c r="D15"/>
      <c r="E15" s="38" t="s">
        <v>270</v>
      </c>
      <c r="G15"/>
      <c r="H15" s="39" t="s">
        <v>571</v>
      </c>
      <c r="J15"/>
      <c r="K15" s="53"/>
      <c r="M15" s="4" t="s">
        <v>703</v>
      </c>
      <c r="N15" s="39" t="s">
        <v>34</v>
      </c>
      <c r="P15" s="29" t="s">
        <v>1897</v>
      </c>
      <c r="Q15" s="3" t="s">
        <v>1969</v>
      </c>
      <c r="R15" s="31" t="s">
        <v>87</v>
      </c>
      <c r="T15" s="50" t="s">
        <v>1982</v>
      </c>
      <c r="U15" s="4" t="s">
        <v>574</v>
      </c>
      <c r="V15" s="32" t="s">
        <v>575</v>
      </c>
      <c r="X15"/>
      <c r="Y15"/>
      <c r="Z15"/>
      <c r="AB15" s="58" t="s">
        <v>1974</v>
      </c>
      <c r="AC15" s="4" t="s">
        <v>1</v>
      </c>
      <c r="AD15" s="32" t="s">
        <v>1886</v>
      </c>
    </row>
    <row r="16" spans="1:30">
      <c r="A16" s="29" t="s">
        <v>1898</v>
      </c>
      <c r="B16" s="31" t="s">
        <v>88</v>
      </c>
      <c r="D16"/>
      <c r="E16" s="38" t="s">
        <v>98</v>
      </c>
      <c r="G16"/>
      <c r="H16" s="39" t="s">
        <v>578</v>
      </c>
      <c r="J16"/>
      <c r="K16" s="53"/>
      <c r="M16" s="4" t="s">
        <v>895</v>
      </c>
      <c r="N16" s="39" t="s">
        <v>709</v>
      </c>
      <c r="P16" s="29" t="s">
        <v>1970</v>
      </c>
      <c r="Q16" s="3" t="s">
        <v>1970</v>
      </c>
      <c r="R16" s="31" t="s">
        <v>82</v>
      </c>
      <c r="T16" s="50" t="s">
        <v>1974</v>
      </c>
      <c r="U16" s="4" t="s">
        <v>1</v>
      </c>
      <c r="V16" s="32" t="s">
        <v>90</v>
      </c>
      <c r="X16"/>
      <c r="Y16"/>
      <c r="Z16"/>
      <c r="AB16" s="58" t="s">
        <v>1990</v>
      </c>
      <c r="AC16" s="4" t="s">
        <v>476</v>
      </c>
      <c r="AD16" s="32" t="s">
        <v>1887</v>
      </c>
    </row>
    <row r="17" spans="1:30">
      <c r="A17" s="30" t="s">
        <v>1910</v>
      </c>
      <c r="B17" s="32" t="s">
        <v>575</v>
      </c>
      <c r="G17"/>
      <c r="H17" s="39" t="s">
        <v>64</v>
      </c>
      <c r="J17"/>
      <c r="K17" s="53"/>
      <c r="M17" s="4" t="s">
        <v>896</v>
      </c>
      <c r="N17" s="39" t="s">
        <v>810</v>
      </c>
      <c r="P17" s="29" t="s">
        <v>1975</v>
      </c>
      <c r="Q17" s="3" t="s">
        <v>1971</v>
      </c>
      <c r="R17" s="31" t="s">
        <v>1884</v>
      </c>
      <c r="T17" s="50" t="s">
        <v>1983</v>
      </c>
      <c r="U17" s="4" t="s">
        <v>476</v>
      </c>
      <c r="V17" s="32" t="s">
        <v>477</v>
      </c>
      <c r="X17"/>
      <c r="Y17"/>
      <c r="Z17"/>
      <c r="AB17" s="58" t="s">
        <v>1921</v>
      </c>
      <c r="AC17" s="4" t="s">
        <v>949</v>
      </c>
      <c r="AD17" s="32" t="s">
        <v>1888</v>
      </c>
    </row>
    <row r="18" spans="1:30">
      <c r="A18" s="29" t="s">
        <v>1900</v>
      </c>
      <c r="B18" s="31" t="s">
        <v>90</v>
      </c>
      <c r="G18"/>
      <c r="H18" s="39" t="s">
        <v>270</v>
      </c>
      <c r="J18"/>
      <c r="K18" s="53"/>
      <c r="M18" s="4" t="s">
        <v>897</v>
      </c>
      <c r="N18" s="39" t="s">
        <v>908</v>
      </c>
      <c r="P18" s="29" t="s">
        <v>1905</v>
      </c>
      <c r="Q18" s="3" t="s">
        <v>1972</v>
      </c>
      <c r="R18" s="31" t="s">
        <v>82</v>
      </c>
      <c r="T18" s="50" t="s">
        <v>1984</v>
      </c>
      <c r="U18" s="4" t="s">
        <v>521</v>
      </c>
      <c r="V18" s="32" t="s">
        <v>125</v>
      </c>
      <c r="X18"/>
      <c r="Y18"/>
      <c r="Z18"/>
      <c r="AB18" s="58" t="s">
        <v>1991</v>
      </c>
      <c r="AC18" s="4" t="s">
        <v>521</v>
      </c>
      <c r="AD18" s="32">
        <v>104</v>
      </c>
    </row>
    <row r="19" spans="1:30">
      <c r="A19" s="30" t="s">
        <v>1908</v>
      </c>
      <c r="B19" s="32" t="s">
        <v>477</v>
      </c>
      <c r="G19"/>
      <c r="H19" s="39" t="s">
        <v>98</v>
      </c>
      <c r="J19"/>
      <c r="K19" s="53"/>
      <c r="M19" s="4" t="s">
        <v>898</v>
      </c>
      <c r="N19" s="39" t="s">
        <v>711</v>
      </c>
      <c r="P19" s="44" t="s">
        <v>1907</v>
      </c>
      <c r="Q19" s="41" t="s">
        <v>676</v>
      </c>
      <c r="R19" s="46" t="s">
        <v>89</v>
      </c>
      <c r="T19" s="50" t="s">
        <v>1897</v>
      </c>
      <c r="U19" s="4" t="s">
        <v>28</v>
      </c>
      <c r="V19" s="32" t="s">
        <v>87</v>
      </c>
      <c r="X19"/>
      <c r="Y19"/>
      <c r="Z19"/>
      <c r="AB19" s="58" t="s">
        <v>1992</v>
      </c>
      <c r="AC19" s="4" t="s">
        <v>945</v>
      </c>
      <c r="AD19" s="32">
        <v>109</v>
      </c>
    </row>
    <row r="20" spans="1:30">
      <c r="A20" s="30" t="s">
        <v>1921</v>
      </c>
      <c r="B20" s="32" t="s">
        <v>1888</v>
      </c>
      <c r="M20" s="4" t="s">
        <v>899</v>
      </c>
      <c r="N20" s="39" t="s">
        <v>712</v>
      </c>
      <c r="R20" s="42"/>
      <c r="T20" s="29" t="s">
        <v>1905</v>
      </c>
      <c r="U20" s="4" t="s">
        <v>67</v>
      </c>
      <c r="V20" s="32" t="s">
        <v>96</v>
      </c>
      <c r="AB20" s="58" t="s">
        <v>1897</v>
      </c>
      <c r="AC20" s="4" t="s">
        <v>28</v>
      </c>
      <c r="AD20" s="32">
        <v>116</v>
      </c>
    </row>
    <row r="21" spans="1:30">
      <c r="A21" s="30" t="s">
        <v>1909</v>
      </c>
      <c r="B21" s="32" t="s">
        <v>125</v>
      </c>
      <c r="M21" s="4" t="s">
        <v>900</v>
      </c>
      <c r="N21" s="39" t="s">
        <v>813</v>
      </c>
      <c r="R21" s="42"/>
      <c r="T21" s="50" t="s">
        <v>1985</v>
      </c>
      <c r="U21" s="4" t="s">
        <v>481</v>
      </c>
      <c r="V21" s="32">
        <v>225</v>
      </c>
      <c r="AB21" s="58" t="s">
        <v>1993</v>
      </c>
      <c r="AC21" s="4" t="s">
        <v>942</v>
      </c>
      <c r="AD21" s="32">
        <v>117</v>
      </c>
    </row>
    <row r="22" spans="1:30">
      <c r="A22" s="30" t="s">
        <v>945</v>
      </c>
      <c r="B22" s="32">
        <v>109</v>
      </c>
      <c r="M22" s="4" t="s">
        <v>901</v>
      </c>
      <c r="N22" s="39" t="s">
        <v>909</v>
      </c>
      <c r="R22" s="42"/>
      <c r="T22" s="50" t="s">
        <v>1986</v>
      </c>
      <c r="U22" s="4" t="s">
        <v>485</v>
      </c>
      <c r="V22" s="32" t="s">
        <v>486</v>
      </c>
      <c r="AB22" s="58" t="s">
        <v>1994</v>
      </c>
      <c r="AC22" s="4" t="s">
        <v>946</v>
      </c>
      <c r="AD22" s="32">
        <v>130</v>
      </c>
    </row>
    <row r="23" spans="1:30">
      <c r="A23" s="29" t="s">
        <v>1897</v>
      </c>
      <c r="B23" s="31" t="s">
        <v>87</v>
      </c>
      <c r="M23"/>
      <c r="N23" s="39" t="s">
        <v>910</v>
      </c>
      <c r="R23" s="42"/>
      <c r="T23" s="50" t="s">
        <v>1987</v>
      </c>
      <c r="U23" s="4" t="s">
        <v>489</v>
      </c>
      <c r="V23" s="32" t="s">
        <v>490</v>
      </c>
      <c r="AB23" s="58" t="s">
        <v>1995</v>
      </c>
      <c r="AC23" s="4" t="s">
        <v>943</v>
      </c>
      <c r="AD23" s="32">
        <v>143</v>
      </c>
    </row>
    <row r="24" spans="1:30">
      <c r="A24" s="30" t="s">
        <v>1914</v>
      </c>
      <c r="B24" s="32">
        <v>117</v>
      </c>
      <c r="M24"/>
      <c r="N24" s="39" t="s">
        <v>911</v>
      </c>
      <c r="R24" s="42"/>
      <c r="T24" s="50" t="s">
        <v>1907</v>
      </c>
      <c r="U24" s="4" t="s">
        <v>676</v>
      </c>
      <c r="V24" s="32" t="s">
        <v>73</v>
      </c>
      <c r="AB24" s="58" t="s">
        <v>1996</v>
      </c>
      <c r="AC24" s="4" t="s">
        <v>954</v>
      </c>
      <c r="AD24" s="32">
        <v>154</v>
      </c>
    </row>
    <row r="25" spans="1:30">
      <c r="A25" s="30" t="s">
        <v>1919</v>
      </c>
      <c r="B25" s="32">
        <v>130</v>
      </c>
      <c r="M25"/>
      <c r="N25" s="39" t="s">
        <v>694</v>
      </c>
      <c r="R25" s="42"/>
      <c r="T25" s="51" t="s">
        <v>1912</v>
      </c>
      <c r="U25" s="10" t="s">
        <v>630</v>
      </c>
      <c r="V25" s="36" t="s">
        <v>631</v>
      </c>
      <c r="AB25" s="58" t="s">
        <v>1997</v>
      </c>
      <c r="AC25" s="4" t="s">
        <v>955</v>
      </c>
      <c r="AD25" s="32">
        <v>174</v>
      </c>
    </row>
    <row r="26" spans="1:30">
      <c r="A26" s="30" t="s">
        <v>1915</v>
      </c>
      <c r="B26" s="32">
        <v>143</v>
      </c>
      <c r="M26"/>
      <c r="N26" s="39" t="s">
        <v>688</v>
      </c>
      <c r="R26" s="42"/>
      <c r="T26" s="15"/>
      <c r="U26" s="53"/>
      <c r="V26" s="52"/>
      <c r="AB26" s="58" t="s">
        <v>1998</v>
      </c>
      <c r="AC26" s="4" t="s">
        <v>950</v>
      </c>
      <c r="AD26" s="32">
        <v>177</v>
      </c>
    </row>
    <row r="27" spans="1:30">
      <c r="A27" s="30" t="s">
        <v>954</v>
      </c>
      <c r="B27" s="32">
        <v>154</v>
      </c>
      <c r="M27"/>
      <c r="N27" s="39" t="s">
        <v>689</v>
      </c>
      <c r="R27" s="42"/>
      <c r="U27"/>
      <c r="V27"/>
      <c r="AB27" s="4" t="s">
        <v>1924</v>
      </c>
      <c r="AC27" s="4" t="s">
        <v>958</v>
      </c>
      <c r="AD27" s="32">
        <v>178</v>
      </c>
    </row>
    <row r="28" spans="1:30">
      <c r="A28" s="30" t="s">
        <v>955</v>
      </c>
      <c r="B28" s="32">
        <v>174</v>
      </c>
      <c r="M28"/>
      <c r="N28" s="39" t="s">
        <v>679</v>
      </c>
      <c r="R28" s="42"/>
      <c r="U28"/>
      <c r="V28"/>
      <c r="AB28" s="4" t="s">
        <v>1923</v>
      </c>
      <c r="AC28" s="4" t="s">
        <v>953</v>
      </c>
      <c r="AD28" s="32">
        <v>179</v>
      </c>
    </row>
    <row r="29" spans="1:30">
      <c r="A29" s="30" t="s">
        <v>950</v>
      </c>
      <c r="B29" s="32">
        <v>177</v>
      </c>
      <c r="M29"/>
      <c r="N29" s="39" t="s">
        <v>681</v>
      </c>
      <c r="R29" s="42"/>
      <c r="U29"/>
      <c r="V29"/>
      <c r="AB29" s="4" t="s">
        <v>1916</v>
      </c>
      <c r="AC29" s="4" t="s">
        <v>682</v>
      </c>
      <c r="AD29" s="32">
        <v>183</v>
      </c>
    </row>
    <row r="30" spans="1:30">
      <c r="A30" s="30" t="s">
        <v>1924</v>
      </c>
      <c r="B30" s="32">
        <v>178</v>
      </c>
      <c r="M30"/>
      <c r="N30" s="39" t="s">
        <v>691</v>
      </c>
      <c r="R30" s="42"/>
      <c r="U30"/>
      <c r="V30"/>
      <c r="AB30" s="4" t="s">
        <v>1920</v>
      </c>
      <c r="AC30" s="4" t="s">
        <v>948</v>
      </c>
      <c r="AD30" s="32">
        <v>190</v>
      </c>
    </row>
    <row r="31" spans="1:30">
      <c r="A31" s="30" t="s">
        <v>1923</v>
      </c>
      <c r="B31" s="32">
        <v>179</v>
      </c>
      <c r="M31"/>
      <c r="N31" s="39" t="s">
        <v>692</v>
      </c>
      <c r="R31" s="42"/>
      <c r="U31"/>
      <c r="V31"/>
      <c r="AB31" s="4" t="s">
        <v>956</v>
      </c>
      <c r="AC31" s="4" t="s">
        <v>956</v>
      </c>
      <c r="AD31" s="32">
        <v>201</v>
      </c>
    </row>
    <row r="32" spans="1:30">
      <c r="A32" s="30" t="s">
        <v>1916</v>
      </c>
      <c r="B32" s="32">
        <v>183</v>
      </c>
      <c r="M32"/>
      <c r="N32" s="39" t="s">
        <v>684</v>
      </c>
      <c r="R32" s="42"/>
      <c r="U32"/>
      <c r="V32"/>
      <c r="AB32" s="58" t="s">
        <v>1999</v>
      </c>
      <c r="AC32" s="4" t="s">
        <v>944</v>
      </c>
      <c r="AD32" s="32">
        <v>212</v>
      </c>
    </row>
    <row r="33" spans="1:30">
      <c r="A33" s="30" t="s">
        <v>1920</v>
      </c>
      <c r="B33" s="32">
        <v>190</v>
      </c>
      <c r="M33"/>
      <c r="N33" s="39" t="s">
        <v>685</v>
      </c>
      <c r="R33" s="42"/>
      <c r="U33"/>
      <c r="V33"/>
      <c r="AB33" s="58" t="s">
        <v>2000</v>
      </c>
      <c r="AC33" s="4" t="s">
        <v>947</v>
      </c>
      <c r="AD33" s="32">
        <v>221</v>
      </c>
    </row>
    <row r="34" spans="1:30">
      <c r="A34" s="30" t="s">
        <v>956</v>
      </c>
      <c r="B34" s="32">
        <v>201</v>
      </c>
      <c r="M34"/>
      <c r="N34" s="39" t="s">
        <v>571</v>
      </c>
      <c r="R34" s="42"/>
      <c r="U34"/>
      <c r="V34"/>
      <c r="AB34" s="58" t="s">
        <v>2001</v>
      </c>
      <c r="AC34" s="4" t="s">
        <v>952</v>
      </c>
      <c r="AD34" s="32">
        <v>226</v>
      </c>
    </row>
    <row r="35" spans="1:30">
      <c r="A35" s="29" t="s">
        <v>3</v>
      </c>
      <c r="B35" s="31" t="s">
        <v>94</v>
      </c>
      <c r="M35"/>
      <c r="N35" s="39" t="s">
        <v>716</v>
      </c>
      <c r="R35" s="42"/>
      <c r="U35"/>
      <c r="V35"/>
      <c r="AB35" s="58" t="s">
        <v>2002</v>
      </c>
      <c r="AC35" s="4" t="s">
        <v>959</v>
      </c>
      <c r="AD35" s="32">
        <v>230</v>
      </c>
    </row>
    <row r="36" spans="1:30">
      <c r="A36" s="29" t="s">
        <v>1904</v>
      </c>
      <c r="B36" s="31" t="s">
        <v>95</v>
      </c>
      <c r="M36"/>
      <c r="N36" s="39" t="s">
        <v>912</v>
      </c>
      <c r="R36" s="42"/>
      <c r="U36"/>
      <c r="V36"/>
      <c r="AB36" s="58" t="s">
        <v>2003</v>
      </c>
      <c r="AC36" s="4" t="s">
        <v>718</v>
      </c>
      <c r="AD36" s="32">
        <v>231</v>
      </c>
    </row>
    <row r="37" spans="1:30">
      <c r="A37" s="30" t="s">
        <v>1917</v>
      </c>
      <c r="B37" s="32">
        <v>212</v>
      </c>
      <c r="M37"/>
      <c r="N37" s="39" t="s">
        <v>713</v>
      </c>
      <c r="R37" s="42"/>
      <c r="U37"/>
      <c r="V37"/>
      <c r="AB37" s="58" t="s">
        <v>2004</v>
      </c>
      <c r="AC37" s="4" t="s">
        <v>957</v>
      </c>
      <c r="AD37" s="32">
        <v>234</v>
      </c>
    </row>
    <row r="38" spans="1:30">
      <c r="A38" s="30" t="s">
        <v>947</v>
      </c>
      <c r="B38" s="32">
        <v>221</v>
      </c>
      <c r="M38"/>
      <c r="N38" s="39" t="s">
        <v>717</v>
      </c>
      <c r="R38" s="42"/>
      <c r="U38"/>
      <c r="V38"/>
      <c r="AB38" s="58" t="s">
        <v>2005</v>
      </c>
      <c r="AC38" s="4" t="s">
        <v>951</v>
      </c>
      <c r="AD38" s="32">
        <v>235</v>
      </c>
    </row>
    <row r="39" spans="1:30">
      <c r="A39" s="29" t="s">
        <v>1905</v>
      </c>
      <c r="B39" s="31" t="s">
        <v>96</v>
      </c>
      <c r="M39"/>
      <c r="N39" s="39" t="s">
        <v>913</v>
      </c>
      <c r="R39" s="42"/>
      <c r="U39"/>
      <c r="V39"/>
      <c r="AC39"/>
      <c r="AD39"/>
    </row>
    <row r="40" spans="1:30">
      <c r="A40" s="30" t="s">
        <v>481</v>
      </c>
      <c r="B40" s="32">
        <v>225</v>
      </c>
      <c r="M40"/>
      <c r="N40" s="39" t="s">
        <v>914</v>
      </c>
      <c r="R40" s="42"/>
      <c r="U40"/>
      <c r="V40"/>
      <c r="AC40"/>
      <c r="AD40"/>
    </row>
    <row r="41" spans="1:30">
      <c r="A41" s="30" t="s">
        <v>952</v>
      </c>
      <c r="B41" s="32">
        <v>226</v>
      </c>
      <c r="M41"/>
      <c r="N41" s="39" t="s">
        <v>915</v>
      </c>
      <c r="R41" s="42"/>
      <c r="U41"/>
      <c r="V41"/>
      <c r="AC41"/>
      <c r="AD41"/>
    </row>
    <row r="42" spans="1:30">
      <c r="A42" s="30" t="s">
        <v>485</v>
      </c>
      <c r="B42" s="32" t="s">
        <v>486</v>
      </c>
      <c r="M42"/>
      <c r="N42" s="39" t="s">
        <v>823</v>
      </c>
      <c r="R42" s="42"/>
      <c r="U42"/>
      <c r="V42"/>
      <c r="AC42"/>
      <c r="AD42"/>
    </row>
    <row r="43" spans="1:30">
      <c r="A43" s="30" t="s">
        <v>489</v>
      </c>
      <c r="B43" s="32" t="s">
        <v>490</v>
      </c>
      <c r="M43"/>
      <c r="N43" s="39" t="s">
        <v>708</v>
      </c>
      <c r="R43" s="42"/>
      <c r="U43"/>
      <c r="V43"/>
      <c r="AC43"/>
      <c r="AD43"/>
    </row>
    <row r="44" spans="1:30">
      <c r="A44" s="30" t="s">
        <v>1925</v>
      </c>
      <c r="B44" s="32">
        <v>230</v>
      </c>
      <c r="M44"/>
      <c r="N44" s="39" t="s">
        <v>916</v>
      </c>
      <c r="R44" s="42"/>
      <c r="U44"/>
      <c r="V44"/>
      <c r="AC44"/>
      <c r="AD44"/>
    </row>
    <row r="45" spans="1:30">
      <c r="A45" s="30" t="s">
        <v>1922</v>
      </c>
      <c r="B45" s="32">
        <v>231</v>
      </c>
      <c r="M45"/>
      <c r="N45" s="39" t="s">
        <v>792</v>
      </c>
      <c r="R45" s="42"/>
      <c r="U45"/>
      <c r="V45"/>
      <c r="AC45"/>
      <c r="AD45"/>
    </row>
    <row r="46" spans="1:30">
      <c r="A46" s="29" t="s">
        <v>1907</v>
      </c>
      <c r="B46" s="31" t="s">
        <v>73</v>
      </c>
      <c r="M46"/>
      <c r="N46" s="39" t="s">
        <v>917</v>
      </c>
      <c r="R46" s="42"/>
      <c r="U46"/>
      <c r="V46"/>
      <c r="AC46"/>
      <c r="AD46"/>
    </row>
    <row r="47" spans="1:30">
      <c r="A47" s="30" t="s">
        <v>1912</v>
      </c>
      <c r="B47" s="32" t="s">
        <v>631</v>
      </c>
      <c r="M47"/>
      <c r="N47" s="39" t="s">
        <v>686</v>
      </c>
      <c r="R47" s="42"/>
      <c r="U47"/>
      <c r="V47"/>
      <c r="AC47"/>
      <c r="AD47"/>
    </row>
    <row r="48" spans="1:30">
      <c r="A48" s="30" t="s">
        <v>957</v>
      </c>
      <c r="B48" s="32">
        <v>234</v>
      </c>
      <c r="M48"/>
      <c r="N48" s="39" t="s">
        <v>687</v>
      </c>
      <c r="R48" s="42"/>
      <c r="U48"/>
      <c r="V48"/>
      <c r="AC48"/>
      <c r="AD48"/>
    </row>
    <row r="49" spans="1:30">
      <c r="A49" s="35" t="s">
        <v>951</v>
      </c>
      <c r="B49" s="36">
        <v>235</v>
      </c>
      <c r="M49"/>
      <c r="N49" s="39" t="s">
        <v>793</v>
      </c>
      <c r="R49" s="42"/>
      <c r="U49"/>
      <c r="V49"/>
      <c r="AC49"/>
      <c r="AD49"/>
    </row>
    <row r="50" spans="1:30">
      <c r="B50"/>
      <c r="M50"/>
      <c r="N50" s="39" t="s">
        <v>918</v>
      </c>
      <c r="R50" s="42"/>
      <c r="U50"/>
      <c r="V50"/>
      <c r="AC50"/>
      <c r="AD50"/>
    </row>
    <row r="51" spans="1:30">
      <c r="B51"/>
      <c r="M51"/>
      <c r="N51" s="39" t="s">
        <v>894</v>
      </c>
      <c r="R51" s="42"/>
      <c r="U51"/>
      <c r="V51"/>
      <c r="AC51"/>
      <c r="AD51"/>
    </row>
    <row r="52" spans="1:30">
      <c r="B52"/>
      <c r="M52"/>
      <c r="N52" s="39" t="s">
        <v>703</v>
      </c>
      <c r="R52" s="42"/>
      <c r="U52"/>
      <c r="V52"/>
      <c r="AC52"/>
      <c r="AD52"/>
    </row>
    <row r="53" spans="1:30">
      <c r="B53"/>
      <c r="M53"/>
      <c r="N53" s="39" t="s">
        <v>895</v>
      </c>
      <c r="R53" s="42"/>
      <c r="U53"/>
      <c r="V53"/>
      <c r="AC53"/>
      <c r="AD53"/>
    </row>
    <row r="54" spans="1:30">
      <c r="B54"/>
      <c r="M54"/>
      <c r="N54" s="39" t="s">
        <v>896</v>
      </c>
      <c r="R54" s="42"/>
      <c r="U54"/>
      <c r="V54"/>
      <c r="AC54"/>
      <c r="AD54"/>
    </row>
    <row r="55" spans="1:30">
      <c r="B55"/>
      <c r="M55"/>
      <c r="N55" s="39" t="s">
        <v>897</v>
      </c>
      <c r="R55" s="42"/>
      <c r="U55"/>
      <c r="V55"/>
      <c r="AC55"/>
      <c r="AD55"/>
    </row>
    <row r="56" spans="1:30">
      <c r="B56"/>
      <c r="M56"/>
      <c r="N56" s="39" t="s">
        <v>64</v>
      </c>
      <c r="R56" s="42"/>
      <c r="U56"/>
      <c r="V56"/>
      <c r="AC56"/>
      <c r="AD56"/>
    </row>
    <row r="57" spans="1:30">
      <c r="B57"/>
      <c r="M57"/>
      <c r="N57" s="39" t="s">
        <v>899</v>
      </c>
      <c r="R57" s="42"/>
      <c r="U57"/>
      <c r="V57"/>
      <c r="AC57"/>
      <c r="AD57"/>
    </row>
    <row r="58" spans="1:30">
      <c r="B58"/>
      <c r="M58"/>
      <c r="N58" s="39" t="s">
        <v>893</v>
      </c>
      <c r="R58" s="42"/>
      <c r="U58"/>
      <c r="V58"/>
      <c r="AC58"/>
      <c r="AD58"/>
    </row>
    <row r="59" spans="1:30">
      <c r="B59"/>
      <c r="M59"/>
      <c r="N59" s="39" t="s">
        <v>901</v>
      </c>
      <c r="R59" s="42"/>
      <c r="U59"/>
      <c r="V59"/>
      <c r="AC59"/>
      <c r="AD59"/>
    </row>
    <row r="60" spans="1:30">
      <c r="B60"/>
      <c r="M60"/>
      <c r="N60" s="39" t="s">
        <v>843</v>
      </c>
      <c r="R60" s="42"/>
      <c r="U60"/>
      <c r="V60"/>
      <c r="AC60"/>
      <c r="AD60"/>
    </row>
    <row r="61" spans="1:30">
      <c r="B61"/>
      <c r="M61"/>
      <c r="N61" s="39" t="s">
        <v>924</v>
      </c>
      <c r="R61" s="42"/>
      <c r="U61"/>
      <c r="V61"/>
      <c r="AC61"/>
      <c r="AD61"/>
    </row>
    <row r="62" spans="1:30">
      <c r="B62"/>
      <c r="M62"/>
      <c r="N62" s="39" t="s">
        <v>925</v>
      </c>
      <c r="R62" s="42"/>
      <c r="U62"/>
      <c r="V62"/>
      <c r="AC62"/>
      <c r="AD62"/>
    </row>
    <row r="63" spans="1:30">
      <c r="B63"/>
      <c r="M63"/>
      <c r="N63" s="39" t="s">
        <v>926</v>
      </c>
      <c r="R63" s="42"/>
      <c r="U63"/>
      <c r="V63"/>
      <c r="AC63"/>
      <c r="AD63"/>
    </row>
    <row r="64" spans="1:30">
      <c r="B64"/>
      <c r="M64"/>
      <c r="N64" s="39" t="s">
        <v>927</v>
      </c>
      <c r="U64"/>
      <c r="V64"/>
      <c r="AC64"/>
      <c r="AD64"/>
    </row>
    <row r="65" spans="2:30">
      <c r="B65"/>
      <c r="M65"/>
      <c r="N65" s="39" t="s">
        <v>928</v>
      </c>
      <c r="R65"/>
      <c r="U65"/>
      <c r="V65"/>
      <c r="AC65"/>
      <c r="AD65"/>
    </row>
    <row r="66" spans="2:30">
      <c r="B66"/>
      <c r="M66"/>
      <c r="N66" s="39" t="s">
        <v>929</v>
      </c>
      <c r="R66"/>
      <c r="U66"/>
      <c r="V66"/>
      <c r="AC66"/>
      <c r="AD66"/>
    </row>
    <row r="67" spans="2:30">
      <c r="B67"/>
      <c r="M67"/>
      <c r="N67" s="39" t="s">
        <v>930</v>
      </c>
      <c r="R67"/>
      <c r="U67"/>
      <c r="V67"/>
      <c r="AC67"/>
      <c r="AD67"/>
    </row>
    <row r="68" spans="2:30">
      <c r="B68"/>
      <c r="M68"/>
      <c r="N68" s="39" t="s">
        <v>931</v>
      </c>
      <c r="R68"/>
      <c r="U68"/>
      <c r="V68"/>
      <c r="AC68"/>
      <c r="AD68"/>
    </row>
    <row r="69" spans="2:30">
      <c r="B69"/>
      <c r="M69"/>
      <c r="N69" s="39" t="s">
        <v>932</v>
      </c>
      <c r="R69"/>
      <c r="U69"/>
      <c r="V69"/>
      <c r="AC69"/>
      <c r="AD69"/>
    </row>
    <row r="70" spans="2:30">
      <c r="B70"/>
      <c r="M70"/>
      <c r="N70" s="39" t="s">
        <v>933</v>
      </c>
      <c r="R70"/>
      <c r="U70"/>
      <c r="V70"/>
      <c r="AC70"/>
      <c r="AD70"/>
    </row>
    <row r="71" spans="2:30">
      <c r="B71"/>
      <c r="M71"/>
      <c r="N71" s="39" t="s">
        <v>690</v>
      </c>
      <c r="R71"/>
      <c r="U71"/>
      <c r="V71"/>
      <c r="AC71"/>
      <c r="AD71"/>
    </row>
    <row r="72" spans="2:30">
      <c r="B72"/>
      <c r="M72"/>
      <c r="N72" s="39" t="s">
        <v>934</v>
      </c>
      <c r="R72"/>
      <c r="U72"/>
      <c r="V72"/>
      <c r="AC72"/>
      <c r="AD72"/>
    </row>
    <row r="73" spans="2:30">
      <c r="B73"/>
      <c r="M73"/>
      <c r="N73" s="39" t="s">
        <v>935</v>
      </c>
      <c r="R73"/>
      <c r="U73"/>
      <c r="V73"/>
      <c r="AC73"/>
      <c r="AD73"/>
    </row>
    <row r="74" spans="2:30">
      <c r="B74"/>
      <c r="M74"/>
      <c r="N74" s="39" t="s">
        <v>936</v>
      </c>
      <c r="R74"/>
      <c r="U74"/>
      <c r="V74"/>
      <c r="AC74"/>
      <c r="AD74"/>
    </row>
    <row r="75" spans="2:30">
      <c r="B75"/>
      <c r="M75"/>
      <c r="N75" s="39" t="s">
        <v>937</v>
      </c>
      <c r="R75"/>
      <c r="U75"/>
      <c r="V75"/>
      <c r="AC75"/>
      <c r="AD75"/>
    </row>
    <row r="76" spans="2:30">
      <c r="B76"/>
      <c r="M76"/>
      <c r="N76" s="39" t="s">
        <v>719</v>
      </c>
      <c r="R76"/>
      <c r="U76"/>
      <c r="V76"/>
      <c r="AC76"/>
      <c r="AD76"/>
    </row>
    <row r="77" spans="2:30">
      <c r="B77"/>
      <c r="M77"/>
      <c r="N77" s="39" t="s">
        <v>710</v>
      </c>
      <c r="R77"/>
      <c r="U77"/>
      <c r="V77"/>
      <c r="AC77"/>
      <c r="AD77"/>
    </row>
    <row r="78" spans="2:30">
      <c r="B78"/>
      <c r="M78"/>
      <c r="N78" s="39" t="s">
        <v>938</v>
      </c>
      <c r="R78"/>
      <c r="U78"/>
      <c r="V78"/>
      <c r="AC78"/>
      <c r="AD78"/>
    </row>
    <row r="79" spans="2:30">
      <c r="B79"/>
      <c r="M79"/>
      <c r="N79" s="39" t="s">
        <v>714</v>
      </c>
      <c r="R79"/>
      <c r="U79"/>
      <c r="V79"/>
      <c r="AC79"/>
      <c r="AD79"/>
    </row>
    <row r="80" spans="2:30">
      <c r="B80"/>
      <c r="M80"/>
      <c r="N80" s="39" t="s">
        <v>715</v>
      </c>
      <c r="R80"/>
      <c r="U80"/>
      <c r="V80"/>
      <c r="AC80"/>
      <c r="AD80"/>
    </row>
    <row r="81" spans="2:30">
      <c r="B81"/>
      <c r="M81"/>
      <c r="N81" s="39" t="s">
        <v>939</v>
      </c>
      <c r="R81"/>
      <c r="U81"/>
      <c r="V81"/>
      <c r="AC81"/>
      <c r="AD81"/>
    </row>
    <row r="82" spans="2:30">
      <c r="B82"/>
      <c r="M82"/>
      <c r="N82" s="39" t="s">
        <v>940</v>
      </c>
      <c r="R82"/>
      <c r="U82"/>
      <c r="V82"/>
      <c r="AC82"/>
      <c r="AD82"/>
    </row>
    <row r="83" spans="2:30">
      <c r="B83"/>
      <c r="M83"/>
      <c r="N83" s="39" t="s">
        <v>693</v>
      </c>
      <c r="R83"/>
      <c r="U83"/>
      <c r="V83"/>
      <c r="AC83"/>
      <c r="AD83"/>
    </row>
    <row r="84" spans="2:30">
      <c r="B84"/>
      <c r="M84"/>
      <c r="N84" s="39" t="s">
        <v>941</v>
      </c>
      <c r="R84"/>
      <c r="U84"/>
      <c r="V84"/>
      <c r="AC84"/>
      <c r="AD84"/>
    </row>
    <row r="85" spans="2:30">
      <c r="B85"/>
      <c r="R85"/>
      <c r="U85"/>
      <c r="V85"/>
      <c r="AC85"/>
      <c r="AD85"/>
    </row>
    <row r="86" spans="2:30">
      <c r="B86"/>
      <c r="R86"/>
      <c r="U86"/>
      <c r="V86"/>
      <c r="AC86"/>
      <c r="AD86"/>
    </row>
    <row r="87" spans="2:30">
      <c r="B87"/>
      <c r="R87"/>
      <c r="U87"/>
      <c r="V87"/>
      <c r="AC87"/>
      <c r="AD87"/>
    </row>
    <row r="88" spans="2:30">
      <c r="B88"/>
      <c r="R88"/>
      <c r="U88"/>
      <c r="V88"/>
      <c r="AC88"/>
      <c r="AD88"/>
    </row>
    <row r="89" spans="2:30">
      <c r="B89"/>
      <c r="R89"/>
      <c r="U89"/>
      <c r="V89"/>
      <c r="AC89"/>
      <c r="AD89"/>
    </row>
    <row r="90" spans="2:30">
      <c r="B90"/>
      <c r="R90"/>
      <c r="U90"/>
      <c r="V90"/>
      <c r="AC90"/>
      <c r="AD90"/>
    </row>
    <row r="91" spans="2:30">
      <c r="B91"/>
      <c r="R91"/>
      <c r="U91"/>
      <c r="V91"/>
      <c r="AC91"/>
      <c r="AD91"/>
    </row>
    <row r="92" spans="2:30">
      <c r="B92"/>
      <c r="R92"/>
      <c r="U92"/>
      <c r="V92"/>
      <c r="AC92"/>
      <c r="AD92"/>
    </row>
    <row r="93" spans="2:30">
      <c r="B93"/>
      <c r="R93"/>
      <c r="U93"/>
      <c r="V93"/>
      <c r="AC93"/>
      <c r="AD93"/>
    </row>
    <row r="94" spans="2:30">
      <c r="B94"/>
      <c r="R94"/>
      <c r="U94"/>
      <c r="V94"/>
      <c r="AC94"/>
      <c r="AD94"/>
    </row>
    <row r="95" spans="2:30">
      <c r="B95"/>
      <c r="R95"/>
      <c r="U95"/>
      <c r="V95"/>
      <c r="AC95"/>
      <c r="AD95"/>
    </row>
    <row r="96" spans="2:30">
      <c r="B96"/>
      <c r="R96"/>
      <c r="U96"/>
      <c r="V96"/>
      <c r="AC96"/>
      <c r="AD96"/>
    </row>
    <row r="97" spans="2:30">
      <c r="B97"/>
      <c r="R97"/>
      <c r="U97"/>
      <c r="V97"/>
      <c r="AC97"/>
      <c r="AD97"/>
    </row>
    <row r="98" spans="2:30">
      <c r="B98"/>
      <c r="R98"/>
      <c r="U98"/>
      <c r="V98"/>
      <c r="AC98"/>
      <c r="AD98"/>
    </row>
    <row r="99" spans="2:30">
      <c r="B99"/>
      <c r="R99"/>
      <c r="U99"/>
      <c r="V99"/>
      <c r="AC99"/>
      <c r="AD99"/>
    </row>
    <row r="100" spans="2:30">
      <c r="B100"/>
      <c r="R100"/>
      <c r="U100"/>
      <c r="V100"/>
      <c r="AC100"/>
      <c r="AD100"/>
    </row>
    <row r="101" spans="2:30">
      <c r="B101"/>
      <c r="R101"/>
      <c r="U101"/>
      <c r="V101"/>
      <c r="AC101"/>
      <c r="AD101"/>
    </row>
    <row r="102" spans="2:30">
      <c r="B102"/>
      <c r="R102"/>
      <c r="U102"/>
      <c r="V102"/>
      <c r="AC102"/>
      <c r="AD102"/>
    </row>
    <row r="103" spans="2:30">
      <c r="B103"/>
      <c r="R103"/>
      <c r="U103"/>
      <c r="V103"/>
      <c r="AC103"/>
      <c r="AD103"/>
    </row>
    <row r="104" spans="2:30">
      <c r="B104"/>
      <c r="R104"/>
      <c r="U104"/>
      <c r="V104"/>
      <c r="AC104"/>
      <c r="AD104"/>
    </row>
    <row r="105" spans="2:30">
      <c r="B105"/>
      <c r="R105"/>
      <c r="U105"/>
      <c r="V105"/>
      <c r="AC105"/>
      <c r="AD105"/>
    </row>
    <row r="106" spans="2:30">
      <c r="B106"/>
      <c r="R106"/>
      <c r="U106"/>
      <c r="V106"/>
      <c r="AC106"/>
      <c r="AD106"/>
    </row>
    <row r="107" spans="2:30">
      <c r="B107"/>
      <c r="R107"/>
      <c r="U107"/>
      <c r="V107"/>
      <c r="AC107"/>
      <c r="AD107"/>
    </row>
    <row r="108" spans="2:30">
      <c r="B108"/>
      <c r="R108"/>
      <c r="U108"/>
      <c r="V108"/>
      <c r="AC108"/>
      <c r="AD108"/>
    </row>
    <row r="109" spans="2:30">
      <c r="B109"/>
      <c r="R109"/>
      <c r="U109"/>
      <c r="V109"/>
      <c r="AC109"/>
      <c r="AD109"/>
    </row>
    <row r="110" spans="2:30">
      <c r="B110"/>
      <c r="R110"/>
      <c r="U110"/>
      <c r="V110"/>
      <c r="AC110"/>
      <c r="AD110"/>
    </row>
    <row r="111" spans="2:30">
      <c r="B111"/>
      <c r="R111"/>
      <c r="U111"/>
      <c r="V111"/>
      <c r="AC111"/>
      <c r="AD111"/>
    </row>
    <row r="112" spans="2:30">
      <c r="B112"/>
      <c r="R112"/>
      <c r="U112"/>
      <c r="V112"/>
      <c r="AC112"/>
      <c r="AD112"/>
    </row>
    <row r="113" spans="2:30">
      <c r="B113"/>
      <c r="R113"/>
      <c r="U113"/>
      <c r="V113"/>
      <c r="AC113"/>
      <c r="AD113"/>
    </row>
    <row r="114" spans="2:30">
      <c r="B114"/>
      <c r="R114"/>
      <c r="U114"/>
      <c r="V114"/>
      <c r="AC114"/>
      <c r="AD114"/>
    </row>
    <row r="115" spans="2:30">
      <c r="B115"/>
      <c r="R115"/>
      <c r="U115"/>
      <c r="V115"/>
      <c r="AC115"/>
      <c r="AD115"/>
    </row>
    <row r="116" spans="2:30">
      <c r="B116"/>
      <c r="R116"/>
      <c r="U116"/>
      <c r="V116"/>
      <c r="AC116"/>
      <c r="AD116"/>
    </row>
    <row r="117" spans="2:30">
      <c r="B117"/>
      <c r="R117"/>
      <c r="U117"/>
      <c r="V117"/>
      <c r="AC117"/>
      <c r="AD117"/>
    </row>
    <row r="118" spans="2:30">
      <c r="B118"/>
      <c r="R118"/>
      <c r="U118"/>
      <c r="V118"/>
      <c r="AC118"/>
      <c r="AD118"/>
    </row>
    <row r="119" spans="2:30">
      <c r="B119"/>
      <c r="R119"/>
      <c r="U119"/>
      <c r="V119"/>
      <c r="AC119"/>
      <c r="AD119"/>
    </row>
    <row r="120" spans="2:30">
      <c r="B120"/>
      <c r="R120"/>
      <c r="U120"/>
      <c r="V120"/>
      <c r="AC120"/>
      <c r="AD120"/>
    </row>
    <row r="121" spans="2:30">
      <c r="B121"/>
      <c r="R121"/>
      <c r="U121"/>
      <c r="V121"/>
      <c r="AC121"/>
      <c r="AD121"/>
    </row>
    <row r="122" spans="2:30">
      <c r="B122"/>
      <c r="R122"/>
      <c r="U122"/>
      <c r="V122"/>
      <c r="AC122"/>
      <c r="AD122"/>
    </row>
    <row r="123" spans="2:30">
      <c r="B123"/>
      <c r="R123"/>
      <c r="U123"/>
      <c r="V123"/>
      <c r="AC123"/>
      <c r="AD123"/>
    </row>
    <row r="124" spans="2:30">
      <c r="B124"/>
      <c r="R124"/>
      <c r="U124"/>
      <c r="V124"/>
      <c r="AC124"/>
      <c r="AD124"/>
    </row>
    <row r="125" spans="2:30">
      <c r="B125"/>
      <c r="R125"/>
      <c r="U125"/>
      <c r="V125"/>
      <c r="AC125"/>
      <c r="AD125"/>
    </row>
    <row r="126" spans="2:30">
      <c r="B126"/>
      <c r="R126"/>
      <c r="U126"/>
      <c r="V126"/>
      <c r="AC126"/>
      <c r="AD126"/>
    </row>
    <row r="127" spans="2:30">
      <c r="B127"/>
      <c r="R127"/>
      <c r="U127"/>
      <c r="V127"/>
      <c r="AC127"/>
      <c r="AD127"/>
    </row>
    <row r="128" spans="2:30">
      <c r="B128"/>
      <c r="R128"/>
      <c r="U128"/>
      <c r="V128"/>
      <c r="AC128"/>
      <c r="AD128"/>
    </row>
    <row r="129" spans="2:30">
      <c r="B129"/>
      <c r="R129"/>
      <c r="U129"/>
      <c r="V129"/>
      <c r="AC129"/>
      <c r="AD129"/>
    </row>
    <row r="130" spans="2:30">
      <c r="B130"/>
      <c r="R130"/>
      <c r="U130"/>
      <c r="V130"/>
      <c r="AC130"/>
      <c r="AD130"/>
    </row>
    <row r="131" spans="2:30">
      <c r="B131"/>
      <c r="R131"/>
      <c r="U131"/>
      <c r="V131"/>
      <c r="AC131"/>
      <c r="AD131"/>
    </row>
    <row r="132" spans="2:30">
      <c r="B132"/>
      <c r="R132"/>
      <c r="U132"/>
      <c r="V132"/>
      <c r="AC132"/>
      <c r="AD132"/>
    </row>
    <row r="133" spans="2:30">
      <c r="B133"/>
      <c r="R133"/>
      <c r="U133"/>
      <c r="V133"/>
      <c r="AC133"/>
      <c r="AD133"/>
    </row>
    <row r="134" spans="2:30">
      <c r="B134"/>
      <c r="R134"/>
      <c r="U134"/>
      <c r="V134"/>
      <c r="AC134"/>
      <c r="AD134"/>
    </row>
    <row r="135" spans="2:30">
      <c r="B135"/>
      <c r="R135"/>
      <c r="U135"/>
      <c r="V135"/>
      <c r="AC135"/>
      <c r="AD135"/>
    </row>
    <row r="136" spans="2:30">
      <c r="B136"/>
      <c r="R136"/>
      <c r="U136"/>
      <c r="V136"/>
      <c r="AC136"/>
      <c r="AD136"/>
    </row>
    <row r="137" spans="2:30">
      <c r="B137"/>
      <c r="R137"/>
      <c r="U137"/>
      <c r="V137"/>
      <c r="AC137"/>
      <c r="AD137"/>
    </row>
    <row r="138" spans="2:30">
      <c r="B138"/>
      <c r="R138"/>
      <c r="U138"/>
      <c r="V138"/>
      <c r="AC138"/>
      <c r="AD138"/>
    </row>
    <row r="139" spans="2:30">
      <c r="B139"/>
      <c r="R139"/>
      <c r="U139"/>
      <c r="V139"/>
      <c r="AC139"/>
      <c r="AD139"/>
    </row>
    <row r="140" spans="2:30">
      <c r="B140"/>
      <c r="R140"/>
      <c r="U140"/>
      <c r="V140"/>
      <c r="AC140"/>
      <c r="AD140"/>
    </row>
    <row r="141" spans="2:30">
      <c r="B141"/>
      <c r="R141"/>
      <c r="U141"/>
      <c r="V141"/>
      <c r="AC141"/>
      <c r="AD141"/>
    </row>
    <row r="142" spans="2:30">
      <c r="B142"/>
      <c r="R142"/>
      <c r="U142"/>
      <c r="V142"/>
      <c r="AC142"/>
      <c r="AD142"/>
    </row>
    <row r="143" spans="2:30">
      <c r="B143"/>
      <c r="R143"/>
      <c r="U143"/>
      <c r="V143"/>
      <c r="AC143"/>
      <c r="AD143"/>
    </row>
    <row r="144" spans="2:30">
      <c r="B144"/>
      <c r="R144"/>
      <c r="U144"/>
      <c r="V144"/>
      <c r="AC144"/>
      <c r="AD144"/>
    </row>
    <row r="145" spans="2:30">
      <c r="B145"/>
      <c r="R145"/>
      <c r="U145"/>
      <c r="V145"/>
      <c r="AC145"/>
      <c r="AD145"/>
    </row>
    <row r="146" spans="2:30">
      <c r="B146"/>
      <c r="R146"/>
      <c r="U146"/>
      <c r="V146"/>
      <c r="AC146"/>
      <c r="AD146"/>
    </row>
    <row r="147" spans="2:30">
      <c r="B147"/>
      <c r="R147"/>
      <c r="U147"/>
      <c r="V147"/>
      <c r="AC147"/>
      <c r="AD147"/>
    </row>
    <row r="148" spans="2:30">
      <c r="B148"/>
      <c r="R148"/>
      <c r="U148"/>
      <c r="V148"/>
      <c r="AC148"/>
      <c r="AD148"/>
    </row>
    <row r="149" spans="2:30">
      <c r="B149"/>
      <c r="R149"/>
      <c r="U149"/>
      <c r="V149"/>
      <c r="AC149"/>
      <c r="AD149"/>
    </row>
    <row r="150" spans="2:30">
      <c r="B150"/>
      <c r="R150"/>
      <c r="U150"/>
      <c r="V150"/>
      <c r="AC150"/>
      <c r="AD150"/>
    </row>
    <row r="151" spans="2:30">
      <c r="B151"/>
      <c r="R151"/>
      <c r="U151"/>
      <c r="V151"/>
      <c r="AC151"/>
      <c r="AD151"/>
    </row>
    <row r="152" spans="2:30">
      <c r="B152"/>
      <c r="R152"/>
      <c r="U152"/>
      <c r="V152"/>
      <c r="AC152"/>
      <c r="AD152"/>
    </row>
    <row r="153" spans="2:30">
      <c r="B153"/>
      <c r="R153"/>
      <c r="U153"/>
      <c r="V153"/>
      <c r="AC153"/>
      <c r="AD153"/>
    </row>
    <row r="154" spans="2:30">
      <c r="B154"/>
      <c r="R154"/>
      <c r="U154"/>
      <c r="V154"/>
      <c r="AC154"/>
      <c r="AD154"/>
    </row>
    <row r="155" spans="2:30">
      <c r="B155"/>
      <c r="R155"/>
      <c r="U155"/>
      <c r="V155"/>
      <c r="AC155"/>
      <c r="AD155"/>
    </row>
    <row r="156" spans="2:30">
      <c r="B156"/>
      <c r="R156"/>
      <c r="U156"/>
      <c r="V156"/>
      <c r="AC156"/>
      <c r="AD156"/>
    </row>
    <row r="157" spans="2:30">
      <c r="B157"/>
      <c r="R157"/>
      <c r="U157"/>
      <c r="V157"/>
      <c r="AC157"/>
      <c r="AD157"/>
    </row>
    <row r="158" spans="2:30">
      <c r="B158"/>
      <c r="R158"/>
      <c r="U158"/>
      <c r="V158"/>
      <c r="AC158"/>
      <c r="AD158"/>
    </row>
    <row r="159" spans="2:30">
      <c r="B159"/>
      <c r="R159"/>
      <c r="U159"/>
      <c r="V159"/>
      <c r="AC159"/>
      <c r="AD159"/>
    </row>
    <row r="160" spans="2:30">
      <c r="B160"/>
      <c r="R160"/>
      <c r="U160"/>
      <c r="V160"/>
      <c r="AC160"/>
      <c r="AD160"/>
    </row>
    <row r="161" spans="2:30">
      <c r="B161"/>
      <c r="R161"/>
      <c r="U161"/>
      <c r="V161"/>
      <c r="AC161"/>
      <c r="AD161"/>
    </row>
    <row r="162" spans="2:30">
      <c r="B162"/>
      <c r="R162"/>
      <c r="U162"/>
      <c r="V162"/>
      <c r="AC162"/>
      <c r="AD162"/>
    </row>
    <row r="163" spans="2:30">
      <c r="B163"/>
      <c r="R163"/>
      <c r="U163"/>
      <c r="V163"/>
      <c r="AC163"/>
      <c r="AD163"/>
    </row>
    <row r="164" spans="2:30">
      <c r="B164"/>
      <c r="R164"/>
      <c r="U164"/>
      <c r="V164"/>
      <c r="AC164"/>
      <c r="AD164"/>
    </row>
    <row r="165" spans="2:30">
      <c r="B165"/>
      <c r="R165"/>
      <c r="U165"/>
      <c r="V165"/>
      <c r="AC165"/>
      <c r="AD165"/>
    </row>
    <row r="166" spans="2:30">
      <c r="B166"/>
      <c r="R166"/>
      <c r="U166"/>
      <c r="V166"/>
      <c r="AC166"/>
      <c r="AD166"/>
    </row>
    <row r="167" spans="2:30">
      <c r="B167"/>
      <c r="R167"/>
      <c r="U167"/>
      <c r="V167"/>
      <c r="AC167"/>
      <c r="AD167"/>
    </row>
    <row r="168" spans="2:30">
      <c r="B168"/>
      <c r="R168"/>
      <c r="U168"/>
      <c r="V168"/>
      <c r="AC168"/>
      <c r="AD168"/>
    </row>
    <row r="169" spans="2:30">
      <c r="B169"/>
      <c r="R169"/>
      <c r="U169"/>
      <c r="V169"/>
      <c r="AC169"/>
      <c r="AD169"/>
    </row>
    <row r="170" spans="2:30">
      <c r="B170"/>
      <c r="R170"/>
      <c r="U170"/>
      <c r="V170"/>
      <c r="AC170"/>
      <c r="AD170"/>
    </row>
    <row r="171" spans="2:30">
      <c r="B171"/>
      <c r="R171"/>
      <c r="U171"/>
      <c r="V171"/>
      <c r="AC171"/>
      <c r="AD171"/>
    </row>
    <row r="172" spans="2:30">
      <c r="B172"/>
      <c r="R172"/>
      <c r="U172"/>
      <c r="V172"/>
      <c r="AC172"/>
      <c r="AD172"/>
    </row>
    <row r="173" spans="2:30">
      <c r="B173"/>
      <c r="R173"/>
      <c r="U173"/>
      <c r="V173"/>
      <c r="AC173"/>
      <c r="AD173"/>
    </row>
    <row r="174" spans="2:30">
      <c r="B174"/>
      <c r="R174"/>
      <c r="U174"/>
      <c r="V174"/>
      <c r="AC174"/>
      <c r="AD174"/>
    </row>
    <row r="175" spans="2:30">
      <c r="B175"/>
      <c r="R175"/>
      <c r="U175"/>
      <c r="V175"/>
      <c r="AC175"/>
      <c r="AD175"/>
    </row>
    <row r="176" spans="2:30">
      <c r="B176"/>
      <c r="R176"/>
      <c r="U176"/>
      <c r="V176"/>
      <c r="AC176"/>
      <c r="AD176"/>
    </row>
    <row r="177" spans="2:30">
      <c r="B177"/>
      <c r="R177"/>
      <c r="U177"/>
      <c r="V177"/>
      <c r="AC177"/>
      <c r="AD177"/>
    </row>
    <row r="178" spans="2:30">
      <c r="B178"/>
      <c r="R178"/>
      <c r="U178"/>
      <c r="V178"/>
      <c r="AC178"/>
      <c r="AD178"/>
    </row>
    <row r="179" spans="2:30">
      <c r="B179"/>
      <c r="R179"/>
      <c r="U179"/>
      <c r="V179"/>
      <c r="AC179"/>
      <c r="AD179"/>
    </row>
    <row r="180" spans="2:30">
      <c r="B180"/>
      <c r="R180"/>
      <c r="U180"/>
      <c r="V180"/>
      <c r="AC180"/>
      <c r="AD180"/>
    </row>
    <row r="181" spans="2:30">
      <c r="B181"/>
      <c r="R181"/>
      <c r="U181"/>
      <c r="V181"/>
      <c r="AC181"/>
      <c r="AD181"/>
    </row>
    <row r="182" spans="2:30">
      <c r="B182"/>
      <c r="R182"/>
      <c r="U182"/>
      <c r="V182"/>
      <c r="AC182"/>
      <c r="AD182"/>
    </row>
    <row r="183" spans="2:30">
      <c r="B183"/>
      <c r="R183"/>
      <c r="U183"/>
      <c r="V183"/>
      <c r="AC183"/>
      <c r="AD183"/>
    </row>
    <row r="184" spans="2:30">
      <c r="B184"/>
      <c r="R184"/>
      <c r="U184"/>
      <c r="V184"/>
      <c r="AC184"/>
      <c r="AD184"/>
    </row>
    <row r="185" spans="2:30">
      <c r="B185"/>
      <c r="R185"/>
      <c r="U185"/>
      <c r="V185"/>
      <c r="AC185"/>
      <c r="AD185"/>
    </row>
    <row r="186" spans="2:30">
      <c r="B186"/>
      <c r="R186"/>
      <c r="U186"/>
      <c r="V186"/>
      <c r="AC186"/>
      <c r="AD186"/>
    </row>
    <row r="187" spans="2:30">
      <c r="B187"/>
      <c r="R187"/>
      <c r="U187"/>
      <c r="V187"/>
      <c r="AC187"/>
      <c r="AD187"/>
    </row>
    <row r="188" spans="2:30">
      <c r="B188"/>
      <c r="R188"/>
      <c r="U188"/>
      <c r="V188"/>
      <c r="AC188"/>
      <c r="AD188"/>
    </row>
    <row r="189" spans="2:30">
      <c r="B189"/>
      <c r="R189"/>
      <c r="U189"/>
      <c r="V189"/>
      <c r="AC189"/>
      <c r="AD189"/>
    </row>
    <row r="190" spans="2:30">
      <c r="B190"/>
      <c r="R190"/>
      <c r="U190"/>
      <c r="V190"/>
      <c r="AC190"/>
      <c r="AD190"/>
    </row>
    <row r="191" spans="2:30">
      <c r="B191"/>
      <c r="R191"/>
      <c r="U191"/>
      <c r="V191"/>
      <c r="AC191"/>
      <c r="AD191"/>
    </row>
    <row r="192" spans="2:30">
      <c r="B192"/>
      <c r="R192"/>
      <c r="U192"/>
      <c r="V192"/>
      <c r="AC192"/>
      <c r="AD192"/>
    </row>
    <row r="193" spans="2:30">
      <c r="B193"/>
      <c r="R193"/>
      <c r="U193"/>
      <c r="V193"/>
      <c r="AC193"/>
      <c r="AD193"/>
    </row>
    <row r="194" spans="2:30">
      <c r="B194"/>
      <c r="R194"/>
      <c r="U194"/>
      <c r="V194"/>
      <c r="AC194"/>
      <c r="AD194"/>
    </row>
    <row r="195" spans="2:30">
      <c r="B195"/>
      <c r="R195"/>
      <c r="U195"/>
      <c r="V195"/>
      <c r="AC195"/>
      <c r="AD195"/>
    </row>
    <row r="196" spans="2:30">
      <c r="B196"/>
      <c r="R196"/>
      <c r="U196"/>
      <c r="V196"/>
      <c r="AC196"/>
      <c r="AD196"/>
    </row>
    <row r="197" spans="2:30">
      <c r="B197"/>
      <c r="R197"/>
      <c r="U197"/>
      <c r="V197"/>
      <c r="AC197"/>
      <c r="AD197"/>
    </row>
    <row r="198" spans="2:30">
      <c r="B198"/>
      <c r="R198"/>
      <c r="U198"/>
      <c r="V198"/>
      <c r="AC198"/>
      <c r="AD198"/>
    </row>
    <row r="199" spans="2:30">
      <c r="B199"/>
      <c r="R199"/>
      <c r="U199"/>
      <c r="V199"/>
      <c r="AC199"/>
      <c r="AD199"/>
    </row>
    <row r="200" spans="2:30">
      <c r="B200"/>
      <c r="R200"/>
      <c r="U200"/>
      <c r="V200"/>
      <c r="AC200"/>
      <c r="AD200"/>
    </row>
    <row r="201" spans="2:30">
      <c r="B201"/>
      <c r="R201"/>
      <c r="U201"/>
      <c r="V201"/>
      <c r="AC201"/>
      <c r="AD201"/>
    </row>
    <row r="202" spans="2:30">
      <c r="B202"/>
      <c r="R202"/>
      <c r="U202"/>
      <c r="V202"/>
      <c r="AC202"/>
      <c r="AD202"/>
    </row>
    <row r="203" spans="2:30">
      <c r="B203"/>
      <c r="R203"/>
      <c r="U203"/>
      <c r="V203"/>
      <c r="AC203"/>
      <c r="AD203"/>
    </row>
    <row r="204" spans="2:30">
      <c r="B204"/>
      <c r="R204"/>
      <c r="U204"/>
      <c r="V204"/>
      <c r="AC204"/>
      <c r="AD204"/>
    </row>
    <row r="205" spans="2:30">
      <c r="B205"/>
      <c r="R205"/>
      <c r="U205"/>
      <c r="V205"/>
      <c r="AC205"/>
      <c r="AD205"/>
    </row>
    <row r="206" spans="2:30">
      <c r="B206"/>
      <c r="R206"/>
      <c r="U206"/>
      <c r="V206"/>
      <c r="AC206"/>
      <c r="AD206"/>
    </row>
    <row r="207" spans="2:30">
      <c r="B207"/>
      <c r="R207"/>
      <c r="U207"/>
      <c r="V207"/>
      <c r="AC207"/>
      <c r="AD207"/>
    </row>
    <row r="208" spans="2:30">
      <c r="B208"/>
      <c r="R208"/>
      <c r="U208"/>
      <c r="V208"/>
      <c r="AC208"/>
      <c r="AD208"/>
    </row>
    <row r="209" spans="2:30">
      <c r="B209"/>
      <c r="R209"/>
      <c r="U209"/>
      <c r="V209"/>
      <c r="AC209"/>
      <c r="AD209"/>
    </row>
    <row r="210" spans="2:30">
      <c r="B210"/>
      <c r="R210"/>
      <c r="U210"/>
      <c r="V210"/>
      <c r="AC210"/>
      <c r="AD210"/>
    </row>
    <row r="211" spans="2:30">
      <c r="B211"/>
      <c r="R211"/>
      <c r="U211"/>
      <c r="V211"/>
      <c r="AC211"/>
      <c r="AD211"/>
    </row>
    <row r="212" spans="2:30">
      <c r="B212"/>
      <c r="R212"/>
      <c r="U212"/>
      <c r="V212"/>
      <c r="AC212"/>
      <c r="AD212"/>
    </row>
    <row r="213" spans="2:30">
      <c r="B213"/>
      <c r="R213"/>
      <c r="U213"/>
      <c r="V213"/>
      <c r="AC213"/>
      <c r="AD213"/>
    </row>
    <row r="214" spans="2:30">
      <c r="B214"/>
      <c r="R214"/>
      <c r="U214"/>
      <c r="V214"/>
      <c r="AC214"/>
      <c r="AD214"/>
    </row>
    <row r="215" spans="2:30">
      <c r="B215"/>
      <c r="R215"/>
      <c r="U215"/>
      <c r="V215"/>
      <c r="AC215"/>
      <c r="AD215"/>
    </row>
    <row r="216" spans="2:30">
      <c r="B216"/>
      <c r="R216"/>
      <c r="U216"/>
      <c r="V216"/>
      <c r="AC216"/>
      <c r="AD216"/>
    </row>
    <row r="217" spans="2:30">
      <c r="B217"/>
      <c r="R217"/>
      <c r="U217"/>
      <c r="V217"/>
      <c r="AC217"/>
      <c r="AD217"/>
    </row>
    <row r="218" spans="2:30">
      <c r="B218"/>
      <c r="R218"/>
      <c r="U218"/>
      <c r="V218"/>
      <c r="AC218"/>
      <c r="AD218"/>
    </row>
    <row r="219" spans="2:30">
      <c r="B219"/>
      <c r="R219"/>
      <c r="U219"/>
      <c r="V219"/>
      <c r="AC219"/>
      <c r="AD219"/>
    </row>
    <row r="220" spans="2:30">
      <c r="B220"/>
      <c r="R220"/>
      <c r="U220"/>
      <c r="V220"/>
      <c r="AC220"/>
      <c r="AD220"/>
    </row>
    <row r="221" spans="2:30">
      <c r="B221"/>
      <c r="R221"/>
      <c r="U221"/>
      <c r="V221"/>
      <c r="AC221"/>
      <c r="AD221"/>
    </row>
    <row r="222" spans="2:30">
      <c r="B222"/>
      <c r="R222"/>
      <c r="U222"/>
      <c r="V222"/>
      <c r="AC222"/>
      <c r="AD222"/>
    </row>
    <row r="223" spans="2:30">
      <c r="B223"/>
      <c r="R223"/>
      <c r="U223"/>
      <c r="V223"/>
      <c r="AC223"/>
      <c r="AD223"/>
    </row>
    <row r="224" spans="2:30">
      <c r="B224"/>
      <c r="R224"/>
      <c r="U224"/>
      <c r="V224"/>
      <c r="AC224"/>
      <c r="AD224"/>
    </row>
    <row r="225" spans="2:30">
      <c r="B225"/>
      <c r="R225"/>
      <c r="U225"/>
      <c r="V225"/>
      <c r="AC225"/>
      <c r="AD225"/>
    </row>
    <row r="226" spans="2:30">
      <c r="B226"/>
      <c r="R226"/>
      <c r="U226"/>
      <c r="V226"/>
      <c r="AC226"/>
      <c r="AD226"/>
    </row>
    <row r="227" spans="2:30">
      <c r="B227"/>
      <c r="R227"/>
      <c r="U227"/>
      <c r="V227"/>
      <c r="AC227"/>
      <c r="AD227"/>
    </row>
    <row r="228" spans="2:30">
      <c r="B228"/>
      <c r="R228"/>
      <c r="U228"/>
      <c r="V228"/>
      <c r="AC228"/>
      <c r="AD228"/>
    </row>
    <row r="229" spans="2:30">
      <c r="B229"/>
      <c r="R229"/>
      <c r="U229"/>
      <c r="V229"/>
      <c r="AC229"/>
      <c r="AD229"/>
    </row>
    <row r="230" spans="2:30">
      <c r="B230"/>
      <c r="R230"/>
      <c r="U230"/>
      <c r="V230"/>
      <c r="AC230"/>
      <c r="AD230"/>
    </row>
    <row r="231" spans="2:30">
      <c r="B231"/>
      <c r="R231"/>
      <c r="U231"/>
      <c r="V231"/>
      <c r="AC231"/>
      <c r="AD231"/>
    </row>
    <row r="232" spans="2:30">
      <c r="B232"/>
      <c r="R232"/>
      <c r="U232"/>
      <c r="V232"/>
      <c r="AC232"/>
      <c r="AD232"/>
    </row>
    <row r="233" spans="2:30">
      <c r="B233"/>
      <c r="R233"/>
      <c r="U233"/>
      <c r="V233"/>
      <c r="AC233"/>
      <c r="AD233"/>
    </row>
    <row r="234" spans="2:30">
      <c r="B234"/>
      <c r="R234"/>
      <c r="U234"/>
      <c r="V234"/>
      <c r="AC234"/>
      <c r="AD234"/>
    </row>
    <row r="235" spans="2:30">
      <c r="B235"/>
      <c r="R235"/>
      <c r="U235"/>
      <c r="V235"/>
      <c r="AC235"/>
      <c r="AD235"/>
    </row>
    <row r="236" spans="2:30">
      <c r="B236"/>
      <c r="R236"/>
      <c r="U236"/>
      <c r="V236"/>
      <c r="AC236"/>
      <c r="AD236"/>
    </row>
    <row r="237" spans="2:30">
      <c r="B237"/>
      <c r="R237"/>
      <c r="U237"/>
      <c r="V237"/>
      <c r="AC237"/>
      <c r="AD237"/>
    </row>
    <row r="238" spans="2:30">
      <c r="B238"/>
      <c r="R238"/>
      <c r="U238"/>
      <c r="V238"/>
      <c r="AC238"/>
      <c r="AD238"/>
    </row>
    <row r="239" spans="2:30">
      <c r="B239"/>
      <c r="R239"/>
      <c r="U239"/>
      <c r="V239"/>
      <c r="AC239"/>
      <c r="AD239"/>
    </row>
    <row r="240" spans="2:30">
      <c r="B240"/>
      <c r="R240"/>
      <c r="U240"/>
      <c r="V240"/>
      <c r="AC240"/>
      <c r="AD240"/>
    </row>
    <row r="241" spans="2:30">
      <c r="B241"/>
      <c r="R241"/>
      <c r="U241"/>
      <c r="V241"/>
      <c r="AC241"/>
      <c r="AD241"/>
    </row>
    <row r="242" spans="2:30">
      <c r="B242"/>
      <c r="R242"/>
      <c r="U242"/>
      <c r="V242"/>
      <c r="AC242"/>
      <c r="AD242"/>
    </row>
    <row r="243" spans="2:30">
      <c r="B243"/>
      <c r="R243"/>
      <c r="U243"/>
      <c r="V243"/>
      <c r="AC243"/>
      <c r="AD243"/>
    </row>
    <row r="244" spans="2:30">
      <c r="B244"/>
      <c r="R244"/>
      <c r="U244"/>
      <c r="V244"/>
      <c r="AC244"/>
      <c r="AD244"/>
    </row>
    <row r="245" spans="2:30">
      <c r="B245"/>
      <c r="R245"/>
      <c r="U245"/>
      <c r="V245"/>
      <c r="AC245"/>
      <c r="AD245"/>
    </row>
    <row r="246" spans="2:30">
      <c r="B246"/>
      <c r="R246"/>
      <c r="U246"/>
      <c r="V246"/>
      <c r="AC246"/>
      <c r="AD246"/>
    </row>
    <row r="247" spans="2:30">
      <c r="B247"/>
      <c r="R247"/>
      <c r="U247"/>
      <c r="V247"/>
      <c r="AC247"/>
      <c r="AD247"/>
    </row>
    <row r="248" spans="2:30">
      <c r="B248"/>
      <c r="R248"/>
      <c r="U248"/>
      <c r="V248"/>
      <c r="AC248"/>
      <c r="AD248"/>
    </row>
    <row r="249" spans="2:30">
      <c r="B249"/>
      <c r="R249"/>
      <c r="U249"/>
      <c r="V249"/>
      <c r="AC249"/>
      <c r="AD249"/>
    </row>
    <row r="250" spans="2:30">
      <c r="B250"/>
      <c r="R250"/>
      <c r="U250"/>
      <c r="V250"/>
      <c r="AC250"/>
      <c r="AD250"/>
    </row>
    <row r="251" spans="2:30">
      <c r="B251"/>
      <c r="R251"/>
      <c r="U251"/>
      <c r="V251"/>
      <c r="AC251"/>
      <c r="AD251"/>
    </row>
    <row r="252" spans="2:30">
      <c r="B252"/>
      <c r="R252"/>
      <c r="U252"/>
      <c r="V252"/>
      <c r="AC252"/>
      <c r="AD252"/>
    </row>
    <row r="253" spans="2:30">
      <c r="B253"/>
      <c r="R253"/>
      <c r="U253"/>
      <c r="V253"/>
      <c r="AC253"/>
      <c r="AD253"/>
    </row>
    <row r="254" spans="2:30">
      <c r="B254"/>
      <c r="R254"/>
      <c r="U254"/>
      <c r="V254"/>
      <c r="AC254"/>
      <c r="AD254"/>
    </row>
    <row r="255" spans="2:30">
      <c r="B255"/>
      <c r="R255"/>
      <c r="U255"/>
      <c r="V255"/>
      <c r="AC255"/>
      <c r="AD255"/>
    </row>
    <row r="256" spans="2:30">
      <c r="B256"/>
      <c r="R256"/>
      <c r="U256"/>
      <c r="V256"/>
      <c r="AC256"/>
      <c r="AD256"/>
    </row>
    <row r="257" spans="2:30">
      <c r="B257"/>
      <c r="R257"/>
      <c r="U257"/>
      <c r="V257"/>
      <c r="AC257"/>
      <c r="AD257"/>
    </row>
    <row r="258" spans="2:30">
      <c r="B258"/>
      <c r="R258"/>
      <c r="U258"/>
      <c r="V258"/>
      <c r="AC258"/>
      <c r="AD258"/>
    </row>
    <row r="259" spans="2:30">
      <c r="B259"/>
      <c r="R259"/>
      <c r="U259"/>
      <c r="V259"/>
      <c r="AC259"/>
      <c r="AD259"/>
    </row>
    <row r="260" spans="2:30">
      <c r="B260"/>
      <c r="R260"/>
      <c r="U260"/>
      <c r="V260"/>
      <c r="AC260"/>
      <c r="AD260"/>
    </row>
    <row r="261" spans="2:30">
      <c r="B261"/>
      <c r="R261"/>
      <c r="U261"/>
      <c r="V261"/>
      <c r="AC261"/>
      <c r="AD261"/>
    </row>
    <row r="262" spans="2:30">
      <c r="B262"/>
      <c r="R262"/>
      <c r="U262"/>
      <c r="V262"/>
      <c r="AC262"/>
      <c r="AD262"/>
    </row>
    <row r="263" spans="2:30">
      <c r="B263"/>
      <c r="R263"/>
      <c r="U263"/>
      <c r="V263"/>
      <c r="AC263"/>
      <c r="AD263"/>
    </row>
    <row r="264" spans="2:30">
      <c r="B264"/>
      <c r="R264"/>
      <c r="U264"/>
      <c r="V264"/>
      <c r="AC264"/>
      <c r="AD264"/>
    </row>
    <row r="265" spans="2:30">
      <c r="B265"/>
      <c r="R265"/>
      <c r="U265"/>
      <c r="V265"/>
      <c r="AC265"/>
      <c r="AD265"/>
    </row>
    <row r="266" spans="2:30">
      <c r="B266"/>
      <c r="R266"/>
      <c r="U266"/>
      <c r="V266"/>
      <c r="AC266"/>
      <c r="AD266"/>
    </row>
    <row r="267" spans="2:30">
      <c r="B267"/>
      <c r="R267"/>
      <c r="U267"/>
      <c r="V267"/>
      <c r="AC267"/>
      <c r="AD267"/>
    </row>
    <row r="268" spans="2:30">
      <c r="B268"/>
      <c r="R268"/>
      <c r="U268"/>
      <c r="V268"/>
      <c r="AC268"/>
      <c r="AD268"/>
    </row>
    <row r="269" spans="2:30">
      <c r="B269"/>
      <c r="R269"/>
      <c r="U269"/>
      <c r="V269"/>
      <c r="AC269"/>
      <c r="AD269"/>
    </row>
    <row r="270" spans="2:30">
      <c r="B270"/>
      <c r="R270"/>
      <c r="U270"/>
      <c r="V270"/>
      <c r="AC270"/>
      <c r="AD270"/>
    </row>
    <row r="271" spans="2:30">
      <c r="B271"/>
      <c r="R271"/>
      <c r="U271"/>
      <c r="V271"/>
      <c r="AC271"/>
      <c r="AD271"/>
    </row>
    <row r="272" spans="2:30">
      <c r="B272"/>
      <c r="R272"/>
      <c r="U272"/>
      <c r="V272"/>
      <c r="AC272"/>
      <c r="AD272"/>
    </row>
    <row r="273" spans="2:30">
      <c r="B273"/>
      <c r="R273"/>
      <c r="U273"/>
      <c r="V273"/>
      <c r="AC273"/>
      <c r="AD273"/>
    </row>
    <row r="274" spans="2:30">
      <c r="B274"/>
      <c r="R274"/>
      <c r="U274"/>
      <c r="V274"/>
      <c r="AC274"/>
      <c r="AD274"/>
    </row>
    <row r="275" spans="2:30">
      <c r="B275"/>
      <c r="R275"/>
      <c r="U275"/>
      <c r="V275"/>
      <c r="AC275"/>
      <c r="AD275"/>
    </row>
    <row r="276" spans="2:30">
      <c r="B276"/>
      <c r="R276"/>
      <c r="U276"/>
      <c r="V276"/>
      <c r="AC276"/>
      <c r="AD276"/>
    </row>
    <row r="277" spans="2:30">
      <c r="B277"/>
      <c r="R277"/>
      <c r="U277"/>
      <c r="V277"/>
      <c r="AC277"/>
      <c r="AD277"/>
    </row>
    <row r="278" spans="2:30">
      <c r="B278"/>
      <c r="R278"/>
      <c r="U278"/>
      <c r="V278"/>
      <c r="AC278"/>
      <c r="AD278"/>
    </row>
    <row r="279" spans="2:30">
      <c r="B279"/>
      <c r="R279"/>
      <c r="U279"/>
      <c r="V279"/>
      <c r="AC279"/>
      <c r="AD279"/>
    </row>
    <row r="280" spans="2:30">
      <c r="B280"/>
      <c r="R280"/>
      <c r="U280"/>
      <c r="V280"/>
      <c r="AC280"/>
      <c r="AD280"/>
    </row>
    <row r="281" spans="2:30">
      <c r="B281"/>
      <c r="R281"/>
      <c r="U281"/>
      <c r="V281"/>
      <c r="AC281"/>
      <c r="AD281"/>
    </row>
    <row r="282" spans="2:30">
      <c r="B282"/>
      <c r="R282"/>
      <c r="U282"/>
      <c r="V282"/>
      <c r="AC282"/>
      <c r="AD282"/>
    </row>
    <row r="283" spans="2:30">
      <c r="B283"/>
      <c r="R283"/>
      <c r="U283"/>
      <c r="V283"/>
      <c r="AC283"/>
      <c r="AD283"/>
    </row>
    <row r="284" spans="2:30">
      <c r="B284"/>
      <c r="R284"/>
      <c r="U284"/>
      <c r="V284"/>
      <c r="AC284"/>
      <c r="AD284"/>
    </row>
    <row r="285" spans="2:30">
      <c r="B285"/>
      <c r="R285"/>
      <c r="U285"/>
      <c r="V285"/>
      <c r="AC285"/>
      <c r="AD285"/>
    </row>
    <row r="286" spans="2:30">
      <c r="B286"/>
      <c r="R286"/>
      <c r="U286"/>
      <c r="V286"/>
      <c r="AC286"/>
      <c r="AD286"/>
    </row>
    <row r="287" spans="2:30">
      <c r="B287"/>
      <c r="R287"/>
      <c r="U287"/>
      <c r="V287"/>
      <c r="AC287"/>
      <c r="AD287"/>
    </row>
    <row r="288" spans="2:30">
      <c r="B288"/>
      <c r="R288"/>
      <c r="U288"/>
      <c r="V288"/>
      <c r="AC288"/>
      <c r="AD288"/>
    </row>
    <row r="289" spans="2:30">
      <c r="B289"/>
      <c r="R289"/>
      <c r="U289"/>
      <c r="V289"/>
      <c r="AC289"/>
      <c r="AD289"/>
    </row>
    <row r="290" spans="2:30">
      <c r="B290"/>
      <c r="R290"/>
      <c r="U290"/>
      <c r="V290"/>
      <c r="AC290"/>
      <c r="AD290"/>
    </row>
    <row r="291" spans="2:30">
      <c r="B291"/>
      <c r="R291"/>
      <c r="U291"/>
      <c r="V291"/>
      <c r="AC291"/>
      <c r="AD291"/>
    </row>
    <row r="292" spans="2:30">
      <c r="B292"/>
      <c r="R292"/>
      <c r="U292"/>
      <c r="V292"/>
      <c r="AC292"/>
      <c r="AD292"/>
    </row>
    <row r="293" spans="2:30">
      <c r="B293"/>
      <c r="R293"/>
      <c r="U293"/>
      <c r="V293"/>
      <c r="AC293"/>
      <c r="AD293"/>
    </row>
    <row r="294" spans="2:30">
      <c r="B294"/>
      <c r="R294"/>
      <c r="U294"/>
      <c r="V294"/>
      <c r="AC294"/>
      <c r="AD294"/>
    </row>
    <row r="295" spans="2:30">
      <c r="B295"/>
      <c r="R295"/>
      <c r="U295"/>
      <c r="V295"/>
      <c r="AC295"/>
      <c r="AD295"/>
    </row>
    <row r="296" spans="2:30">
      <c r="B296"/>
      <c r="R296"/>
      <c r="U296"/>
      <c r="V296"/>
      <c r="AC296"/>
      <c r="AD296"/>
    </row>
    <row r="297" spans="2:30">
      <c r="B297"/>
      <c r="R297"/>
      <c r="U297"/>
      <c r="V297"/>
      <c r="AC297"/>
      <c r="AD297"/>
    </row>
    <row r="298" spans="2:30">
      <c r="B298"/>
      <c r="R298"/>
      <c r="U298"/>
      <c r="V298"/>
      <c r="AC298"/>
      <c r="AD298"/>
    </row>
    <row r="299" spans="2:30">
      <c r="B299"/>
      <c r="R299"/>
      <c r="U299"/>
      <c r="V299"/>
      <c r="AC299"/>
      <c r="AD299"/>
    </row>
    <row r="300" spans="2:30">
      <c r="B300"/>
      <c r="R300"/>
      <c r="U300"/>
      <c r="V300"/>
      <c r="AC300"/>
      <c r="AD300"/>
    </row>
    <row r="301" spans="2:30">
      <c r="B301"/>
      <c r="R301"/>
      <c r="U301"/>
      <c r="V301"/>
      <c r="AC301"/>
      <c r="AD301"/>
    </row>
    <row r="302" spans="2:30">
      <c r="B302"/>
      <c r="R302"/>
      <c r="U302"/>
      <c r="V302"/>
      <c r="AC302"/>
      <c r="AD302"/>
    </row>
    <row r="303" spans="2:30">
      <c r="B303"/>
      <c r="R303"/>
      <c r="U303"/>
      <c r="V303"/>
      <c r="AC303"/>
      <c r="AD303"/>
    </row>
    <row r="304" spans="2:30">
      <c r="B304"/>
      <c r="R304"/>
      <c r="U304"/>
      <c r="V304"/>
      <c r="AC304"/>
      <c r="AD304"/>
    </row>
    <row r="305" spans="2:30">
      <c r="B305"/>
      <c r="R305"/>
      <c r="U305"/>
      <c r="V305"/>
      <c r="AC305"/>
      <c r="AD305"/>
    </row>
    <row r="306" spans="2:30">
      <c r="B306"/>
      <c r="R306"/>
      <c r="U306"/>
      <c r="V306"/>
      <c r="AC306"/>
      <c r="AD306"/>
    </row>
    <row r="307" spans="2:30">
      <c r="B307"/>
      <c r="R307"/>
      <c r="U307"/>
      <c r="V307"/>
      <c r="AC307"/>
      <c r="AD307"/>
    </row>
    <row r="308" spans="2:30">
      <c r="B308"/>
      <c r="R308"/>
      <c r="U308"/>
      <c r="V308"/>
      <c r="AC308"/>
      <c r="AD308"/>
    </row>
    <row r="309" spans="2:30">
      <c r="B309"/>
      <c r="R309"/>
      <c r="U309"/>
      <c r="V309"/>
      <c r="AC309"/>
      <c r="AD309"/>
    </row>
    <row r="310" spans="2:30">
      <c r="B310"/>
      <c r="R310"/>
      <c r="U310"/>
      <c r="V310"/>
      <c r="AC310"/>
      <c r="AD310"/>
    </row>
    <row r="311" spans="2:30">
      <c r="B311"/>
      <c r="R311"/>
      <c r="U311"/>
      <c r="V311"/>
      <c r="AC311"/>
      <c r="AD311"/>
    </row>
    <row r="312" spans="2:30">
      <c r="B312"/>
      <c r="R312"/>
      <c r="U312"/>
      <c r="V312"/>
      <c r="AC312"/>
      <c r="AD312"/>
    </row>
    <row r="313" spans="2:30">
      <c r="B313"/>
      <c r="R313"/>
      <c r="U313"/>
      <c r="V313"/>
      <c r="AC313"/>
      <c r="AD313"/>
    </row>
    <row r="314" spans="2:30">
      <c r="B314"/>
      <c r="R314"/>
      <c r="U314"/>
      <c r="V314"/>
      <c r="AC314"/>
      <c r="AD314"/>
    </row>
    <row r="315" spans="2:30">
      <c r="B315"/>
      <c r="R315"/>
      <c r="U315"/>
      <c r="V315"/>
      <c r="AC315"/>
      <c r="AD315"/>
    </row>
    <row r="316" spans="2:30">
      <c r="B316"/>
      <c r="R316"/>
      <c r="U316"/>
      <c r="V316"/>
      <c r="AC316"/>
      <c r="AD316"/>
    </row>
    <row r="317" spans="2:30">
      <c r="B317"/>
      <c r="R317"/>
      <c r="U317"/>
      <c r="V317"/>
      <c r="AC317"/>
      <c r="AD317"/>
    </row>
    <row r="318" spans="2:30">
      <c r="B318"/>
      <c r="R318"/>
      <c r="U318"/>
      <c r="V318"/>
      <c r="AC318"/>
      <c r="AD318"/>
    </row>
    <row r="319" spans="2:30">
      <c r="B319"/>
      <c r="R319"/>
      <c r="U319"/>
      <c r="V319"/>
      <c r="AC319"/>
      <c r="AD319"/>
    </row>
    <row r="320" spans="2:30">
      <c r="B320"/>
      <c r="R320"/>
      <c r="U320"/>
      <c r="V320"/>
      <c r="AC320"/>
      <c r="AD320"/>
    </row>
    <row r="321" spans="2:30">
      <c r="B321"/>
      <c r="R321"/>
      <c r="U321"/>
      <c r="V321"/>
      <c r="AC321"/>
      <c r="AD321"/>
    </row>
    <row r="322" spans="2:30">
      <c r="B322"/>
      <c r="R322"/>
      <c r="U322"/>
      <c r="V322"/>
      <c r="AC322"/>
      <c r="AD322"/>
    </row>
    <row r="323" spans="2:30">
      <c r="B323"/>
      <c r="R323"/>
      <c r="U323"/>
      <c r="V323"/>
      <c r="AC323"/>
      <c r="AD323"/>
    </row>
    <row r="324" spans="2:30">
      <c r="B324"/>
      <c r="R324"/>
      <c r="U324"/>
      <c r="V324"/>
      <c r="AC324"/>
      <c r="AD324"/>
    </row>
    <row r="325" spans="2:30">
      <c r="B325"/>
      <c r="R325"/>
      <c r="U325"/>
      <c r="V325"/>
      <c r="AC325"/>
      <c r="AD325"/>
    </row>
    <row r="326" spans="2:30">
      <c r="B326"/>
      <c r="R326"/>
      <c r="U326"/>
      <c r="V326"/>
      <c r="AC326"/>
      <c r="AD326"/>
    </row>
    <row r="327" spans="2:30">
      <c r="B327"/>
      <c r="R327"/>
      <c r="U327"/>
      <c r="V327"/>
      <c r="AC327"/>
      <c r="AD327"/>
    </row>
    <row r="328" spans="2:30">
      <c r="B328"/>
      <c r="R328"/>
      <c r="U328"/>
      <c r="V328"/>
      <c r="AC328"/>
      <c r="AD328"/>
    </row>
    <row r="329" spans="2:30">
      <c r="B329"/>
      <c r="R329"/>
      <c r="U329"/>
      <c r="V329"/>
      <c r="AC329"/>
      <c r="AD329"/>
    </row>
    <row r="330" spans="2:30">
      <c r="B330"/>
      <c r="R330"/>
      <c r="U330"/>
      <c r="V330"/>
      <c r="AC330"/>
      <c r="AD330"/>
    </row>
    <row r="331" spans="2:30">
      <c r="B331"/>
      <c r="R331"/>
      <c r="U331"/>
      <c r="V331"/>
      <c r="AC331"/>
      <c r="AD331"/>
    </row>
    <row r="332" spans="2:30">
      <c r="B332"/>
      <c r="R332"/>
      <c r="U332"/>
      <c r="V332"/>
      <c r="AC332"/>
      <c r="AD332"/>
    </row>
    <row r="333" spans="2:30">
      <c r="B333"/>
      <c r="R333"/>
      <c r="U333"/>
      <c r="V333"/>
      <c r="AC333"/>
      <c r="AD333"/>
    </row>
    <row r="334" spans="2:30">
      <c r="B334"/>
      <c r="R334"/>
      <c r="U334"/>
      <c r="V334"/>
      <c r="AC334"/>
      <c r="AD334"/>
    </row>
    <row r="335" spans="2:30">
      <c r="B335"/>
      <c r="R335"/>
      <c r="U335"/>
      <c r="V335"/>
      <c r="AC335"/>
      <c r="AD335"/>
    </row>
    <row r="336" spans="2:30">
      <c r="B336"/>
      <c r="R336"/>
      <c r="U336"/>
      <c r="V336"/>
      <c r="AC336"/>
      <c r="AD336"/>
    </row>
    <row r="337" spans="2:30">
      <c r="B337"/>
      <c r="R337"/>
      <c r="U337"/>
      <c r="V337"/>
      <c r="AC337"/>
      <c r="AD337"/>
    </row>
    <row r="338" spans="2:30">
      <c r="B338"/>
      <c r="R338"/>
      <c r="U338"/>
      <c r="V338"/>
      <c r="AC338"/>
      <c r="AD338"/>
    </row>
    <row r="339" spans="2:30">
      <c r="B339"/>
      <c r="R339"/>
      <c r="U339"/>
      <c r="V339"/>
      <c r="AC339"/>
      <c r="AD339"/>
    </row>
    <row r="340" spans="2:30">
      <c r="B340"/>
      <c r="R340"/>
      <c r="U340"/>
      <c r="V340"/>
      <c r="AC340"/>
      <c r="AD340"/>
    </row>
    <row r="341" spans="2:30">
      <c r="B341"/>
      <c r="R341"/>
      <c r="U341"/>
      <c r="V341"/>
      <c r="AC341"/>
      <c r="AD341"/>
    </row>
    <row r="342" spans="2:30">
      <c r="B342"/>
      <c r="R342"/>
      <c r="U342"/>
      <c r="V342"/>
      <c r="AC342"/>
      <c r="AD342"/>
    </row>
    <row r="343" spans="2:30">
      <c r="B343"/>
      <c r="R343"/>
      <c r="U343"/>
      <c r="V343"/>
      <c r="AC343"/>
      <c r="AD343"/>
    </row>
    <row r="344" spans="2:30">
      <c r="B344"/>
      <c r="R344"/>
      <c r="U344"/>
      <c r="V344"/>
      <c r="AC344"/>
      <c r="AD344"/>
    </row>
    <row r="345" spans="2:30">
      <c r="B345"/>
      <c r="R345"/>
      <c r="U345"/>
      <c r="V345"/>
      <c r="AC345"/>
      <c r="AD345"/>
    </row>
    <row r="346" spans="2:30">
      <c r="B346"/>
      <c r="R346"/>
      <c r="U346"/>
      <c r="V346"/>
      <c r="AC346"/>
      <c r="AD346"/>
    </row>
    <row r="347" spans="2:30">
      <c r="B347"/>
      <c r="R347"/>
      <c r="U347"/>
      <c r="V347"/>
      <c r="AC347"/>
      <c r="AD347"/>
    </row>
    <row r="348" spans="2:30">
      <c r="B348"/>
      <c r="R348"/>
      <c r="U348"/>
      <c r="V348"/>
      <c r="AC348"/>
      <c r="AD348"/>
    </row>
    <row r="349" spans="2:30">
      <c r="B349"/>
      <c r="R349"/>
      <c r="U349"/>
      <c r="V349"/>
      <c r="AC349"/>
      <c r="AD349"/>
    </row>
    <row r="350" spans="2:30">
      <c r="B350"/>
      <c r="R350"/>
      <c r="U350"/>
      <c r="V350"/>
      <c r="AC350"/>
      <c r="AD350"/>
    </row>
    <row r="351" spans="2:30">
      <c r="B351"/>
      <c r="R351"/>
      <c r="U351"/>
      <c r="V351"/>
      <c r="AC351"/>
      <c r="AD351"/>
    </row>
    <row r="352" spans="2:30">
      <c r="B352"/>
      <c r="R352"/>
      <c r="U352"/>
      <c r="V352"/>
      <c r="AC352"/>
      <c r="AD352"/>
    </row>
    <row r="353" spans="2:30">
      <c r="B353"/>
      <c r="R353"/>
      <c r="U353"/>
      <c r="V353"/>
      <c r="AC353"/>
      <c r="AD353"/>
    </row>
    <row r="354" spans="2:30">
      <c r="B354"/>
      <c r="R354"/>
      <c r="U354"/>
      <c r="V354"/>
      <c r="AC354"/>
      <c r="AD354"/>
    </row>
    <row r="355" spans="2:30">
      <c r="B355"/>
      <c r="R355"/>
      <c r="U355"/>
      <c r="V355"/>
      <c r="AC355"/>
      <c r="AD355"/>
    </row>
    <row r="356" spans="2:30">
      <c r="B356"/>
      <c r="R356"/>
      <c r="U356"/>
      <c r="V356"/>
      <c r="AC356"/>
      <c r="AD356"/>
    </row>
    <row r="357" spans="2:30">
      <c r="B357"/>
      <c r="R357"/>
      <c r="U357"/>
      <c r="V357"/>
      <c r="AC357"/>
      <c r="AD357"/>
    </row>
    <row r="358" spans="2:30">
      <c r="B358"/>
      <c r="R358"/>
      <c r="U358"/>
      <c r="V358"/>
      <c r="AC358"/>
      <c r="AD358"/>
    </row>
    <row r="359" spans="2:30">
      <c r="B359"/>
      <c r="R359"/>
      <c r="U359"/>
      <c r="V359"/>
      <c r="AC359"/>
      <c r="AD359"/>
    </row>
    <row r="360" spans="2:30">
      <c r="B360"/>
      <c r="R360"/>
      <c r="U360"/>
      <c r="V360"/>
      <c r="AC360"/>
      <c r="AD360"/>
    </row>
    <row r="361" spans="2:30">
      <c r="B361"/>
      <c r="R361"/>
      <c r="U361"/>
      <c r="V361"/>
      <c r="AC361"/>
      <c r="AD361"/>
    </row>
    <row r="362" spans="2:30">
      <c r="B362"/>
      <c r="R362"/>
      <c r="U362"/>
      <c r="V362"/>
      <c r="AC362"/>
      <c r="AD362"/>
    </row>
    <row r="363" spans="2:30">
      <c r="B363"/>
      <c r="R363"/>
      <c r="U363"/>
      <c r="V363"/>
      <c r="AC363"/>
      <c r="AD363"/>
    </row>
    <row r="364" spans="2:30">
      <c r="B364"/>
      <c r="R364"/>
      <c r="U364"/>
      <c r="V364"/>
      <c r="AC364"/>
      <c r="AD364"/>
    </row>
    <row r="365" spans="2:30">
      <c r="B365"/>
      <c r="R365"/>
      <c r="U365"/>
      <c r="V365"/>
      <c r="AC365"/>
      <c r="AD365"/>
    </row>
    <row r="366" spans="2:30">
      <c r="B366"/>
      <c r="R366"/>
      <c r="U366"/>
      <c r="V366"/>
      <c r="AC366"/>
      <c r="AD366"/>
    </row>
    <row r="367" spans="2:30">
      <c r="B367"/>
      <c r="R367"/>
      <c r="U367"/>
      <c r="V367"/>
      <c r="AC367"/>
      <c r="AD367"/>
    </row>
    <row r="368" spans="2:30">
      <c r="B368"/>
      <c r="R368"/>
      <c r="U368"/>
      <c r="V368"/>
      <c r="AC368"/>
      <c r="AD368"/>
    </row>
    <row r="369" spans="2:30">
      <c r="B369"/>
      <c r="R369"/>
      <c r="U369"/>
      <c r="V369"/>
      <c r="AC369"/>
      <c r="AD369"/>
    </row>
    <row r="370" spans="2:30">
      <c r="B370"/>
      <c r="R370"/>
      <c r="U370"/>
      <c r="V370"/>
      <c r="AC370"/>
      <c r="AD370"/>
    </row>
    <row r="371" spans="2:30">
      <c r="B371"/>
      <c r="R371"/>
      <c r="U371"/>
      <c r="V371"/>
      <c r="AC371"/>
      <c r="AD371"/>
    </row>
    <row r="372" spans="2:30">
      <c r="B372"/>
      <c r="R372"/>
      <c r="U372"/>
      <c r="V372"/>
      <c r="AC372"/>
      <c r="AD372"/>
    </row>
    <row r="373" spans="2:30">
      <c r="B373"/>
      <c r="R373"/>
      <c r="U373"/>
      <c r="V373"/>
      <c r="AC373"/>
      <c r="AD373"/>
    </row>
    <row r="374" spans="2:30">
      <c r="B374"/>
      <c r="R374"/>
      <c r="U374"/>
      <c r="V374"/>
      <c r="AC374"/>
      <c r="AD374"/>
    </row>
    <row r="375" spans="2:30">
      <c r="B375"/>
      <c r="R375"/>
      <c r="U375"/>
      <c r="V375"/>
      <c r="AC375"/>
      <c r="AD375"/>
    </row>
    <row r="376" spans="2:30">
      <c r="B376"/>
      <c r="R376"/>
      <c r="U376"/>
      <c r="V376"/>
      <c r="AC376"/>
      <c r="AD376"/>
    </row>
    <row r="377" spans="2:30">
      <c r="B377"/>
      <c r="R377"/>
      <c r="U377"/>
      <c r="V377"/>
      <c r="AC377"/>
      <c r="AD377"/>
    </row>
    <row r="378" spans="2:30">
      <c r="B378"/>
      <c r="R378"/>
      <c r="U378"/>
      <c r="V378"/>
      <c r="AC378"/>
      <c r="AD378"/>
    </row>
    <row r="379" spans="2:30">
      <c r="B379"/>
      <c r="R379"/>
      <c r="U379"/>
      <c r="V379"/>
      <c r="AC379"/>
      <c r="AD379"/>
    </row>
    <row r="380" spans="2:30">
      <c r="B380"/>
      <c r="R380"/>
      <c r="U380"/>
      <c r="V380"/>
      <c r="AC380"/>
      <c r="AD380"/>
    </row>
    <row r="381" spans="2:30">
      <c r="B381"/>
      <c r="R381"/>
      <c r="U381"/>
      <c r="V381"/>
      <c r="AC381"/>
      <c r="AD381"/>
    </row>
    <row r="382" spans="2:30">
      <c r="B382"/>
      <c r="R382"/>
      <c r="U382"/>
      <c r="V382"/>
      <c r="AC382"/>
      <c r="AD382"/>
    </row>
    <row r="383" spans="2:30">
      <c r="B383"/>
      <c r="R383"/>
      <c r="U383"/>
      <c r="V383"/>
      <c r="AC383"/>
      <c r="AD383"/>
    </row>
    <row r="384" spans="2:30">
      <c r="B384"/>
      <c r="R384"/>
      <c r="U384"/>
      <c r="V384"/>
      <c r="AC384"/>
      <c r="AD384"/>
    </row>
    <row r="385" spans="2:30">
      <c r="B385"/>
      <c r="R385"/>
      <c r="U385"/>
      <c r="V385"/>
      <c r="AC385"/>
      <c r="AD385"/>
    </row>
    <row r="386" spans="2:30">
      <c r="B386"/>
      <c r="R386"/>
      <c r="U386"/>
      <c r="V386"/>
      <c r="AC386"/>
      <c r="AD386"/>
    </row>
    <row r="387" spans="2:30">
      <c r="B387"/>
      <c r="R387"/>
      <c r="U387"/>
      <c r="V387"/>
      <c r="AC387"/>
      <c r="AD387"/>
    </row>
    <row r="388" spans="2:30">
      <c r="B388"/>
      <c r="R388"/>
      <c r="U388"/>
      <c r="V388"/>
      <c r="AC388"/>
      <c r="AD388"/>
    </row>
    <row r="389" spans="2:30">
      <c r="B389"/>
      <c r="R389"/>
      <c r="U389"/>
      <c r="V389"/>
      <c r="AC389"/>
      <c r="AD389"/>
    </row>
    <row r="390" spans="2:30">
      <c r="B390"/>
      <c r="R390"/>
      <c r="U390"/>
      <c r="V390"/>
      <c r="AC390"/>
      <c r="AD390"/>
    </row>
    <row r="391" spans="2:30">
      <c r="B391"/>
      <c r="R391"/>
      <c r="U391"/>
      <c r="V391"/>
      <c r="AC391"/>
      <c r="AD391"/>
    </row>
    <row r="392" spans="2:30">
      <c r="B392"/>
      <c r="R392"/>
      <c r="U392"/>
      <c r="V392"/>
      <c r="AC392"/>
      <c r="AD392"/>
    </row>
    <row r="393" spans="2:30">
      <c r="B393"/>
      <c r="R393"/>
      <c r="U393"/>
      <c r="V393"/>
      <c r="AC393"/>
      <c r="AD393"/>
    </row>
    <row r="394" spans="2:30">
      <c r="B394"/>
      <c r="R394"/>
      <c r="U394"/>
      <c r="V394"/>
      <c r="AC394"/>
      <c r="AD394"/>
    </row>
    <row r="395" spans="2:30">
      <c r="B395"/>
      <c r="R395"/>
      <c r="U395"/>
      <c r="V395"/>
      <c r="AC395"/>
      <c r="AD395"/>
    </row>
    <row r="396" spans="2:30">
      <c r="B396"/>
      <c r="R396"/>
      <c r="U396"/>
      <c r="V396"/>
      <c r="AC396"/>
      <c r="AD396"/>
    </row>
    <row r="397" spans="2:30">
      <c r="B397"/>
      <c r="R397"/>
      <c r="U397"/>
      <c r="V397"/>
      <c r="AC397"/>
      <c r="AD397"/>
    </row>
    <row r="398" spans="2:30">
      <c r="B398"/>
      <c r="R398"/>
      <c r="U398"/>
      <c r="V398"/>
      <c r="AC398"/>
      <c r="AD398"/>
    </row>
    <row r="399" spans="2:30">
      <c r="B399"/>
      <c r="R399"/>
      <c r="U399"/>
      <c r="V399"/>
      <c r="AC399"/>
      <c r="AD399"/>
    </row>
    <row r="400" spans="2:30">
      <c r="B400"/>
      <c r="R400"/>
      <c r="U400"/>
      <c r="V400"/>
      <c r="AC400"/>
      <c r="AD400"/>
    </row>
    <row r="401" spans="2:30">
      <c r="B401"/>
      <c r="R401"/>
      <c r="U401"/>
      <c r="V401"/>
      <c r="AC401"/>
      <c r="AD401"/>
    </row>
    <row r="402" spans="2:30">
      <c r="B402"/>
      <c r="R402"/>
      <c r="U402"/>
      <c r="V402"/>
      <c r="AC402"/>
      <c r="AD402"/>
    </row>
    <row r="403" spans="2:30">
      <c r="B403"/>
      <c r="R403"/>
      <c r="U403"/>
      <c r="V403"/>
      <c r="AC403"/>
      <c r="AD403"/>
    </row>
    <row r="404" spans="2:30">
      <c r="B404"/>
      <c r="R404"/>
      <c r="U404"/>
      <c r="V404"/>
      <c r="AC404"/>
      <c r="AD404"/>
    </row>
    <row r="405" spans="2:30">
      <c r="B405"/>
      <c r="R405"/>
      <c r="U405"/>
      <c r="V405"/>
      <c r="AC405"/>
      <c r="AD405"/>
    </row>
    <row r="406" spans="2:30">
      <c r="B406"/>
      <c r="R406"/>
      <c r="U406"/>
      <c r="V406"/>
      <c r="AC406"/>
      <c r="AD406"/>
    </row>
    <row r="407" spans="2:30">
      <c r="B407"/>
      <c r="R407"/>
      <c r="U407"/>
      <c r="V407"/>
      <c r="AC407"/>
      <c r="AD407"/>
    </row>
    <row r="408" spans="2:30">
      <c r="B408"/>
      <c r="R408"/>
      <c r="U408"/>
      <c r="V408"/>
      <c r="AC408"/>
      <c r="AD408"/>
    </row>
    <row r="409" spans="2:30">
      <c r="B409"/>
      <c r="R409"/>
      <c r="U409"/>
      <c r="V409"/>
      <c r="AC409"/>
      <c r="AD409"/>
    </row>
    <row r="410" spans="2:30">
      <c r="B410"/>
      <c r="R410"/>
      <c r="U410"/>
      <c r="V410"/>
      <c r="AC410" s="14"/>
      <c r="AD410" s="14"/>
    </row>
    <row r="411" spans="2:30">
      <c r="B411"/>
      <c r="R411"/>
      <c r="U411"/>
      <c r="V411"/>
      <c r="AC411"/>
      <c r="AD411"/>
    </row>
    <row r="412" spans="2:30">
      <c r="B412"/>
      <c r="R412"/>
      <c r="U412"/>
      <c r="V412"/>
      <c r="AC412"/>
      <c r="AD412"/>
    </row>
    <row r="413" spans="2:30">
      <c r="B413"/>
      <c r="R413"/>
      <c r="U413"/>
      <c r="V413"/>
      <c r="AC413"/>
      <c r="AD413"/>
    </row>
    <row r="414" spans="2:30">
      <c r="B414"/>
      <c r="R414"/>
      <c r="U414"/>
      <c r="V414"/>
      <c r="AC414"/>
      <c r="AD414"/>
    </row>
    <row r="415" spans="2:30">
      <c r="B415"/>
      <c r="R415"/>
      <c r="U415"/>
      <c r="V415"/>
      <c r="AC415"/>
      <c r="AD415"/>
    </row>
    <row r="416" spans="2:30">
      <c r="B416"/>
      <c r="R416"/>
      <c r="U416"/>
      <c r="V416"/>
      <c r="AC416"/>
      <c r="AD416"/>
    </row>
    <row r="417" spans="2:30">
      <c r="B417"/>
      <c r="R417"/>
      <c r="U417"/>
      <c r="V417"/>
      <c r="AC417"/>
      <c r="AD417"/>
    </row>
    <row r="418" spans="2:30">
      <c r="B418"/>
      <c r="R418"/>
      <c r="U418"/>
      <c r="V418"/>
      <c r="AC418"/>
      <c r="AD418"/>
    </row>
    <row r="419" spans="2:30">
      <c r="B419"/>
      <c r="R419"/>
      <c r="U419"/>
      <c r="V419"/>
      <c r="AC419"/>
      <c r="AD419"/>
    </row>
    <row r="420" spans="2:30">
      <c r="B420"/>
      <c r="R420"/>
      <c r="U420"/>
      <c r="V420"/>
      <c r="AC420"/>
      <c r="AD420"/>
    </row>
    <row r="421" spans="2:30">
      <c r="B421"/>
      <c r="R421"/>
      <c r="U421"/>
      <c r="V421"/>
      <c r="AC421"/>
      <c r="AD421"/>
    </row>
    <row r="422" spans="2:30">
      <c r="B422"/>
      <c r="R422"/>
      <c r="U422"/>
      <c r="V422"/>
      <c r="AC422"/>
      <c r="AD422"/>
    </row>
    <row r="423" spans="2:30">
      <c r="B423"/>
      <c r="R423"/>
      <c r="U423"/>
      <c r="V423"/>
      <c r="AC423"/>
      <c r="AD423"/>
    </row>
    <row r="424" spans="2:30">
      <c r="B424"/>
      <c r="R424"/>
      <c r="U424"/>
      <c r="V424"/>
      <c r="AC424"/>
      <c r="AD424"/>
    </row>
    <row r="425" spans="2:30">
      <c r="B425"/>
      <c r="R425"/>
      <c r="U425"/>
      <c r="V425"/>
      <c r="AC425"/>
      <c r="AD425"/>
    </row>
    <row r="426" spans="2:30">
      <c r="B426"/>
      <c r="R426"/>
      <c r="U426"/>
      <c r="V426"/>
      <c r="AC426"/>
      <c r="AD426"/>
    </row>
    <row r="427" spans="2:30">
      <c r="B427"/>
      <c r="R427"/>
      <c r="U427"/>
      <c r="V427"/>
      <c r="AC427"/>
      <c r="AD427"/>
    </row>
    <row r="428" spans="2:30">
      <c r="B428"/>
      <c r="R428"/>
      <c r="U428"/>
      <c r="V428"/>
      <c r="AC428"/>
      <c r="AD428"/>
    </row>
    <row r="429" spans="2:30">
      <c r="B429"/>
      <c r="R429"/>
      <c r="U429"/>
      <c r="V429"/>
      <c r="AC429"/>
      <c r="AD429"/>
    </row>
    <row r="430" spans="2:30">
      <c r="B430"/>
      <c r="R430"/>
      <c r="U430"/>
      <c r="V430"/>
      <c r="AC430"/>
      <c r="AD430"/>
    </row>
    <row r="431" spans="2:30">
      <c r="B431"/>
      <c r="R431"/>
      <c r="U431"/>
      <c r="V431"/>
      <c r="AC431"/>
      <c r="AD431"/>
    </row>
    <row r="432" spans="2:30">
      <c r="B432"/>
      <c r="R432"/>
      <c r="U432"/>
      <c r="V432"/>
      <c r="AC432"/>
      <c r="AD432"/>
    </row>
    <row r="433" spans="2:30">
      <c r="B433"/>
      <c r="R433"/>
      <c r="U433"/>
      <c r="V433"/>
      <c r="AC433"/>
      <c r="AD433"/>
    </row>
    <row r="434" spans="2:30">
      <c r="B434"/>
      <c r="R434"/>
      <c r="U434"/>
      <c r="V434"/>
      <c r="AC434"/>
      <c r="AD434"/>
    </row>
    <row r="435" spans="2:30">
      <c r="B435"/>
      <c r="R435"/>
      <c r="U435"/>
      <c r="V435"/>
      <c r="AC435"/>
      <c r="AD435"/>
    </row>
    <row r="436" spans="2:30">
      <c r="B436"/>
      <c r="R436"/>
      <c r="U436"/>
      <c r="V436"/>
      <c r="AC436"/>
      <c r="AD436"/>
    </row>
    <row r="437" spans="2:30">
      <c r="B437"/>
      <c r="R437"/>
      <c r="U437"/>
      <c r="V437"/>
      <c r="AC437"/>
      <c r="AD437"/>
    </row>
    <row r="438" spans="2:30">
      <c r="B438"/>
      <c r="R438"/>
      <c r="U438"/>
      <c r="V438"/>
      <c r="AC438"/>
      <c r="AD438"/>
    </row>
    <row r="439" spans="2:30">
      <c r="B439"/>
      <c r="R439"/>
      <c r="U439"/>
      <c r="V439"/>
      <c r="AC439"/>
      <c r="AD439"/>
    </row>
    <row r="440" spans="2:30">
      <c r="B440"/>
      <c r="R440"/>
      <c r="U440"/>
      <c r="V440"/>
      <c r="AC440"/>
      <c r="AD440"/>
    </row>
    <row r="441" spans="2:30">
      <c r="B441"/>
      <c r="R441"/>
      <c r="U441"/>
      <c r="V441"/>
      <c r="AC441"/>
      <c r="AD441"/>
    </row>
    <row r="442" spans="2:30">
      <c r="B442"/>
      <c r="R442"/>
      <c r="U442"/>
      <c r="V442"/>
      <c r="AC442"/>
      <c r="AD442"/>
    </row>
    <row r="443" spans="2:30">
      <c r="B443"/>
      <c r="R443"/>
      <c r="U443"/>
      <c r="V443"/>
      <c r="AC443"/>
      <c r="AD443"/>
    </row>
    <row r="444" spans="2:30">
      <c r="B444"/>
      <c r="R444"/>
      <c r="U444"/>
      <c r="V444"/>
      <c r="AC444"/>
      <c r="AD444"/>
    </row>
    <row r="445" spans="2:30">
      <c r="B445"/>
      <c r="R445"/>
      <c r="U445"/>
      <c r="V445"/>
      <c r="AC445"/>
      <c r="AD445"/>
    </row>
    <row r="446" spans="2:30">
      <c r="B446"/>
      <c r="R446"/>
      <c r="U446"/>
      <c r="V446"/>
      <c r="AC446"/>
      <c r="AD446"/>
    </row>
    <row r="447" spans="2:30">
      <c r="B447"/>
      <c r="R447"/>
      <c r="U447"/>
      <c r="V447"/>
      <c r="AC447"/>
      <c r="AD447"/>
    </row>
    <row r="448" spans="2:30">
      <c r="B448"/>
      <c r="R448"/>
      <c r="U448"/>
      <c r="V448"/>
      <c r="AC448"/>
      <c r="AD448"/>
    </row>
    <row r="449" spans="2:30">
      <c r="B449"/>
      <c r="R449"/>
      <c r="U449"/>
      <c r="V449"/>
      <c r="AC449"/>
      <c r="AD449"/>
    </row>
    <row r="450" spans="2:30">
      <c r="B450"/>
      <c r="R450"/>
      <c r="U450"/>
      <c r="V450"/>
      <c r="AC450"/>
      <c r="AD450"/>
    </row>
    <row r="451" spans="2:30">
      <c r="B451"/>
      <c r="R451"/>
      <c r="U451"/>
      <c r="V451"/>
      <c r="AC451"/>
      <c r="AD451"/>
    </row>
    <row r="452" spans="2:30">
      <c r="B452"/>
      <c r="R452"/>
      <c r="U452"/>
      <c r="V452"/>
      <c r="AC452"/>
      <c r="AD452"/>
    </row>
    <row r="453" spans="2:30">
      <c r="B453"/>
      <c r="R453"/>
      <c r="U453"/>
      <c r="V453"/>
      <c r="AC453"/>
      <c r="AD453"/>
    </row>
    <row r="454" spans="2:30">
      <c r="B454"/>
      <c r="R454"/>
      <c r="U454"/>
      <c r="V454"/>
      <c r="AC454"/>
      <c r="AD454"/>
    </row>
    <row r="455" spans="2:30">
      <c r="B455"/>
      <c r="R455"/>
      <c r="U455"/>
      <c r="V455"/>
      <c r="AC455"/>
      <c r="AD455"/>
    </row>
    <row r="456" spans="2:30">
      <c r="B456"/>
      <c r="R456"/>
      <c r="U456"/>
      <c r="V456"/>
      <c r="AC456"/>
      <c r="AD456"/>
    </row>
    <row r="457" spans="2:30">
      <c r="B457"/>
      <c r="R457"/>
      <c r="U457"/>
      <c r="V457"/>
      <c r="AC457"/>
      <c r="AD457"/>
    </row>
    <row r="458" spans="2:30">
      <c r="B458"/>
      <c r="R458"/>
      <c r="U458"/>
      <c r="V458"/>
      <c r="AC458"/>
      <c r="AD458"/>
    </row>
    <row r="459" spans="2:30">
      <c r="B459"/>
      <c r="R459"/>
      <c r="U459"/>
      <c r="V459"/>
      <c r="AC459"/>
      <c r="AD459"/>
    </row>
    <row r="460" spans="2:30">
      <c r="B460"/>
      <c r="R460"/>
      <c r="U460"/>
      <c r="V460"/>
      <c r="AC460"/>
      <c r="AD460"/>
    </row>
    <row r="461" spans="2:30">
      <c r="B461"/>
      <c r="R461"/>
      <c r="U461"/>
      <c r="V461"/>
      <c r="AC461"/>
      <c r="AD461"/>
    </row>
    <row r="462" spans="2:30">
      <c r="B462"/>
      <c r="R462"/>
      <c r="U462"/>
      <c r="V462"/>
      <c r="AC462"/>
      <c r="AD462"/>
    </row>
    <row r="463" spans="2:30">
      <c r="B463"/>
      <c r="R463"/>
      <c r="U463"/>
      <c r="V463"/>
      <c r="AC463"/>
      <c r="AD463"/>
    </row>
    <row r="464" spans="2:30">
      <c r="B464"/>
      <c r="R464"/>
      <c r="U464"/>
      <c r="V464"/>
      <c r="AC464"/>
      <c r="AD464"/>
    </row>
    <row r="465" spans="2:30">
      <c r="B465"/>
      <c r="R465"/>
      <c r="U465"/>
      <c r="V465"/>
      <c r="AC465"/>
      <c r="AD465"/>
    </row>
    <row r="466" spans="2:30">
      <c r="B466"/>
      <c r="R466"/>
      <c r="U466"/>
      <c r="V466"/>
      <c r="AC466"/>
      <c r="AD466"/>
    </row>
    <row r="467" spans="2:30">
      <c r="B467"/>
      <c r="R467"/>
      <c r="U467"/>
      <c r="V467"/>
      <c r="AC467"/>
      <c r="AD467"/>
    </row>
    <row r="468" spans="2:30">
      <c r="B468"/>
      <c r="R468"/>
      <c r="U468"/>
      <c r="V468"/>
      <c r="AC468"/>
      <c r="AD468"/>
    </row>
    <row r="469" spans="2:30">
      <c r="B469"/>
      <c r="R469"/>
      <c r="U469"/>
      <c r="V469"/>
      <c r="AC469"/>
      <c r="AD469"/>
    </row>
    <row r="470" spans="2:30">
      <c r="B470"/>
      <c r="R470"/>
      <c r="U470"/>
      <c r="V470"/>
      <c r="AC470"/>
      <c r="AD470"/>
    </row>
    <row r="471" spans="2:30">
      <c r="B471"/>
      <c r="R471"/>
      <c r="U471"/>
      <c r="V471"/>
      <c r="AC471"/>
      <c r="AD471"/>
    </row>
    <row r="472" spans="2:30">
      <c r="B472"/>
      <c r="R472"/>
      <c r="U472"/>
      <c r="V472"/>
      <c r="AC472"/>
      <c r="AD472"/>
    </row>
    <row r="473" spans="2:30">
      <c r="B473"/>
      <c r="R473"/>
      <c r="U473"/>
      <c r="V473"/>
      <c r="AC473"/>
      <c r="AD473"/>
    </row>
    <row r="474" spans="2:30">
      <c r="B474"/>
      <c r="R474"/>
      <c r="U474"/>
      <c r="V474"/>
      <c r="AC474"/>
      <c r="AD474"/>
    </row>
    <row r="475" spans="2:30">
      <c r="B475"/>
      <c r="R475"/>
      <c r="U475"/>
      <c r="V475"/>
      <c r="AC475"/>
      <c r="AD475"/>
    </row>
    <row r="476" spans="2:30">
      <c r="B476"/>
      <c r="R476"/>
      <c r="U476"/>
      <c r="V476"/>
      <c r="AC476"/>
      <c r="AD476"/>
    </row>
    <row r="477" spans="2:30">
      <c r="B477"/>
      <c r="R477"/>
      <c r="U477"/>
      <c r="V477"/>
      <c r="AC477"/>
      <c r="AD477"/>
    </row>
    <row r="478" spans="2:30">
      <c r="B478"/>
      <c r="R478"/>
      <c r="U478"/>
      <c r="V478"/>
      <c r="AC478"/>
      <c r="AD478"/>
    </row>
    <row r="479" spans="2:30">
      <c r="B479"/>
      <c r="R479"/>
      <c r="U479"/>
      <c r="V479"/>
      <c r="AC479"/>
      <c r="AD479"/>
    </row>
    <row r="480" spans="2:30">
      <c r="B480"/>
      <c r="R480"/>
      <c r="U480"/>
      <c r="V480"/>
      <c r="AC480"/>
      <c r="AD480"/>
    </row>
    <row r="481" spans="2:30">
      <c r="B481"/>
      <c r="R481"/>
      <c r="U481"/>
      <c r="V481"/>
      <c r="AC481"/>
      <c r="AD481"/>
    </row>
    <row r="482" spans="2:30">
      <c r="B482"/>
      <c r="R482"/>
      <c r="U482"/>
      <c r="V482"/>
      <c r="AC482"/>
      <c r="AD482"/>
    </row>
    <row r="483" spans="2:30">
      <c r="B483"/>
      <c r="R483"/>
      <c r="U483"/>
      <c r="V483"/>
      <c r="AC483"/>
      <c r="AD483"/>
    </row>
    <row r="484" spans="2:30">
      <c r="B484"/>
      <c r="R484"/>
      <c r="U484"/>
      <c r="V484"/>
      <c r="AC484"/>
      <c r="AD484"/>
    </row>
    <row r="485" spans="2:30">
      <c r="B485"/>
      <c r="R485"/>
      <c r="U485"/>
      <c r="V485"/>
      <c r="AC485"/>
      <c r="AD485"/>
    </row>
    <row r="486" spans="2:30">
      <c r="B486"/>
      <c r="R486"/>
      <c r="U486"/>
      <c r="V486"/>
      <c r="AC486"/>
      <c r="AD486"/>
    </row>
    <row r="487" spans="2:30">
      <c r="B487"/>
      <c r="R487"/>
      <c r="U487"/>
      <c r="V487"/>
      <c r="AC487"/>
      <c r="AD487"/>
    </row>
    <row r="488" spans="2:30">
      <c r="B488"/>
      <c r="R488"/>
      <c r="U488"/>
      <c r="V488"/>
      <c r="AC488"/>
      <c r="AD488"/>
    </row>
    <row r="489" spans="2:30">
      <c r="B489"/>
      <c r="R489"/>
      <c r="U489"/>
      <c r="V489"/>
      <c r="AC489"/>
      <c r="AD489"/>
    </row>
    <row r="490" spans="2:30">
      <c r="B490"/>
      <c r="R490"/>
      <c r="U490"/>
      <c r="V490"/>
      <c r="AC490"/>
      <c r="AD490"/>
    </row>
    <row r="491" spans="2:30">
      <c r="B491"/>
      <c r="R491"/>
      <c r="U491"/>
      <c r="V491"/>
      <c r="AC491"/>
      <c r="AD491"/>
    </row>
    <row r="492" spans="2:30">
      <c r="B492"/>
      <c r="R492"/>
      <c r="U492"/>
      <c r="V492"/>
      <c r="AC492"/>
      <c r="AD492"/>
    </row>
    <row r="493" spans="2:30">
      <c r="B493"/>
      <c r="R493"/>
      <c r="U493"/>
      <c r="V493"/>
      <c r="AC493"/>
      <c r="AD493"/>
    </row>
    <row r="494" spans="2:30">
      <c r="B494"/>
      <c r="R494"/>
      <c r="U494"/>
      <c r="V494"/>
      <c r="AC494"/>
      <c r="AD494"/>
    </row>
    <row r="495" spans="2:30">
      <c r="B495"/>
      <c r="R495"/>
      <c r="U495"/>
      <c r="V495"/>
      <c r="AC495"/>
      <c r="AD495"/>
    </row>
    <row r="496" spans="2:30">
      <c r="B496"/>
      <c r="R496"/>
      <c r="U496"/>
      <c r="V496"/>
      <c r="AC496"/>
      <c r="AD496"/>
    </row>
    <row r="497" spans="2:30">
      <c r="B497"/>
      <c r="R497"/>
      <c r="U497"/>
      <c r="V497"/>
      <c r="AC497"/>
      <c r="AD497"/>
    </row>
    <row r="498" spans="2:30">
      <c r="B498"/>
      <c r="R498"/>
      <c r="U498"/>
      <c r="V498"/>
      <c r="AC498"/>
      <c r="AD498"/>
    </row>
    <row r="499" spans="2:30">
      <c r="B499"/>
      <c r="R499"/>
      <c r="U499"/>
      <c r="V499"/>
      <c r="AC499"/>
      <c r="AD499"/>
    </row>
    <row r="500" spans="2:30">
      <c r="B500"/>
      <c r="R500"/>
      <c r="U500"/>
      <c r="V500"/>
      <c r="AC500"/>
      <c r="AD500"/>
    </row>
    <row r="501" spans="2:30">
      <c r="B501"/>
      <c r="R501"/>
      <c r="U501"/>
      <c r="V501"/>
      <c r="AC501"/>
      <c r="AD501"/>
    </row>
    <row r="502" spans="2:30">
      <c r="B502"/>
      <c r="R502"/>
      <c r="U502"/>
      <c r="V502"/>
      <c r="AC502"/>
      <c r="AD502"/>
    </row>
    <row r="503" spans="2:30">
      <c r="B503"/>
      <c r="R503"/>
      <c r="U503"/>
      <c r="V503"/>
      <c r="AC503"/>
      <c r="AD503"/>
    </row>
    <row r="504" spans="2:30">
      <c r="B504"/>
      <c r="R504"/>
      <c r="U504"/>
      <c r="V504"/>
      <c r="AC504"/>
      <c r="AD504"/>
    </row>
    <row r="505" spans="2:30">
      <c r="B505"/>
      <c r="R505"/>
      <c r="U505"/>
      <c r="V505"/>
      <c r="AC505"/>
      <c r="AD505"/>
    </row>
    <row r="506" spans="2:30">
      <c r="B506"/>
      <c r="R506"/>
      <c r="U506"/>
      <c r="V506"/>
      <c r="AC506"/>
      <c r="AD506"/>
    </row>
    <row r="507" spans="2:30">
      <c r="B507"/>
      <c r="R507"/>
      <c r="U507"/>
      <c r="V507"/>
      <c r="AC507"/>
      <c r="AD507"/>
    </row>
    <row r="508" spans="2:30">
      <c r="B508"/>
      <c r="R508"/>
      <c r="U508"/>
      <c r="V508"/>
      <c r="AC508"/>
      <c r="AD508"/>
    </row>
    <row r="509" spans="2:30">
      <c r="B509"/>
      <c r="R509"/>
      <c r="U509"/>
      <c r="V509"/>
      <c r="AC509"/>
      <c r="AD509"/>
    </row>
    <row r="510" spans="2:30">
      <c r="B510"/>
      <c r="R510"/>
      <c r="U510"/>
      <c r="V510"/>
      <c r="AC510"/>
      <c r="AD510"/>
    </row>
    <row r="511" spans="2:30">
      <c r="B511"/>
      <c r="R511"/>
      <c r="U511"/>
      <c r="V511"/>
      <c r="AC511"/>
      <c r="AD511"/>
    </row>
    <row r="512" spans="2:30">
      <c r="B512"/>
      <c r="R512"/>
      <c r="U512"/>
      <c r="V512"/>
      <c r="AC512"/>
      <c r="AD512"/>
    </row>
    <row r="513" spans="2:30">
      <c r="B513"/>
      <c r="R513"/>
      <c r="U513"/>
      <c r="V513"/>
      <c r="AC513"/>
      <c r="AD513"/>
    </row>
    <row r="514" spans="2:30">
      <c r="B514"/>
      <c r="R514"/>
      <c r="U514"/>
      <c r="V514"/>
      <c r="AC514"/>
      <c r="AD514"/>
    </row>
    <row r="515" spans="2:30">
      <c r="B515"/>
      <c r="R515"/>
      <c r="U515"/>
      <c r="V515"/>
      <c r="AC515"/>
      <c r="AD515"/>
    </row>
    <row r="516" spans="2:30">
      <c r="B516"/>
      <c r="R516"/>
      <c r="U516"/>
      <c r="V516"/>
      <c r="AC516"/>
      <c r="AD516"/>
    </row>
    <row r="517" spans="2:30">
      <c r="B517"/>
      <c r="R517"/>
      <c r="U517"/>
      <c r="V517"/>
      <c r="AC517"/>
      <c r="AD517"/>
    </row>
    <row r="518" spans="2:30">
      <c r="B518"/>
      <c r="R518"/>
      <c r="U518"/>
      <c r="V518"/>
      <c r="AC518"/>
      <c r="AD518"/>
    </row>
    <row r="519" spans="2:30">
      <c r="B519"/>
      <c r="R519"/>
      <c r="U519"/>
      <c r="V519"/>
      <c r="AC519"/>
      <c r="AD519"/>
    </row>
    <row r="520" spans="2:30">
      <c r="B520"/>
      <c r="R520"/>
      <c r="U520"/>
      <c r="V520"/>
      <c r="AC520"/>
      <c r="AD520"/>
    </row>
    <row r="521" spans="2:30">
      <c r="B521"/>
      <c r="R521"/>
      <c r="U521"/>
      <c r="V521"/>
      <c r="AC521"/>
      <c r="AD521"/>
    </row>
    <row r="522" spans="2:30">
      <c r="B522"/>
      <c r="R522"/>
      <c r="U522"/>
      <c r="V522"/>
      <c r="AC522"/>
      <c r="AD522"/>
    </row>
    <row r="523" spans="2:30">
      <c r="B523"/>
      <c r="R523"/>
      <c r="U523"/>
      <c r="V523"/>
      <c r="AC523"/>
      <c r="AD523"/>
    </row>
    <row r="524" spans="2:30">
      <c r="B524"/>
      <c r="R524"/>
      <c r="U524"/>
      <c r="V524"/>
      <c r="AC524"/>
      <c r="AD524"/>
    </row>
    <row r="525" spans="2:30">
      <c r="B525"/>
      <c r="R525"/>
      <c r="U525"/>
      <c r="V525"/>
      <c r="AC525"/>
      <c r="AD525"/>
    </row>
    <row r="526" spans="2:30">
      <c r="B526"/>
      <c r="R526"/>
      <c r="U526"/>
      <c r="V526"/>
      <c r="AC526"/>
      <c r="AD526"/>
    </row>
    <row r="527" spans="2:30">
      <c r="B527"/>
      <c r="R527"/>
      <c r="U527"/>
      <c r="V527"/>
      <c r="AC527"/>
      <c r="AD527"/>
    </row>
    <row r="528" spans="2:30">
      <c r="B528"/>
      <c r="R528"/>
      <c r="U528"/>
      <c r="V528"/>
      <c r="AC528"/>
      <c r="AD528"/>
    </row>
    <row r="529" spans="2:30">
      <c r="B529"/>
      <c r="R529"/>
      <c r="U529"/>
      <c r="V529"/>
      <c r="AC529"/>
      <c r="AD529"/>
    </row>
    <row r="530" spans="2:30">
      <c r="B530"/>
      <c r="R530"/>
      <c r="U530"/>
      <c r="V530"/>
      <c r="AC530"/>
      <c r="AD530"/>
    </row>
    <row r="531" spans="2:30">
      <c r="B531"/>
      <c r="R531"/>
      <c r="U531"/>
      <c r="V531"/>
      <c r="AC531"/>
      <c r="AD531"/>
    </row>
    <row r="532" spans="2:30">
      <c r="B532"/>
      <c r="R532"/>
      <c r="U532"/>
      <c r="V532"/>
      <c r="AC532"/>
      <c r="AD532"/>
    </row>
    <row r="533" spans="2:30">
      <c r="B533"/>
      <c r="R533"/>
      <c r="U533"/>
      <c r="V533"/>
      <c r="AC533"/>
      <c r="AD533"/>
    </row>
    <row r="534" spans="2:30">
      <c r="B534"/>
      <c r="R534"/>
      <c r="U534"/>
      <c r="V534"/>
      <c r="AC534"/>
      <c r="AD534"/>
    </row>
    <row r="535" spans="2:30">
      <c r="B535"/>
      <c r="R535"/>
      <c r="U535"/>
      <c r="V535"/>
      <c r="AC535"/>
      <c r="AD535"/>
    </row>
    <row r="536" spans="2:30">
      <c r="B536"/>
      <c r="R536"/>
      <c r="U536"/>
      <c r="V536"/>
      <c r="AC536"/>
      <c r="AD536"/>
    </row>
    <row r="537" spans="2:30">
      <c r="B537"/>
      <c r="R537"/>
      <c r="U537"/>
      <c r="V537"/>
      <c r="AC537"/>
      <c r="AD537"/>
    </row>
    <row r="538" spans="2:30">
      <c r="B538"/>
      <c r="R538"/>
      <c r="U538"/>
      <c r="V538"/>
      <c r="AC538"/>
      <c r="AD538"/>
    </row>
    <row r="539" spans="2:30">
      <c r="B539"/>
      <c r="R539"/>
      <c r="U539"/>
      <c r="V539"/>
      <c r="AC539"/>
      <c r="AD539"/>
    </row>
    <row r="540" spans="2:30">
      <c r="B540"/>
      <c r="R540"/>
      <c r="U540"/>
      <c r="V540"/>
      <c r="AC540"/>
      <c r="AD540"/>
    </row>
    <row r="541" spans="2:30">
      <c r="B541"/>
      <c r="R541"/>
      <c r="U541"/>
      <c r="V541"/>
      <c r="AC541"/>
      <c r="AD541"/>
    </row>
    <row r="542" spans="2:30">
      <c r="B542"/>
      <c r="R542"/>
      <c r="U542"/>
      <c r="V542"/>
      <c r="AC542"/>
      <c r="AD542"/>
    </row>
    <row r="543" spans="2:30">
      <c r="B543"/>
      <c r="R543"/>
      <c r="U543"/>
      <c r="V543"/>
      <c r="AC543"/>
      <c r="AD543"/>
    </row>
    <row r="544" spans="2:30">
      <c r="B544"/>
      <c r="R544"/>
      <c r="U544"/>
      <c r="V544"/>
      <c r="AC544"/>
      <c r="AD544"/>
    </row>
    <row r="545" spans="2:30">
      <c r="B545"/>
      <c r="R545"/>
      <c r="U545"/>
      <c r="V545"/>
      <c r="AC545"/>
      <c r="AD545"/>
    </row>
    <row r="546" spans="2:30">
      <c r="B546"/>
      <c r="R546"/>
      <c r="U546"/>
      <c r="V546"/>
      <c r="AC546"/>
      <c r="AD546"/>
    </row>
    <row r="547" spans="2:30">
      <c r="B547"/>
      <c r="R547"/>
      <c r="U547"/>
      <c r="V547"/>
      <c r="AC547"/>
      <c r="AD547"/>
    </row>
    <row r="548" spans="2:30">
      <c r="B548"/>
      <c r="R548"/>
      <c r="U548"/>
      <c r="V548"/>
      <c r="AC548"/>
      <c r="AD548"/>
    </row>
    <row r="549" spans="2:30">
      <c r="B549"/>
      <c r="R549"/>
      <c r="U549"/>
      <c r="V549"/>
      <c r="AC549"/>
      <c r="AD549"/>
    </row>
    <row r="550" spans="2:30">
      <c r="B550"/>
      <c r="R550"/>
      <c r="U550"/>
      <c r="V550"/>
      <c r="AC550"/>
      <c r="AD550"/>
    </row>
    <row r="551" spans="2:30">
      <c r="B551"/>
      <c r="R551"/>
      <c r="U551"/>
      <c r="V551"/>
      <c r="AC551"/>
      <c r="AD551"/>
    </row>
    <row r="552" spans="2:30">
      <c r="B552"/>
      <c r="R552"/>
      <c r="U552"/>
      <c r="V552"/>
      <c r="AC552"/>
      <c r="AD552"/>
    </row>
    <row r="553" spans="2:30">
      <c r="B553"/>
      <c r="R553"/>
      <c r="U553"/>
      <c r="V553"/>
      <c r="AC553"/>
      <c r="AD553"/>
    </row>
    <row r="554" spans="2:30">
      <c r="B554"/>
      <c r="R554"/>
      <c r="U554"/>
      <c r="V554"/>
      <c r="AC554"/>
      <c r="AD554"/>
    </row>
    <row r="555" spans="2:30">
      <c r="B555"/>
      <c r="R555"/>
      <c r="U555"/>
      <c r="V555"/>
      <c r="AC555"/>
      <c r="AD555"/>
    </row>
    <row r="556" spans="2:30">
      <c r="B556"/>
      <c r="R556"/>
      <c r="U556"/>
      <c r="V556"/>
      <c r="AC556"/>
      <c r="AD556"/>
    </row>
    <row r="557" spans="2:30">
      <c r="B557"/>
      <c r="R557"/>
      <c r="U557"/>
      <c r="V557"/>
      <c r="AC557"/>
      <c r="AD557"/>
    </row>
    <row r="558" spans="2:30">
      <c r="B558"/>
      <c r="R558"/>
      <c r="U558"/>
      <c r="V558"/>
      <c r="AC558"/>
      <c r="AD558"/>
    </row>
    <row r="559" spans="2:30">
      <c r="B559"/>
      <c r="R559"/>
      <c r="U559"/>
      <c r="V559"/>
      <c r="AC559"/>
      <c r="AD559"/>
    </row>
    <row r="560" spans="2:30">
      <c r="B560"/>
      <c r="R560"/>
      <c r="U560"/>
      <c r="V560"/>
      <c r="AC560"/>
      <c r="AD560"/>
    </row>
    <row r="561" spans="2:30">
      <c r="B561"/>
      <c r="R561"/>
      <c r="U561"/>
      <c r="V561"/>
      <c r="AC561"/>
      <c r="AD561"/>
    </row>
    <row r="562" spans="2:30">
      <c r="B562"/>
      <c r="R562"/>
      <c r="U562"/>
      <c r="V562"/>
      <c r="AC562"/>
      <c r="AD562"/>
    </row>
    <row r="563" spans="2:30">
      <c r="B563"/>
      <c r="R563"/>
      <c r="U563"/>
      <c r="V563"/>
      <c r="AC563"/>
      <c r="AD563"/>
    </row>
    <row r="564" spans="2:30">
      <c r="B564"/>
      <c r="R564"/>
      <c r="U564"/>
      <c r="V564"/>
      <c r="AC564"/>
      <c r="AD564"/>
    </row>
    <row r="565" spans="2:30">
      <c r="B565"/>
      <c r="R565"/>
      <c r="U565"/>
      <c r="V565"/>
      <c r="AC565"/>
      <c r="AD565"/>
    </row>
    <row r="566" spans="2:30">
      <c r="B566"/>
      <c r="R566"/>
      <c r="U566"/>
      <c r="V566"/>
      <c r="AC566"/>
      <c r="AD566"/>
    </row>
    <row r="567" spans="2:30">
      <c r="B567"/>
      <c r="R567"/>
      <c r="U567"/>
      <c r="V567"/>
      <c r="AC567"/>
      <c r="AD567"/>
    </row>
    <row r="568" spans="2:30">
      <c r="B568"/>
      <c r="R568"/>
      <c r="U568"/>
      <c r="V568"/>
      <c r="AC568"/>
      <c r="AD568"/>
    </row>
    <row r="569" spans="2:30">
      <c r="B569"/>
      <c r="R569"/>
      <c r="U569"/>
      <c r="V569"/>
      <c r="AC569"/>
      <c r="AD569"/>
    </row>
    <row r="570" spans="2:30">
      <c r="B570"/>
      <c r="R570"/>
      <c r="U570"/>
      <c r="V570"/>
      <c r="AC570"/>
      <c r="AD570"/>
    </row>
    <row r="571" spans="2:30">
      <c r="B571"/>
      <c r="R571"/>
      <c r="U571"/>
      <c r="V571"/>
      <c r="AC571"/>
      <c r="AD571"/>
    </row>
    <row r="572" spans="2:30">
      <c r="B572"/>
      <c r="R572"/>
      <c r="U572"/>
      <c r="V572"/>
      <c r="AC572"/>
      <c r="AD572"/>
    </row>
    <row r="573" spans="2:30">
      <c r="B573"/>
      <c r="R573"/>
      <c r="U573"/>
      <c r="V573"/>
      <c r="AC573"/>
      <c r="AD573"/>
    </row>
    <row r="574" spans="2:30">
      <c r="B574"/>
      <c r="R574"/>
      <c r="U574"/>
      <c r="V574"/>
      <c r="AC574"/>
      <c r="AD574"/>
    </row>
    <row r="575" spans="2:30">
      <c r="B575"/>
      <c r="R575"/>
      <c r="U575"/>
      <c r="V575"/>
      <c r="AC575"/>
      <c r="AD575"/>
    </row>
    <row r="576" spans="2:30">
      <c r="B576"/>
      <c r="R576"/>
      <c r="U576"/>
      <c r="V576"/>
      <c r="AC576"/>
      <c r="AD576"/>
    </row>
    <row r="577" spans="2:30">
      <c r="B577"/>
      <c r="R577"/>
      <c r="U577"/>
      <c r="V577"/>
      <c r="AC577"/>
      <c r="AD577"/>
    </row>
    <row r="578" spans="2:30">
      <c r="B578"/>
      <c r="R578"/>
      <c r="U578"/>
      <c r="V578"/>
      <c r="AC578"/>
      <c r="AD578"/>
    </row>
    <row r="579" spans="2:30">
      <c r="B579"/>
      <c r="R579"/>
      <c r="U579"/>
      <c r="V579"/>
      <c r="AC579"/>
      <c r="AD579"/>
    </row>
    <row r="580" spans="2:30">
      <c r="B580"/>
      <c r="R580"/>
      <c r="U580"/>
      <c r="V580"/>
      <c r="AC580"/>
      <c r="AD580"/>
    </row>
    <row r="581" spans="2:30">
      <c r="B581"/>
      <c r="R581"/>
      <c r="U581"/>
      <c r="V581"/>
      <c r="AC581"/>
      <c r="AD581"/>
    </row>
    <row r="582" spans="2:30">
      <c r="B582"/>
      <c r="R582"/>
      <c r="U582"/>
      <c r="V582"/>
      <c r="AC582"/>
      <c r="AD582"/>
    </row>
    <row r="583" spans="2:30">
      <c r="B583"/>
      <c r="R583"/>
      <c r="U583"/>
      <c r="V583"/>
      <c r="AC583"/>
      <c r="AD583"/>
    </row>
    <row r="584" spans="2:30">
      <c r="B584"/>
      <c r="R584"/>
      <c r="U584"/>
      <c r="V584"/>
      <c r="AC584"/>
      <c r="AD584"/>
    </row>
    <row r="585" spans="2:30">
      <c r="B585"/>
      <c r="R585"/>
      <c r="U585"/>
      <c r="V585"/>
      <c r="AC585"/>
      <c r="AD585"/>
    </row>
    <row r="586" spans="2:30">
      <c r="B586"/>
      <c r="R586"/>
      <c r="U586"/>
      <c r="V586"/>
      <c r="AC586"/>
      <c r="AD586"/>
    </row>
    <row r="587" spans="2:30">
      <c r="B587"/>
      <c r="R587"/>
      <c r="U587"/>
      <c r="V587"/>
      <c r="AC587"/>
      <c r="AD587"/>
    </row>
    <row r="588" spans="2:30">
      <c r="B588"/>
      <c r="R588"/>
      <c r="U588"/>
      <c r="V588"/>
      <c r="AC588"/>
      <c r="AD588"/>
    </row>
    <row r="589" spans="2:30">
      <c r="B589"/>
      <c r="R589"/>
      <c r="U589"/>
      <c r="V589"/>
      <c r="AC589"/>
      <c r="AD589"/>
    </row>
    <row r="590" spans="2:30">
      <c r="B590"/>
      <c r="R590"/>
      <c r="U590"/>
      <c r="V590"/>
      <c r="AC590"/>
      <c r="AD590"/>
    </row>
    <row r="591" spans="2:30">
      <c r="B591"/>
      <c r="R591"/>
      <c r="U591"/>
      <c r="V591"/>
      <c r="AC591"/>
      <c r="AD591"/>
    </row>
    <row r="592" spans="2:30">
      <c r="B592"/>
      <c r="R592"/>
      <c r="U592"/>
      <c r="V592"/>
      <c r="AC592"/>
      <c r="AD592"/>
    </row>
    <row r="593" spans="2:30">
      <c r="B593"/>
      <c r="R593"/>
      <c r="U593"/>
      <c r="V593"/>
      <c r="AC593"/>
      <c r="AD593"/>
    </row>
    <row r="594" spans="2:30">
      <c r="B594"/>
      <c r="R594"/>
      <c r="U594"/>
      <c r="V594"/>
      <c r="AC594"/>
      <c r="AD594"/>
    </row>
    <row r="595" spans="2:30">
      <c r="B595"/>
      <c r="R595"/>
      <c r="U595"/>
      <c r="V595"/>
      <c r="AC595"/>
      <c r="AD595"/>
    </row>
    <row r="596" spans="2:30">
      <c r="B596"/>
      <c r="R596"/>
      <c r="U596"/>
      <c r="V596"/>
      <c r="AC596"/>
      <c r="AD596"/>
    </row>
    <row r="597" spans="2:30">
      <c r="B597"/>
      <c r="R597"/>
      <c r="U597"/>
      <c r="V597"/>
      <c r="AC597"/>
      <c r="AD597"/>
    </row>
    <row r="598" spans="2:30">
      <c r="B598"/>
      <c r="R598"/>
      <c r="U598"/>
      <c r="V598"/>
      <c r="AC598"/>
      <c r="AD598"/>
    </row>
    <row r="599" spans="2:30">
      <c r="B599"/>
      <c r="R599"/>
      <c r="U599"/>
      <c r="V599"/>
      <c r="AC599"/>
      <c r="AD599"/>
    </row>
    <row r="600" spans="2:30">
      <c r="B600"/>
      <c r="R600"/>
      <c r="U600"/>
      <c r="V600"/>
      <c r="AC600"/>
      <c r="AD600"/>
    </row>
    <row r="601" spans="2:30">
      <c r="B601"/>
      <c r="R601"/>
      <c r="U601"/>
      <c r="V601"/>
      <c r="AC601"/>
      <c r="AD601"/>
    </row>
    <row r="602" spans="2:30">
      <c r="B602"/>
      <c r="R602"/>
      <c r="U602"/>
      <c r="V602"/>
      <c r="AC602"/>
      <c r="AD602"/>
    </row>
    <row r="603" spans="2:30">
      <c r="B603"/>
      <c r="R603"/>
      <c r="U603"/>
      <c r="V603"/>
      <c r="AC603"/>
      <c r="AD603"/>
    </row>
    <row r="604" spans="2:30">
      <c r="B604"/>
      <c r="R604"/>
      <c r="U604"/>
      <c r="V604"/>
      <c r="AC604"/>
      <c r="AD604"/>
    </row>
    <row r="605" spans="2:30">
      <c r="B605"/>
      <c r="R605"/>
      <c r="U605"/>
      <c r="V605"/>
      <c r="AC605"/>
      <c r="AD605"/>
    </row>
    <row r="606" spans="2:30">
      <c r="B606"/>
      <c r="R606"/>
      <c r="U606"/>
      <c r="V606"/>
      <c r="AC606"/>
      <c r="AD606"/>
    </row>
    <row r="607" spans="2:30">
      <c r="B607"/>
      <c r="R607"/>
      <c r="U607"/>
      <c r="V607"/>
      <c r="AC607"/>
      <c r="AD607"/>
    </row>
    <row r="608" spans="2:30">
      <c r="B608"/>
      <c r="R608"/>
      <c r="U608"/>
      <c r="V608"/>
      <c r="AC608"/>
      <c r="AD608"/>
    </row>
    <row r="609" spans="2:30">
      <c r="B609"/>
      <c r="R609"/>
      <c r="U609"/>
      <c r="V609"/>
      <c r="AC609"/>
      <c r="AD609"/>
    </row>
    <row r="610" spans="2:30">
      <c r="B610"/>
      <c r="R610"/>
      <c r="U610"/>
      <c r="V610"/>
      <c r="AC610"/>
      <c r="AD610"/>
    </row>
    <row r="611" spans="2:30">
      <c r="B611"/>
      <c r="R611"/>
      <c r="U611"/>
      <c r="V611"/>
      <c r="AC611"/>
      <c r="AD611"/>
    </row>
    <row r="612" spans="2:30">
      <c r="B612"/>
      <c r="R612"/>
      <c r="U612"/>
      <c r="V612"/>
      <c r="AC612"/>
      <c r="AD612"/>
    </row>
    <row r="613" spans="2:30">
      <c r="B613"/>
      <c r="R613"/>
      <c r="U613"/>
      <c r="V613"/>
      <c r="AC613"/>
      <c r="AD613"/>
    </row>
    <row r="614" spans="2:30">
      <c r="B614"/>
      <c r="R614"/>
      <c r="U614"/>
      <c r="V614"/>
      <c r="AC614"/>
      <c r="AD614"/>
    </row>
    <row r="615" spans="2:30">
      <c r="B615"/>
      <c r="R615"/>
      <c r="U615"/>
      <c r="V615"/>
      <c r="AC615"/>
      <c r="AD615"/>
    </row>
    <row r="616" spans="2:30">
      <c r="B616"/>
      <c r="R616"/>
      <c r="U616"/>
      <c r="V616"/>
      <c r="AC616"/>
      <c r="AD616"/>
    </row>
    <row r="617" spans="2:30">
      <c r="B617"/>
      <c r="R617"/>
      <c r="U617"/>
      <c r="V617"/>
      <c r="AC617"/>
      <c r="AD617"/>
    </row>
    <row r="618" spans="2:30">
      <c r="B618"/>
      <c r="R618"/>
      <c r="U618"/>
      <c r="V618"/>
      <c r="AC618"/>
      <c r="AD618"/>
    </row>
    <row r="619" spans="2:30">
      <c r="B619"/>
      <c r="R619"/>
      <c r="U619"/>
      <c r="V619"/>
      <c r="AC619"/>
      <c r="AD619"/>
    </row>
    <row r="620" spans="2:30">
      <c r="B620"/>
      <c r="R620"/>
      <c r="U620"/>
      <c r="V620"/>
      <c r="AC620"/>
      <c r="AD620"/>
    </row>
    <row r="621" spans="2:30">
      <c r="B621"/>
      <c r="R621"/>
      <c r="U621"/>
      <c r="V621"/>
      <c r="AC621"/>
      <c r="AD621"/>
    </row>
    <row r="622" spans="2:30">
      <c r="B622"/>
      <c r="R622"/>
      <c r="U622"/>
      <c r="V622"/>
      <c r="AC622"/>
      <c r="AD622"/>
    </row>
    <row r="623" spans="2:30">
      <c r="B623"/>
      <c r="R623"/>
      <c r="U623"/>
      <c r="V623"/>
      <c r="AC623"/>
      <c r="AD623"/>
    </row>
    <row r="624" spans="2:30">
      <c r="B624"/>
      <c r="R624"/>
      <c r="U624"/>
      <c r="V624"/>
      <c r="AC624"/>
      <c r="AD624"/>
    </row>
    <row r="625" spans="2:30">
      <c r="B625"/>
      <c r="R625"/>
      <c r="U625"/>
      <c r="V625"/>
      <c r="AC625"/>
      <c r="AD625"/>
    </row>
    <row r="626" spans="2:30">
      <c r="B626"/>
      <c r="R626"/>
      <c r="U626"/>
      <c r="V626"/>
      <c r="AC626"/>
      <c r="AD626"/>
    </row>
    <row r="627" spans="2:30">
      <c r="B627"/>
      <c r="R627"/>
      <c r="U627"/>
      <c r="V627"/>
      <c r="AC627"/>
      <c r="AD627"/>
    </row>
    <row r="628" spans="2:30">
      <c r="B628"/>
      <c r="R628"/>
      <c r="U628"/>
      <c r="V628"/>
      <c r="AC628"/>
      <c r="AD628"/>
    </row>
    <row r="629" spans="2:30">
      <c r="B629"/>
      <c r="R629"/>
      <c r="U629"/>
      <c r="V629"/>
      <c r="AC629"/>
      <c r="AD629"/>
    </row>
    <row r="630" spans="2:30">
      <c r="B630"/>
      <c r="R630"/>
      <c r="U630"/>
      <c r="V630"/>
      <c r="AC630"/>
      <c r="AD630"/>
    </row>
    <row r="631" spans="2:30">
      <c r="B631"/>
      <c r="R631"/>
      <c r="U631"/>
      <c r="V631"/>
      <c r="AC631"/>
      <c r="AD631"/>
    </row>
    <row r="632" spans="2:30">
      <c r="B632"/>
      <c r="R632"/>
      <c r="U632"/>
      <c r="V632"/>
      <c r="AC632"/>
      <c r="AD632"/>
    </row>
    <row r="633" spans="2:30">
      <c r="B633"/>
      <c r="R633"/>
      <c r="U633"/>
      <c r="V633"/>
      <c r="AC633"/>
      <c r="AD633"/>
    </row>
    <row r="634" spans="2:30">
      <c r="B634"/>
      <c r="R634"/>
      <c r="U634"/>
      <c r="V634"/>
      <c r="AC634"/>
      <c r="AD634"/>
    </row>
    <row r="635" spans="2:30">
      <c r="B635"/>
      <c r="R635"/>
      <c r="U635"/>
      <c r="V635"/>
      <c r="AC635"/>
      <c r="AD635"/>
    </row>
    <row r="636" spans="2:30">
      <c r="B636"/>
      <c r="R636"/>
      <c r="U636"/>
      <c r="V636"/>
      <c r="AC636"/>
      <c r="AD636"/>
    </row>
    <row r="637" spans="2:30">
      <c r="B637"/>
      <c r="R637"/>
      <c r="U637"/>
      <c r="V637"/>
      <c r="AC637"/>
      <c r="AD637"/>
    </row>
    <row r="638" spans="2:30">
      <c r="B638"/>
      <c r="R638"/>
      <c r="U638"/>
      <c r="V638"/>
      <c r="AC638"/>
      <c r="AD638"/>
    </row>
    <row r="639" spans="2:30">
      <c r="B639"/>
      <c r="R639"/>
      <c r="U639"/>
      <c r="V639"/>
      <c r="AC639"/>
      <c r="AD639"/>
    </row>
    <row r="640" spans="2:30">
      <c r="B640"/>
      <c r="R640"/>
      <c r="U640"/>
      <c r="V640"/>
      <c r="AC640"/>
      <c r="AD640"/>
    </row>
    <row r="641" spans="2:30">
      <c r="B641"/>
      <c r="R641"/>
      <c r="U641"/>
      <c r="V641"/>
      <c r="AC641"/>
      <c r="AD641"/>
    </row>
    <row r="642" spans="2:30">
      <c r="B642"/>
      <c r="R642"/>
      <c r="U642"/>
      <c r="V642"/>
      <c r="AC642"/>
      <c r="AD642"/>
    </row>
    <row r="643" spans="2:30">
      <c r="B643"/>
      <c r="R643"/>
      <c r="U643"/>
      <c r="V643"/>
      <c r="AC643"/>
      <c r="AD643"/>
    </row>
    <row r="644" spans="2:30">
      <c r="B644"/>
      <c r="R644"/>
      <c r="U644"/>
      <c r="V644"/>
      <c r="AC644"/>
      <c r="AD644"/>
    </row>
    <row r="645" spans="2:30">
      <c r="B645"/>
      <c r="R645"/>
      <c r="U645"/>
      <c r="V645"/>
      <c r="AC645"/>
      <c r="AD645"/>
    </row>
    <row r="646" spans="2:30">
      <c r="B646"/>
      <c r="R646"/>
      <c r="U646"/>
      <c r="V646"/>
      <c r="AC646"/>
      <c r="AD646"/>
    </row>
    <row r="647" spans="2:30">
      <c r="B647"/>
      <c r="R647"/>
      <c r="U647"/>
      <c r="V647"/>
      <c r="AC647"/>
      <c r="AD647"/>
    </row>
    <row r="648" spans="2:30">
      <c r="B648"/>
      <c r="R648"/>
      <c r="U648"/>
      <c r="V648"/>
      <c r="AC648"/>
      <c r="AD648"/>
    </row>
    <row r="649" spans="2:30">
      <c r="B649"/>
      <c r="R649"/>
      <c r="U649"/>
      <c r="V649"/>
      <c r="AC649"/>
      <c r="AD649"/>
    </row>
    <row r="650" spans="2:30">
      <c r="B650"/>
      <c r="R650"/>
      <c r="U650"/>
      <c r="V650"/>
      <c r="AC650"/>
      <c r="AD650"/>
    </row>
    <row r="651" spans="2:30">
      <c r="B651"/>
      <c r="R651"/>
      <c r="U651"/>
      <c r="V651"/>
      <c r="AC651"/>
      <c r="AD651"/>
    </row>
    <row r="652" spans="2:30">
      <c r="B652"/>
      <c r="R652"/>
      <c r="U652"/>
      <c r="V652"/>
      <c r="AC652"/>
      <c r="AD652"/>
    </row>
    <row r="653" spans="2:30">
      <c r="B653"/>
      <c r="R653"/>
      <c r="U653"/>
      <c r="V653"/>
      <c r="AC653"/>
      <c r="AD653"/>
    </row>
    <row r="654" spans="2:30">
      <c r="B654"/>
      <c r="R654"/>
      <c r="U654"/>
      <c r="V654"/>
      <c r="AC654"/>
      <c r="AD654"/>
    </row>
    <row r="655" spans="2:30">
      <c r="B655"/>
      <c r="R655"/>
      <c r="U655"/>
      <c r="V655"/>
      <c r="AC655"/>
      <c r="AD655"/>
    </row>
    <row r="656" spans="2:30">
      <c r="B656"/>
      <c r="R656"/>
      <c r="U656"/>
      <c r="V656"/>
      <c r="AC656"/>
      <c r="AD656"/>
    </row>
    <row r="657" spans="2:30">
      <c r="B657"/>
      <c r="R657"/>
      <c r="U657"/>
      <c r="V657"/>
      <c r="AC657"/>
      <c r="AD657"/>
    </row>
    <row r="658" spans="2:30">
      <c r="B658"/>
      <c r="R658"/>
      <c r="U658"/>
      <c r="V658"/>
      <c r="AC658"/>
      <c r="AD658"/>
    </row>
    <row r="659" spans="2:30">
      <c r="B659"/>
      <c r="R659"/>
      <c r="U659"/>
      <c r="V659"/>
      <c r="AC659"/>
      <c r="AD659"/>
    </row>
    <row r="660" spans="2:30">
      <c r="B660"/>
      <c r="R660"/>
      <c r="U660"/>
      <c r="V660"/>
      <c r="AC660"/>
      <c r="AD660"/>
    </row>
    <row r="661" spans="2:30">
      <c r="B661"/>
      <c r="R661"/>
      <c r="U661"/>
      <c r="V661"/>
      <c r="AC661"/>
      <c r="AD661"/>
    </row>
    <row r="662" spans="2:30">
      <c r="B662"/>
      <c r="R662"/>
      <c r="U662"/>
      <c r="V662"/>
      <c r="AC662"/>
      <c r="AD662"/>
    </row>
    <row r="663" spans="2:30">
      <c r="B663"/>
      <c r="R663"/>
      <c r="U663"/>
      <c r="V663"/>
      <c r="AC663"/>
      <c r="AD663"/>
    </row>
    <row r="664" spans="2:30">
      <c r="B664"/>
      <c r="R664"/>
      <c r="U664"/>
      <c r="V664"/>
      <c r="AC664"/>
      <c r="AD664"/>
    </row>
    <row r="665" spans="2:30">
      <c r="B665"/>
      <c r="R665"/>
      <c r="U665"/>
      <c r="V665"/>
      <c r="AC665"/>
      <c r="AD665"/>
    </row>
    <row r="666" spans="2:30">
      <c r="B666"/>
      <c r="R666"/>
      <c r="U666"/>
      <c r="V666"/>
      <c r="AC666"/>
      <c r="AD666"/>
    </row>
    <row r="667" spans="2:30">
      <c r="B667"/>
      <c r="R667"/>
      <c r="U667"/>
      <c r="V667"/>
      <c r="AC667"/>
      <c r="AD667"/>
    </row>
    <row r="668" spans="2:30">
      <c r="B668"/>
      <c r="R668"/>
      <c r="U668"/>
      <c r="V668"/>
      <c r="AC668"/>
      <c r="AD668"/>
    </row>
    <row r="669" spans="2:30">
      <c r="B669"/>
      <c r="R669"/>
      <c r="U669"/>
      <c r="V669"/>
      <c r="AC669"/>
      <c r="AD669"/>
    </row>
    <row r="670" spans="2:30">
      <c r="B670"/>
      <c r="R670"/>
      <c r="U670"/>
      <c r="V670"/>
      <c r="AC670"/>
      <c r="AD670"/>
    </row>
    <row r="671" spans="2:30">
      <c r="B671"/>
      <c r="R671"/>
      <c r="U671"/>
      <c r="V671"/>
      <c r="AC671"/>
      <c r="AD671"/>
    </row>
    <row r="672" spans="2:30">
      <c r="B672"/>
      <c r="R672"/>
      <c r="U672"/>
      <c r="V672"/>
      <c r="AC672"/>
      <c r="AD672"/>
    </row>
    <row r="673" spans="2:30">
      <c r="B673"/>
      <c r="R673"/>
      <c r="U673"/>
      <c r="V673"/>
      <c r="AC673"/>
      <c r="AD673"/>
    </row>
    <row r="674" spans="2:30">
      <c r="B674"/>
      <c r="R674"/>
      <c r="U674"/>
      <c r="V674"/>
      <c r="AC674"/>
      <c r="AD674"/>
    </row>
    <row r="675" spans="2:30">
      <c r="B675"/>
      <c r="R675"/>
      <c r="U675"/>
      <c r="V675"/>
      <c r="AC675"/>
      <c r="AD675"/>
    </row>
    <row r="676" spans="2:30">
      <c r="B676"/>
      <c r="R676"/>
      <c r="U676"/>
      <c r="V676"/>
      <c r="AC676"/>
      <c r="AD676"/>
    </row>
    <row r="677" spans="2:30">
      <c r="B677"/>
      <c r="R677"/>
      <c r="U677"/>
      <c r="V677"/>
      <c r="AC677"/>
      <c r="AD677"/>
    </row>
    <row r="678" spans="2:30">
      <c r="B678"/>
      <c r="R678"/>
      <c r="U678"/>
      <c r="V678"/>
      <c r="AC678"/>
      <c r="AD678"/>
    </row>
    <row r="679" spans="2:30">
      <c r="B679"/>
      <c r="R679"/>
      <c r="U679"/>
      <c r="V679"/>
      <c r="AC679"/>
      <c r="AD679"/>
    </row>
    <row r="680" spans="2:30">
      <c r="B680"/>
      <c r="R680"/>
      <c r="U680"/>
      <c r="V680"/>
      <c r="AC680"/>
      <c r="AD680"/>
    </row>
    <row r="681" spans="2:30">
      <c r="B681"/>
      <c r="R681"/>
      <c r="U681"/>
      <c r="V681"/>
      <c r="AC681"/>
      <c r="AD681"/>
    </row>
    <row r="682" spans="2:30">
      <c r="B682"/>
      <c r="R682"/>
      <c r="U682"/>
      <c r="V682"/>
      <c r="AC682"/>
      <c r="AD682"/>
    </row>
    <row r="683" spans="2:30">
      <c r="B683"/>
      <c r="R683"/>
      <c r="U683"/>
      <c r="V683"/>
      <c r="AC683"/>
      <c r="AD683"/>
    </row>
    <row r="684" spans="2:30">
      <c r="B684"/>
      <c r="R684"/>
      <c r="U684"/>
      <c r="V684"/>
      <c r="AC684"/>
      <c r="AD684"/>
    </row>
    <row r="685" spans="2:30">
      <c r="B685"/>
      <c r="R685"/>
      <c r="U685"/>
      <c r="V685"/>
      <c r="AC685"/>
      <c r="AD685"/>
    </row>
    <row r="686" spans="2:30">
      <c r="B686"/>
      <c r="R686"/>
      <c r="U686"/>
      <c r="V686"/>
      <c r="AC686"/>
      <c r="AD686"/>
    </row>
    <row r="687" spans="2:30">
      <c r="B687"/>
      <c r="R687"/>
      <c r="U687"/>
      <c r="V687"/>
      <c r="AC687"/>
      <c r="AD687"/>
    </row>
    <row r="688" spans="2:30">
      <c r="B688"/>
      <c r="R688"/>
      <c r="U688"/>
      <c r="V688"/>
      <c r="AC688"/>
      <c r="AD688"/>
    </row>
    <row r="689" spans="2:30">
      <c r="B689"/>
      <c r="R689"/>
      <c r="U689"/>
      <c r="V689"/>
      <c r="AC689"/>
      <c r="AD689"/>
    </row>
    <row r="690" spans="2:30">
      <c r="B690"/>
      <c r="R690"/>
      <c r="U690"/>
      <c r="V690"/>
      <c r="AC690"/>
      <c r="AD690"/>
    </row>
    <row r="691" spans="2:30">
      <c r="B691"/>
      <c r="R691"/>
      <c r="U691"/>
      <c r="V691"/>
      <c r="AC691"/>
      <c r="AD691"/>
    </row>
    <row r="692" spans="2:30">
      <c r="B692"/>
      <c r="R692"/>
      <c r="U692"/>
      <c r="V692"/>
      <c r="AC692"/>
      <c r="AD692"/>
    </row>
    <row r="693" spans="2:30">
      <c r="B693"/>
      <c r="R693"/>
      <c r="U693"/>
      <c r="V693"/>
      <c r="AC693"/>
      <c r="AD693"/>
    </row>
    <row r="694" spans="2:30">
      <c r="B694"/>
      <c r="R694"/>
      <c r="U694"/>
      <c r="V694"/>
      <c r="AC694"/>
      <c r="AD694"/>
    </row>
    <row r="695" spans="2:30">
      <c r="B695"/>
      <c r="R695"/>
      <c r="U695"/>
      <c r="V695"/>
      <c r="AC695"/>
      <c r="AD695"/>
    </row>
    <row r="696" spans="2:30">
      <c r="B696"/>
      <c r="R696"/>
      <c r="U696"/>
      <c r="V696"/>
      <c r="AC696"/>
      <c r="AD696"/>
    </row>
    <row r="697" spans="2:30">
      <c r="B697"/>
      <c r="R697"/>
      <c r="U697"/>
      <c r="V697"/>
      <c r="AC697"/>
      <c r="AD697"/>
    </row>
    <row r="698" spans="2:30">
      <c r="B698"/>
      <c r="R698"/>
      <c r="U698"/>
      <c r="V698"/>
      <c r="AC698"/>
      <c r="AD698"/>
    </row>
    <row r="699" spans="2:30">
      <c r="B699"/>
      <c r="R699"/>
      <c r="U699"/>
      <c r="V699"/>
      <c r="AC699"/>
      <c r="AD699"/>
    </row>
    <row r="700" spans="2:30">
      <c r="B700"/>
      <c r="R700"/>
      <c r="U700"/>
      <c r="V700"/>
      <c r="AC700"/>
      <c r="AD700"/>
    </row>
    <row r="701" spans="2:30">
      <c r="B701"/>
      <c r="R701"/>
      <c r="U701"/>
      <c r="V701"/>
      <c r="AC701"/>
      <c r="AD701"/>
    </row>
    <row r="702" spans="2:30">
      <c r="B702"/>
      <c r="R702"/>
      <c r="U702"/>
      <c r="V702"/>
      <c r="AC702"/>
      <c r="AD702"/>
    </row>
    <row r="703" spans="2:30">
      <c r="B703"/>
      <c r="R703"/>
      <c r="U703"/>
      <c r="V703"/>
      <c r="AC703"/>
      <c r="AD703"/>
    </row>
    <row r="704" spans="2:30">
      <c r="B704"/>
      <c r="R704"/>
      <c r="U704"/>
      <c r="V704"/>
      <c r="AC704"/>
      <c r="AD704"/>
    </row>
    <row r="705" spans="2:30">
      <c r="B705"/>
      <c r="R705"/>
      <c r="U705"/>
      <c r="V705"/>
      <c r="AC705"/>
      <c r="AD705"/>
    </row>
    <row r="706" spans="2:30">
      <c r="B706"/>
      <c r="R706"/>
      <c r="U706"/>
      <c r="V706"/>
      <c r="AC706"/>
      <c r="AD706"/>
    </row>
    <row r="707" spans="2:30">
      <c r="B707"/>
      <c r="R707"/>
      <c r="U707"/>
      <c r="V707"/>
      <c r="AC707"/>
      <c r="AD707"/>
    </row>
    <row r="708" spans="2:30">
      <c r="B708"/>
      <c r="R708"/>
      <c r="U708"/>
      <c r="V708"/>
      <c r="AC708"/>
      <c r="AD708"/>
    </row>
    <row r="709" spans="2:30">
      <c r="B709"/>
      <c r="R709"/>
      <c r="U709"/>
      <c r="V709"/>
      <c r="AC709"/>
      <c r="AD709"/>
    </row>
    <row r="710" spans="2:30">
      <c r="B710"/>
      <c r="R710"/>
      <c r="U710"/>
      <c r="V710"/>
      <c r="AC710"/>
      <c r="AD710"/>
    </row>
    <row r="711" spans="2:30">
      <c r="B711"/>
      <c r="R711"/>
      <c r="U711"/>
      <c r="V711"/>
      <c r="AC711"/>
      <c r="AD711"/>
    </row>
    <row r="712" spans="2:30">
      <c r="B712"/>
      <c r="R712"/>
      <c r="U712"/>
      <c r="V712"/>
      <c r="AC712"/>
      <c r="AD712"/>
    </row>
    <row r="713" spans="2:30">
      <c r="B713"/>
      <c r="R713"/>
      <c r="U713"/>
      <c r="V713"/>
      <c r="AC713"/>
      <c r="AD713"/>
    </row>
    <row r="714" spans="2:30">
      <c r="B714"/>
      <c r="R714"/>
      <c r="U714"/>
      <c r="V714"/>
      <c r="AC714"/>
      <c r="AD714"/>
    </row>
    <row r="715" spans="2:30">
      <c r="B715"/>
      <c r="R715"/>
      <c r="U715"/>
      <c r="V715"/>
      <c r="AC715"/>
      <c r="AD715"/>
    </row>
    <row r="716" spans="2:30">
      <c r="B716"/>
      <c r="R716"/>
      <c r="U716"/>
      <c r="V716"/>
      <c r="AC716"/>
      <c r="AD716"/>
    </row>
    <row r="717" spans="2:30">
      <c r="B717"/>
      <c r="R717"/>
      <c r="U717"/>
      <c r="V717"/>
      <c r="AC717"/>
      <c r="AD717"/>
    </row>
    <row r="718" spans="2:30">
      <c r="B718"/>
      <c r="R718"/>
      <c r="U718"/>
      <c r="V718"/>
      <c r="AC718"/>
      <c r="AD718"/>
    </row>
    <row r="719" spans="2:30">
      <c r="B719"/>
      <c r="R719"/>
      <c r="U719"/>
      <c r="V719"/>
      <c r="AC719"/>
      <c r="AD719"/>
    </row>
    <row r="720" spans="2:30">
      <c r="B720"/>
      <c r="R720"/>
      <c r="U720"/>
      <c r="V720"/>
      <c r="AC720"/>
      <c r="AD720"/>
    </row>
    <row r="721" spans="2:30">
      <c r="B721"/>
      <c r="R721"/>
      <c r="U721"/>
      <c r="V721"/>
      <c r="AC721"/>
      <c r="AD721"/>
    </row>
    <row r="722" spans="2:30">
      <c r="B722"/>
      <c r="R722"/>
      <c r="U722"/>
      <c r="V722"/>
      <c r="AC722"/>
      <c r="AD722"/>
    </row>
    <row r="723" spans="2:30">
      <c r="B723"/>
      <c r="R723"/>
      <c r="U723"/>
      <c r="V723"/>
      <c r="AC723"/>
      <c r="AD723"/>
    </row>
    <row r="724" spans="2:30">
      <c r="B724"/>
      <c r="R724"/>
      <c r="U724"/>
      <c r="V724"/>
      <c r="AC724"/>
      <c r="AD724"/>
    </row>
    <row r="725" spans="2:30">
      <c r="B725"/>
      <c r="R725"/>
      <c r="U725"/>
      <c r="V725"/>
      <c r="AC725"/>
      <c r="AD725"/>
    </row>
    <row r="726" spans="2:30">
      <c r="B726"/>
      <c r="R726"/>
      <c r="U726"/>
      <c r="V726"/>
      <c r="AC726"/>
      <c r="AD726"/>
    </row>
    <row r="727" spans="2:30">
      <c r="B727"/>
      <c r="R727"/>
      <c r="U727"/>
      <c r="V727"/>
      <c r="AC727"/>
      <c r="AD727"/>
    </row>
    <row r="728" spans="2:30">
      <c r="B728"/>
      <c r="R728"/>
      <c r="U728"/>
      <c r="V728"/>
      <c r="AC728"/>
      <c r="AD728"/>
    </row>
    <row r="729" spans="2:30">
      <c r="B729"/>
      <c r="R729"/>
      <c r="U729"/>
      <c r="V729"/>
      <c r="AC729"/>
      <c r="AD729"/>
    </row>
    <row r="730" spans="2:30">
      <c r="B730"/>
      <c r="R730"/>
      <c r="U730"/>
      <c r="V730"/>
      <c r="AC730"/>
      <c r="AD730"/>
    </row>
    <row r="731" spans="2:30">
      <c r="B731"/>
      <c r="R731"/>
      <c r="U731"/>
      <c r="V731"/>
      <c r="AC731"/>
      <c r="AD731"/>
    </row>
    <row r="732" spans="2:30">
      <c r="B732"/>
      <c r="R732"/>
      <c r="U732"/>
      <c r="V732"/>
      <c r="AC732"/>
      <c r="AD732"/>
    </row>
    <row r="733" spans="2:30">
      <c r="B733"/>
      <c r="R733"/>
      <c r="U733"/>
      <c r="V733"/>
      <c r="AC733"/>
      <c r="AD733"/>
    </row>
    <row r="734" spans="2:30">
      <c r="B734"/>
      <c r="R734"/>
      <c r="U734"/>
      <c r="V734"/>
      <c r="AC734"/>
      <c r="AD734"/>
    </row>
    <row r="735" spans="2:30">
      <c r="B735"/>
      <c r="R735"/>
      <c r="U735"/>
      <c r="V735"/>
      <c r="AC735"/>
      <c r="AD735"/>
    </row>
    <row r="736" spans="2:30">
      <c r="B736"/>
      <c r="R736"/>
      <c r="U736"/>
      <c r="V736"/>
      <c r="AC736"/>
      <c r="AD736"/>
    </row>
    <row r="737" spans="2:30">
      <c r="B737"/>
      <c r="R737"/>
      <c r="U737"/>
      <c r="V737"/>
      <c r="AC737"/>
      <c r="AD737"/>
    </row>
    <row r="738" spans="2:30">
      <c r="B738"/>
      <c r="R738"/>
      <c r="U738"/>
      <c r="V738"/>
      <c r="AC738"/>
      <c r="AD738"/>
    </row>
    <row r="739" spans="2:30">
      <c r="B739"/>
      <c r="R739"/>
      <c r="U739"/>
      <c r="V739"/>
      <c r="AC739"/>
      <c r="AD739"/>
    </row>
    <row r="740" spans="2:30">
      <c r="B740"/>
      <c r="R740"/>
      <c r="U740"/>
      <c r="V740"/>
      <c r="AC740"/>
      <c r="AD740"/>
    </row>
    <row r="741" spans="2:30">
      <c r="B741"/>
      <c r="R741"/>
      <c r="U741"/>
      <c r="V741"/>
      <c r="AC741"/>
      <c r="AD741"/>
    </row>
    <row r="742" spans="2:30">
      <c r="B742"/>
      <c r="R742"/>
      <c r="U742"/>
      <c r="V742"/>
      <c r="AC742"/>
      <c r="AD742"/>
    </row>
    <row r="743" spans="2:30">
      <c r="B743"/>
      <c r="R743"/>
      <c r="U743"/>
      <c r="V743"/>
      <c r="AC743"/>
      <c r="AD743"/>
    </row>
    <row r="744" spans="2:30">
      <c r="B744"/>
      <c r="R744"/>
      <c r="U744"/>
      <c r="V744"/>
      <c r="AC744"/>
      <c r="AD744"/>
    </row>
    <row r="745" spans="2:30">
      <c r="B745"/>
      <c r="R745"/>
      <c r="U745"/>
      <c r="V745"/>
      <c r="AC745"/>
      <c r="AD745"/>
    </row>
    <row r="746" spans="2:30">
      <c r="B746"/>
      <c r="R746"/>
      <c r="U746"/>
      <c r="V746"/>
      <c r="AC746"/>
      <c r="AD746"/>
    </row>
    <row r="747" spans="2:30">
      <c r="B747"/>
      <c r="R747"/>
      <c r="U747"/>
      <c r="V747"/>
      <c r="AC747"/>
      <c r="AD747"/>
    </row>
    <row r="748" spans="2:30">
      <c r="B748"/>
      <c r="R748"/>
      <c r="U748"/>
      <c r="V748"/>
      <c r="AC748"/>
      <c r="AD748"/>
    </row>
    <row r="749" spans="2:30">
      <c r="B749"/>
      <c r="R749"/>
      <c r="U749"/>
      <c r="V749"/>
      <c r="AC749"/>
      <c r="AD749"/>
    </row>
    <row r="750" spans="2:30">
      <c r="B750"/>
      <c r="R750"/>
      <c r="U750"/>
      <c r="V750"/>
      <c r="AC750"/>
      <c r="AD750"/>
    </row>
    <row r="751" spans="2:30">
      <c r="B751"/>
      <c r="R751"/>
      <c r="U751"/>
      <c r="V751"/>
      <c r="AC751"/>
      <c r="AD751"/>
    </row>
    <row r="752" spans="2:30">
      <c r="B752"/>
      <c r="R752"/>
      <c r="U752"/>
      <c r="V752"/>
      <c r="AC752"/>
      <c r="AD752"/>
    </row>
    <row r="753" spans="2:30">
      <c r="B753"/>
      <c r="R753"/>
      <c r="U753"/>
      <c r="V753"/>
      <c r="AC753"/>
      <c r="AD753"/>
    </row>
    <row r="754" spans="2:30">
      <c r="B754"/>
      <c r="R754"/>
      <c r="U754"/>
      <c r="V754"/>
      <c r="AC754"/>
      <c r="AD754"/>
    </row>
    <row r="755" spans="2:30">
      <c r="B755"/>
      <c r="R755"/>
      <c r="U755"/>
      <c r="V755"/>
      <c r="AC755"/>
      <c r="AD755"/>
    </row>
    <row r="756" spans="2:30">
      <c r="B756"/>
      <c r="R756"/>
      <c r="U756"/>
      <c r="V756"/>
      <c r="AC756"/>
      <c r="AD756"/>
    </row>
    <row r="757" spans="2:30">
      <c r="B757"/>
      <c r="R757"/>
      <c r="U757"/>
      <c r="V757"/>
      <c r="AC757"/>
      <c r="AD757"/>
    </row>
    <row r="758" spans="2:30">
      <c r="B758"/>
      <c r="R758"/>
      <c r="U758"/>
      <c r="V758"/>
      <c r="AC758"/>
      <c r="AD758"/>
    </row>
    <row r="759" spans="2:30">
      <c r="B759"/>
      <c r="R759"/>
      <c r="U759"/>
      <c r="V759"/>
      <c r="AC759"/>
      <c r="AD759"/>
    </row>
    <row r="760" spans="2:30">
      <c r="B760"/>
      <c r="R760"/>
      <c r="U760"/>
      <c r="V760"/>
      <c r="AC760"/>
      <c r="AD760"/>
    </row>
    <row r="761" spans="2:30">
      <c r="B761"/>
      <c r="R761"/>
      <c r="U761"/>
      <c r="V761"/>
      <c r="AC761"/>
      <c r="AD761"/>
    </row>
    <row r="762" spans="2:30">
      <c r="B762"/>
      <c r="R762"/>
      <c r="U762"/>
      <c r="V762"/>
      <c r="AC762"/>
      <c r="AD762"/>
    </row>
    <row r="763" spans="2:30">
      <c r="B763"/>
      <c r="R763"/>
      <c r="U763"/>
      <c r="V763"/>
      <c r="AC763"/>
      <c r="AD763"/>
    </row>
    <row r="764" spans="2:30">
      <c r="B764"/>
      <c r="R764"/>
      <c r="U764"/>
      <c r="V764"/>
      <c r="AC764"/>
      <c r="AD764"/>
    </row>
    <row r="765" spans="2:30">
      <c r="B765"/>
      <c r="R765"/>
      <c r="U765"/>
      <c r="V765"/>
      <c r="AC765"/>
      <c r="AD765"/>
    </row>
    <row r="766" spans="2:30">
      <c r="B766"/>
      <c r="R766"/>
      <c r="U766"/>
      <c r="V766"/>
      <c r="AC766"/>
      <c r="AD766"/>
    </row>
    <row r="767" spans="2:30">
      <c r="B767"/>
      <c r="R767"/>
      <c r="U767"/>
      <c r="V767"/>
      <c r="AC767"/>
      <c r="AD767"/>
    </row>
    <row r="768" spans="2:30">
      <c r="B768"/>
      <c r="R768"/>
      <c r="U768"/>
      <c r="V768"/>
      <c r="AC768"/>
      <c r="AD768"/>
    </row>
    <row r="769" spans="2:30">
      <c r="B769"/>
      <c r="R769"/>
      <c r="U769"/>
      <c r="V769"/>
      <c r="AC769"/>
      <c r="AD769"/>
    </row>
    <row r="770" spans="2:30">
      <c r="B770"/>
      <c r="R770"/>
      <c r="U770"/>
      <c r="V770"/>
      <c r="AC770"/>
      <c r="AD770"/>
    </row>
    <row r="771" spans="2:30">
      <c r="B771"/>
      <c r="R771"/>
      <c r="U771"/>
      <c r="V771"/>
      <c r="AC771"/>
      <c r="AD771"/>
    </row>
    <row r="772" spans="2:30">
      <c r="B772"/>
      <c r="R772"/>
      <c r="U772"/>
      <c r="V772"/>
      <c r="AC772"/>
      <c r="AD772"/>
    </row>
    <row r="773" spans="2:30">
      <c r="B773"/>
      <c r="R773"/>
      <c r="U773"/>
      <c r="V773"/>
      <c r="AC773"/>
      <c r="AD773"/>
    </row>
    <row r="774" spans="2:30">
      <c r="B774"/>
      <c r="R774"/>
      <c r="U774"/>
      <c r="V774"/>
      <c r="AC774"/>
      <c r="AD774"/>
    </row>
    <row r="775" spans="2:30">
      <c r="B775"/>
      <c r="R775"/>
      <c r="U775"/>
      <c r="V775"/>
      <c r="AC775"/>
      <c r="AD775"/>
    </row>
    <row r="776" spans="2:30">
      <c r="B776"/>
      <c r="R776"/>
      <c r="U776"/>
      <c r="V776"/>
      <c r="AC776"/>
      <c r="AD776"/>
    </row>
    <row r="777" spans="2:30">
      <c r="B777"/>
      <c r="R777"/>
      <c r="U777"/>
      <c r="V777"/>
      <c r="AC777"/>
      <c r="AD777"/>
    </row>
    <row r="778" spans="2:30">
      <c r="B778"/>
      <c r="R778"/>
      <c r="U778"/>
      <c r="V778"/>
      <c r="AC778"/>
      <c r="AD778"/>
    </row>
    <row r="779" spans="2:30">
      <c r="B779"/>
      <c r="R779"/>
      <c r="U779"/>
      <c r="V779"/>
      <c r="AC779"/>
      <c r="AD779"/>
    </row>
    <row r="780" spans="2:30">
      <c r="B780"/>
      <c r="R780"/>
      <c r="U780"/>
      <c r="V780"/>
      <c r="AC780"/>
      <c r="AD780"/>
    </row>
    <row r="781" spans="2:30">
      <c r="B781"/>
      <c r="R781"/>
      <c r="U781"/>
      <c r="V781"/>
      <c r="AC781"/>
      <c r="AD781"/>
    </row>
    <row r="782" spans="2:30">
      <c r="B782"/>
      <c r="R782"/>
      <c r="U782"/>
      <c r="V782"/>
      <c r="AC782"/>
      <c r="AD782"/>
    </row>
    <row r="783" spans="2:30">
      <c r="B783"/>
      <c r="R783"/>
      <c r="U783"/>
      <c r="V783"/>
      <c r="AC783"/>
      <c r="AD783"/>
    </row>
    <row r="784" spans="2:30">
      <c r="B784"/>
      <c r="R784"/>
      <c r="U784"/>
      <c r="V784"/>
      <c r="AC784"/>
      <c r="AD784"/>
    </row>
    <row r="785" spans="2:30">
      <c r="B785"/>
      <c r="R785"/>
      <c r="U785"/>
      <c r="V785"/>
      <c r="AC785"/>
      <c r="AD785"/>
    </row>
    <row r="786" spans="2:30">
      <c r="B786"/>
      <c r="R786"/>
      <c r="U786"/>
      <c r="V786"/>
      <c r="AC786"/>
      <c r="AD786"/>
    </row>
    <row r="787" spans="2:30">
      <c r="B787"/>
      <c r="R787"/>
      <c r="U787"/>
      <c r="V787"/>
      <c r="AC787"/>
      <c r="AD787"/>
    </row>
    <row r="788" spans="2:30">
      <c r="B788"/>
      <c r="R788"/>
      <c r="U788"/>
      <c r="V788"/>
      <c r="AC788"/>
      <c r="AD788"/>
    </row>
    <row r="789" spans="2:30">
      <c r="B789"/>
      <c r="R789"/>
      <c r="U789"/>
      <c r="V789"/>
      <c r="AC789"/>
      <c r="AD789"/>
    </row>
    <row r="790" spans="2:30">
      <c r="B790"/>
      <c r="R790"/>
      <c r="U790"/>
      <c r="V790"/>
      <c r="AC790"/>
      <c r="AD790"/>
    </row>
    <row r="791" spans="2:30">
      <c r="B791"/>
      <c r="R791"/>
      <c r="U791"/>
      <c r="V791"/>
      <c r="AC791"/>
      <c r="AD791"/>
    </row>
    <row r="792" spans="2:30">
      <c r="B792"/>
      <c r="R792"/>
      <c r="U792"/>
      <c r="V792"/>
      <c r="AC792"/>
      <c r="AD792"/>
    </row>
    <row r="793" spans="2:30">
      <c r="B793"/>
      <c r="R793"/>
      <c r="U793"/>
      <c r="V793"/>
      <c r="AC793"/>
      <c r="AD793"/>
    </row>
    <row r="794" spans="2:30">
      <c r="B794"/>
      <c r="R794"/>
      <c r="U794"/>
      <c r="V794"/>
      <c r="AC794"/>
      <c r="AD794"/>
    </row>
    <row r="795" spans="2:30">
      <c r="B795"/>
      <c r="R795"/>
      <c r="U795"/>
      <c r="V795"/>
      <c r="AC795"/>
      <c r="AD795"/>
    </row>
    <row r="796" spans="2:30">
      <c r="B796"/>
      <c r="R796"/>
      <c r="U796"/>
      <c r="V796"/>
      <c r="AC796"/>
      <c r="AD796"/>
    </row>
    <row r="797" spans="2:30">
      <c r="B797"/>
      <c r="R797"/>
      <c r="U797"/>
      <c r="V797"/>
      <c r="AC797"/>
      <c r="AD797"/>
    </row>
    <row r="798" spans="2:30">
      <c r="B798"/>
      <c r="R798"/>
      <c r="U798"/>
      <c r="V798"/>
      <c r="AC798"/>
      <c r="AD798"/>
    </row>
    <row r="799" spans="2:30">
      <c r="B799"/>
      <c r="R799"/>
      <c r="U799"/>
      <c r="V799"/>
      <c r="AC799"/>
      <c r="AD799"/>
    </row>
    <row r="800" spans="2:30">
      <c r="B800"/>
      <c r="R800"/>
      <c r="U800"/>
      <c r="V800"/>
      <c r="AC800"/>
      <c r="AD800"/>
    </row>
    <row r="801" spans="2:30">
      <c r="B801"/>
      <c r="R801"/>
      <c r="U801"/>
      <c r="V801"/>
      <c r="AC801"/>
      <c r="AD801"/>
    </row>
    <row r="802" spans="2:30">
      <c r="B802"/>
      <c r="R802"/>
      <c r="U802"/>
      <c r="V802"/>
      <c r="AC802"/>
      <c r="AD802"/>
    </row>
    <row r="803" spans="2:30">
      <c r="B803"/>
      <c r="R803"/>
      <c r="U803"/>
      <c r="V803"/>
      <c r="AC803"/>
      <c r="AD803"/>
    </row>
    <row r="804" spans="2:30">
      <c r="B804"/>
      <c r="R804"/>
      <c r="U804"/>
      <c r="V804"/>
      <c r="AC804"/>
      <c r="AD804"/>
    </row>
    <row r="805" spans="2:30">
      <c r="B805"/>
      <c r="R805"/>
      <c r="U805"/>
      <c r="V805"/>
      <c r="AC805"/>
      <c r="AD805"/>
    </row>
    <row r="806" spans="2:30">
      <c r="B806"/>
      <c r="R806"/>
      <c r="U806"/>
      <c r="V806"/>
      <c r="AC806"/>
      <c r="AD806"/>
    </row>
    <row r="807" spans="2:30">
      <c r="B807"/>
      <c r="R807"/>
      <c r="U807"/>
      <c r="V807"/>
      <c r="AC807"/>
      <c r="AD807"/>
    </row>
    <row r="808" spans="2:30">
      <c r="B808"/>
      <c r="R808"/>
      <c r="U808"/>
      <c r="V808"/>
      <c r="AC808"/>
      <c r="AD808"/>
    </row>
    <row r="809" spans="2:30">
      <c r="B809"/>
      <c r="R809"/>
      <c r="U809"/>
      <c r="V809"/>
      <c r="AC809"/>
      <c r="AD809"/>
    </row>
    <row r="810" spans="2:30">
      <c r="B810"/>
      <c r="R810"/>
      <c r="U810"/>
      <c r="V810"/>
      <c r="AC810"/>
      <c r="AD810"/>
    </row>
    <row r="811" spans="2:30">
      <c r="B811"/>
      <c r="R811"/>
      <c r="U811"/>
      <c r="V811"/>
      <c r="AC811"/>
      <c r="AD811"/>
    </row>
    <row r="812" spans="2:30">
      <c r="B812"/>
      <c r="R812"/>
      <c r="U812"/>
      <c r="V812"/>
      <c r="AC812"/>
      <c r="AD812"/>
    </row>
    <row r="813" spans="2:30">
      <c r="B813"/>
      <c r="R813"/>
      <c r="U813"/>
      <c r="V813"/>
      <c r="AC813"/>
      <c r="AD813"/>
    </row>
    <row r="814" spans="2:30">
      <c r="B814"/>
      <c r="R814"/>
      <c r="U814"/>
      <c r="V814"/>
      <c r="AC814"/>
      <c r="AD814"/>
    </row>
    <row r="815" spans="2:30">
      <c r="B815"/>
      <c r="R815"/>
      <c r="U815"/>
      <c r="V815"/>
      <c r="AC815"/>
      <c r="AD815"/>
    </row>
    <row r="816" spans="2:30">
      <c r="B816"/>
      <c r="R816"/>
      <c r="U816"/>
      <c r="V816"/>
      <c r="AC816"/>
      <c r="AD816"/>
    </row>
    <row r="817" spans="2:30">
      <c r="B817"/>
      <c r="R817"/>
      <c r="U817"/>
      <c r="V817"/>
      <c r="AC817"/>
      <c r="AD817"/>
    </row>
    <row r="818" spans="2:30">
      <c r="B818"/>
      <c r="R818"/>
      <c r="U818"/>
      <c r="V818"/>
      <c r="AC818"/>
      <c r="AD818"/>
    </row>
    <row r="819" spans="2:30">
      <c r="B819"/>
      <c r="R819"/>
      <c r="U819"/>
      <c r="V819"/>
      <c r="AC819"/>
      <c r="AD819"/>
    </row>
    <row r="820" spans="2:30">
      <c r="B820"/>
      <c r="R820"/>
      <c r="U820"/>
      <c r="V820"/>
      <c r="AC820"/>
      <c r="AD820"/>
    </row>
    <row r="821" spans="2:30">
      <c r="B821"/>
      <c r="R821"/>
      <c r="U821"/>
      <c r="V821"/>
      <c r="AC821"/>
      <c r="AD821"/>
    </row>
    <row r="822" spans="2:30">
      <c r="B822"/>
      <c r="R822"/>
      <c r="U822"/>
      <c r="V822"/>
      <c r="AC822"/>
      <c r="AD822"/>
    </row>
    <row r="823" spans="2:30">
      <c r="B823"/>
      <c r="R823"/>
      <c r="U823"/>
      <c r="V823"/>
      <c r="AC823"/>
      <c r="AD823"/>
    </row>
    <row r="824" spans="2:30">
      <c r="B824"/>
      <c r="R824"/>
      <c r="U824"/>
      <c r="V824"/>
      <c r="AC824"/>
      <c r="AD824"/>
    </row>
    <row r="825" spans="2:30">
      <c r="B825"/>
      <c r="R825"/>
      <c r="U825"/>
      <c r="V825"/>
      <c r="AC825"/>
      <c r="AD825"/>
    </row>
    <row r="826" spans="2:30">
      <c r="B826"/>
      <c r="R826"/>
      <c r="U826"/>
      <c r="V826"/>
      <c r="AC826"/>
      <c r="AD826"/>
    </row>
    <row r="827" spans="2:30">
      <c r="B827"/>
      <c r="R827"/>
      <c r="U827"/>
      <c r="V827"/>
      <c r="AC827"/>
      <c r="AD827"/>
    </row>
    <row r="828" spans="2:30">
      <c r="B828"/>
      <c r="R828"/>
      <c r="U828"/>
      <c r="V828"/>
      <c r="AC828"/>
      <c r="AD828"/>
    </row>
    <row r="829" spans="2:30">
      <c r="B829"/>
      <c r="R829"/>
      <c r="U829"/>
      <c r="V829"/>
      <c r="AC829"/>
      <c r="AD829"/>
    </row>
    <row r="830" spans="2:30">
      <c r="B830"/>
      <c r="R830"/>
      <c r="U830"/>
      <c r="V830"/>
      <c r="AC830"/>
      <c r="AD830"/>
    </row>
    <row r="831" spans="2:30">
      <c r="B831"/>
      <c r="R831"/>
      <c r="U831"/>
      <c r="V831"/>
      <c r="AC831"/>
      <c r="AD831"/>
    </row>
    <row r="832" spans="2:30">
      <c r="B832"/>
      <c r="R832"/>
      <c r="U832"/>
      <c r="V832"/>
      <c r="AC832"/>
      <c r="AD832"/>
    </row>
    <row r="833" spans="2:30">
      <c r="B833"/>
      <c r="R833"/>
      <c r="U833"/>
      <c r="V833"/>
      <c r="AC833"/>
      <c r="AD833"/>
    </row>
    <row r="834" spans="2:30">
      <c r="B834"/>
      <c r="R834"/>
      <c r="U834"/>
      <c r="V834"/>
      <c r="AC834"/>
      <c r="AD834"/>
    </row>
    <row r="835" spans="2:30">
      <c r="B835"/>
      <c r="R835"/>
      <c r="U835"/>
      <c r="V835"/>
      <c r="AC835"/>
      <c r="AD835"/>
    </row>
    <row r="836" spans="2:30">
      <c r="B836"/>
      <c r="R836"/>
      <c r="U836"/>
      <c r="V836"/>
      <c r="AC836"/>
      <c r="AD836"/>
    </row>
    <row r="837" spans="2:30">
      <c r="B837"/>
      <c r="R837"/>
      <c r="U837"/>
      <c r="V837"/>
      <c r="AC837"/>
      <c r="AD837"/>
    </row>
    <row r="838" spans="2:30">
      <c r="B838"/>
      <c r="R838"/>
      <c r="U838"/>
      <c r="V838"/>
      <c r="AC838"/>
      <c r="AD838"/>
    </row>
    <row r="839" spans="2:30">
      <c r="B839"/>
      <c r="R839"/>
      <c r="U839"/>
      <c r="V839"/>
      <c r="AC839"/>
      <c r="AD839"/>
    </row>
    <row r="840" spans="2:30">
      <c r="B840"/>
      <c r="R840"/>
      <c r="U840"/>
      <c r="V840"/>
      <c r="AC840"/>
      <c r="AD840"/>
    </row>
    <row r="841" spans="2:30">
      <c r="B841"/>
      <c r="R841"/>
      <c r="U841"/>
      <c r="V841"/>
      <c r="AC841"/>
      <c r="AD841"/>
    </row>
    <row r="842" spans="2:30">
      <c r="B842"/>
      <c r="R842"/>
      <c r="U842"/>
      <c r="V842"/>
      <c r="AC842"/>
      <c r="AD842"/>
    </row>
    <row r="843" spans="2:30">
      <c r="B843"/>
      <c r="R843"/>
      <c r="U843"/>
      <c r="V843"/>
      <c r="AC843"/>
      <c r="AD843"/>
    </row>
    <row r="844" spans="2:30">
      <c r="B844"/>
      <c r="R844"/>
      <c r="U844"/>
      <c r="V844"/>
      <c r="AC844"/>
      <c r="AD844"/>
    </row>
    <row r="845" spans="2:30">
      <c r="B845"/>
      <c r="R845"/>
      <c r="U845"/>
      <c r="V845"/>
      <c r="AC845"/>
      <c r="AD845"/>
    </row>
    <row r="846" spans="2:30">
      <c r="B846"/>
      <c r="R846"/>
      <c r="U846"/>
      <c r="V846"/>
      <c r="AC846"/>
      <c r="AD846"/>
    </row>
    <row r="847" spans="2:30">
      <c r="B847"/>
      <c r="R847"/>
      <c r="U847"/>
      <c r="V847"/>
      <c r="AC847"/>
      <c r="AD847"/>
    </row>
    <row r="848" spans="2:30">
      <c r="B848"/>
      <c r="R848"/>
      <c r="U848"/>
      <c r="V848"/>
      <c r="AC848"/>
      <c r="AD848"/>
    </row>
    <row r="849" spans="2:30">
      <c r="B849"/>
      <c r="R849"/>
      <c r="U849"/>
      <c r="V849"/>
      <c r="AC849"/>
      <c r="AD849"/>
    </row>
    <row r="850" spans="2:30">
      <c r="B850"/>
      <c r="R850"/>
      <c r="U850"/>
      <c r="V850"/>
      <c r="AC850"/>
      <c r="AD850"/>
    </row>
    <row r="851" spans="2:30">
      <c r="B851"/>
      <c r="R851"/>
      <c r="U851"/>
      <c r="V851"/>
      <c r="AC851"/>
      <c r="AD851"/>
    </row>
    <row r="852" spans="2:30">
      <c r="B852"/>
      <c r="R852"/>
      <c r="U852"/>
      <c r="V852"/>
      <c r="AC852"/>
      <c r="AD852"/>
    </row>
    <row r="853" spans="2:30">
      <c r="B853"/>
      <c r="R853"/>
      <c r="U853"/>
      <c r="V853"/>
      <c r="AC853"/>
      <c r="AD853"/>
    </row>
    <row r="854" spans="2:30">
      <c r="B854"/>
      <c r="R854"/>
      <c r="U854"/>
      <c r="V854"/>
      <c r="AC854"/>
      <c r="AD854"/>
    </row>
    <row r="855" spans="2:30">
      <c r="B855"/>
      <c r="R855"/>
      <c r="U855"/>
      <c r="V855"/>
      <c r="AC855"/>
      <c r="AD855"/>
    </row>
    <row r="856" spans="2:30">
      <c r="B856"/>
      <c r="R856"/>
      <c r="U856"/>
      <c r="V856"/>
      <c r="AC856"/>
      <c r="AD856"/>
    </row>
    <row r="857" spans="2:30">
      <c r="B857"/>
      <c r="R857"/>
      <c r="U857"/>
      <c r="V857"/>
      <c r="AC857"/>
      <c r="AD857"/>
    </row>
    <row r="858" spans="2:30">
      <c r="B858"/>
      <c r="R858"/>
      <c r="U858"/>
      <c r="V858"/>
      <c r="AC858"/>
      <c r="AD858"/>
    </row>
    <row r="859" spans="2:30">
      <c r="B859"/>
      <c r="R859"/>
      <c r="U859"/>
      <c r="V859"/>
      <c r="AC859"/>
      <c r="AD859"/>
    </row>
    <row r="860" spans="2:30">
      <c r="B860"/>
      <c r="R860"/>
      <c r="U860"/>
      <c r="V860"/>
      <c r="AC860"/>
      <c r="AD860"/>
    </row>
    <row r="861" spans="2:30">
      <c r="B861"/>
      <c r="R861"/>
      <c r="U861"/>
      <c r="V861"/>
      <c r="AC861"/>
      <c r="AD861"/>
    </row>
    <row r="862" spans="2:30">
      <c r="B862"/>
      <c r="R862"/>
      <c r="U862"/>
      <c r="V862"/>
      <c r="AC862"/>
      <c r="AD862"/>
    </row>
    <row r="863" spans="2:30">
      <c r="B863"/>
      <c r="R863"/>
      <c r="U863"/>
      <c r="V863"/>
      <c r="AC863"/>
      <c r="AD863"/>
    </row>
    <row r="864" spans="2:30">
      <c r="B864"/>
      <c r="R864"/>
      <c r="U864"/>
      <c r="V864"/>
      <c r="AC864"/>
      <c r="AD864"/>
    </row>
    <row r="865" spans="2:30">
      <c r="B865"/>
      <c r="R865"/>
      <c r="U865"/>
      <c r="V865"/>
      <c r="AC865"/>
      <c r="AD865"/>
    </row>
    <row r="866" spans="2:30">
      <c r="B866"/>
      <c r="R866"/>
      <c r="U866"/>
      <c r="V866"/>
      <c r="AC866"/>
      <c r="AD866"/>
    </row>
    <row r="867" spans="2:30">
      <c r="B867"/>
      <c r="R867"/>
      <c r="U867"/>
      <c r="V867"/>
      <c r="AC867"/>
      <c r="AD867"/>
    </row>
    <row r="868" spans="2:30">
      <c r="B868"/>
      <c r="R868"/>
      <c r="U868"/>
      <c r="V868"/>
      <c r="AC868"/>
      <c r="AD868"/>
    </row>
    <row r="869" spans="2:30">
      <c r="B869"/>
      <c r="R869"/>
      <c r="U869"/>
      <c r="V869"/>
      <c r="AC869"/>
      <c r="AD869"/>
    </row>
    <row r="870" spans="2:30">
      <c r="B870"/>
      <c r="R870"/>
      <c r="U870"/>
      <c r="V870"/>
      <c r="AC870"/>
      <c r="AD870"/>
    </row>
    <row r="871" spans="2:30">
      <c r="B871"/>
      <c r="R871"/>
      <c r="U871"/>
      <c r="V871"/>
      <c r="AC871"/>
      <c r="AD871"/>
    </row>
    <row r="872" spans="2:30">
      <c r="B872"/>
      <c r="R872"/>
      <c r="U872"/>
      <c r="V872"/>
      <c r="AC872"/>
      <c r="AD872"/>
    </row>
    <row r="873" spans="2:30">
      <c r="B873"/>
      <c r="R873"/>
      <c r="U873"/>
      <c r="V873"/>
      <c r="AC873"/>
      <c r="AD873"/>
    </row>
    <row r="874" spans="2:30">
      <c r="B874"/>
      <c r="R874"/>
      <c r="U874"/>
      <c r="V874"/>
      <c r="AC874"/>
      <c r="AD874"/>
    </row>
    <row r="875" spans="2:30">
      <c r="B875"/>
      <c r="R875"/>
      <c r="U875"/>
      <c r="V875"/>
      <c r="AC875"/>
      <c r="AD875"/>
    </row>
    <row r="876" spans="2:30">
      <c r="B876"/>
      <c r="R876"/>
      <c r="U876"/>
      <c r="V876"/>
      <c r="AC876"/>
      <c r="AD876"/>
    </row>
    <row r="877" spans="2:30">
      <c r="B877"/>
      <c r="R877"/>
      <c r="U877"/>
      <c r="V877"/>
      <c r="AC877"/>
      <c r="AD877"/>
    </row>
    <row r="878" spans="2:30">
      <c r="B878"/>
      <c r="R878"/>
      <c r="U878"/>
      <c r="V878"/>
      <c r="AC878"/>
      <c r="AD878"/>
    </row>
    <row r="879" spans="2:30">
      <c r="B879"/>
      <c r="R879"/>
      <c r="U879"/>
      <c r="V879"/>
      <c r="AC879"/>
      <c r="AD879"/>
    </row>
    <row r="880" spans="2:30">
      <c r="B880"/>
      <c r="R880"/>
      <c r="U880"/>
      <c r="V880"/>
      <c r="AC880"/>
      <c r="AD880"/>
    </row>
    <row r="881" spans="2:30">
      <c r="B881"/>
      <c r="R881"/>
      <c r="U881"/>
      <c r="V881"/>
      <c r="AC881"/>
      <c r="AD881"/>
    </row>
    <row r="882" spans="2:30">
      <c r="B882"/>
      <c r="R882"/>
      <c r="U882"/>
      <c r="V882"/>
      <c r="AC882"/>
      <c r="AD882"/>
    </row>
    <row r="883" spans="2:30">
      <c r="B883"/>
      <c r="R883"/>
      <c r="U883"/>
      <c r="V883"/>
      <c r="AC883"/>
      <c r="AD883"/>
    </row>
    <row r="884" spans="2:30">
      <c r="B884"/>
      <c r="R884"/>
      <c r="U884"/>
      <c r="V884"/>
      <c r="AC884"/>
      <c r="AD884"/>
    </row>
    <row r="885" spans="2:30">
      <c r="B885"/>
      <c r="R885"/>
      <c r="U885"/>
      <c r="V885"/>
      <c r="AC885"/>
      <c r="AD885"/>
    </row>
    <row r="886" spans="2:30">
      <c r="B886"/>
      <c r="R886"/>
      <c r="U886"/>
      <c r="V886"/>
      <c r="AC886"/>
      <c r="AD886"/>
    </row>
    <row r="887" spans="2:30">
      <c r="B887"/>
      <c r="R887"/>
      <c r="U887"/>
      <c r="V887"/>
      <c r="AC887"/>
      <c r="AD887"/>
    </row>
    <row r="888" spans="2:30">
      <c r="B888"/>
      <c r="R888"/>
      <c r="U888"/>
      <c r="V888"/>
      <c r="AC888"/>
      <c r="AD888"/>
    </row>
    <row r="889" spans="2:30">
      <c r="B889"/>
      <c r="R889"/>
      <c r="U889"/>
      <c r="V889"/>
      <c r="AC889"/>
      <c r="AD889"/>
    </row>
    <row r="890" spans="2:30">
      <c r="B890"/>
      <c r="R890"/>
      <c r="U890"/>
      <c r="V890"/>
      <c r="AC890"/>
      <c r="AD890"/>
    </row>
    <row r="891" spans="2:30">
      <c r="B891"/>
      <c r="R891"/>
      <c r="U891"/>
      <c r="V891"/>
      <c r="AC891"/>
      <c r="AD891"/>
    </row>
    <row r="892" spans="2:30">
      <c r="B892"/>
      <c r="R892"/>
      <c r="U892"/>
      <c r="V892"/>
      <c r="AC892"/>
      <c r="AD892"/>
    </row>
    <row r="893" spans="2:30">
      <c r="B893"/>
      <c r="R893"/>
      <c r="U893"/>
      <c r="V893"/>
      <c r="AC893"/>
      <c r="AD893"/>
    </row>
    <row r="894" spans="2:30">
      <c r="B894"/>
      <c r="R894"/>
      <c r="U894"/>
      <c r="V894"/>
      <c r="AC894"/>
      <c r="AD894"/>
    </row>
    <row r="895" spans="2:30">
      <c r="B895"/>
      <c r="R895"/>
      <c r="U895"/>
      <c r="V895"/>
      <c r="AC895"/>
      <c r="AD895"/>
    </row>
    <row r="896" spans="2:30">
      <c r="B896"/>
      <c r="R896"/>
      <c r="U896"/>
      <c r="V896"/>
      <c r="AC896"/>
      <c r="AD896"/>
    </row>
    <row r="897" spans="2:30">
      <c r="B897"/>
      <c r="R897"/>
      <c r="U897"/>
      <c r="V897"/>
      <c r="AC897"/>
      <c r="AD897"/>
    </row>
    <row r="898" spans="2:30">
      <c r="B898"/>
      <c r="R898"/>
      <c r="U898"/>
      <c r="V898"/>
      <c r="AC898"/>
      <c r="AD898"/>
    </row>
    <row r="899" spans="2:30">
      <c r="B899"/>
      <c r="R899"/>
      <c r="U899"/>
      <c r="V899"/>
      <c r="AC899"/>
      <c r="AD899"/>
    </row>
    <row r="900" spans="2:30">
      <c r="B900"/>
      <c r="R900"/>
      <c r="U900"/>
      <c r="V900"/>
      <c r="AC900"/>
      <c r="AD900"/>
    </row>
    <row r="901" spans="2:30">
      <c r="B901"/>
      <c r="R901"/>
      <c r="U901"/>
      <c r="V901"/>
      <c r="AC901"/>
      <c r="AD901"/>
    </row>
    <row r="902" spans="2:30">
      <c r="B902"/>
      <c r="R902"/>
      <c r="U902"/>
      <c r="V902"/>
      <c r="AC902"/>
      <c r="AD902"/>
    </row>
    <row r="903" spans="2:30">
      <c r="B903"/>
      <c r="R903"/>
      <c r="U903"/>
      <c r="V903"/>
      <c r="AC903"/>
      <c r="AD903"/>
    </row>
    <row r="904" spans="2:30">
      <c r="B904"/>
      <c r="R904"/>
      <c r="U904"/>
      <c r="V904"/>
      <c r="AC904"/>
      <c r="AD904"/>
    </row>
    <row r="905" spans="2:30">
      <c r="B905"/>
      <c r="R905"/>
      <c r="U905"/>
      <c r="V905"/>
      <c r="AC905"/>
      <c r="AD905"/>
    </row>
    <row r="906" spans="2:30">
      <c r="B906"/>
      <c r="R906"/>
      <c r="U906"/>
      <c r="V906"/>
      <c r="AC906"/>
      <c r="AD906"/>
    </row>
    <row r="907" spans="2:30">
      <c r="B907"/>
      <c r="R907"/>
      <c r="U907"/>
      <c r="V907"/>
      <c r="AC907"/>
      <c r="AD907"/>
    </row>
    <row r="908" spans="2:30">
      <c r="B908"/>
      <c r="R908"/>
      <c r="U908"/>
      <c r="V908"/>
      <c r="AC908"/>
      <c r="AD908"/>
    </row>
    <row r="909" spans="2:30">
      <c r="B909"/>
      <c r="R909"/>
      <c r="U909"/>
      <c r="V909"/>
      <c r="AC909"/>
      <c r="AD909"/>
    </row>
    <row r="910" spans="2:30">
      <c r="B910"/>
      <c r="R910"/>
      <c r="U910"/>
      <c r="V910"/>
      <c r="AC910"/>
      <c r="AD910"/>
    </row>
    <row r="911" spans="2:30">
      <c r="B911"/>
      <c r="R911"/>
      <c r="U911"/>
      <c r="V911"/>
      <c r="AC911"/>
      <c r="AD911"/>
    </row>
    <row r="912" spans="2:30">
      <c r="B912"/>
      <c r="R912"/>
      <c r="U912"/>
      <c r="V912"/>
      <c r="AC912"/>
      <c r="AD912"/>
    </row>
    <row r="913" spans="2:30">
      <c r="B913"/>
      <c r="R913"/>
      <c r="U913"/>
      <c r="V913"/>
      <c r="AC913"/>
      <c r="AD913"/>
    </row>
    <row r="914" spans="2:30">
      <c r="B914"/>
      <c r="R914"/>
      <c r="U914"/>
      <c r="V914"/>
      <c r="AC914"/>
      <c r="AD914"/>
    </row>
    <row r="915" spans="2:30">
      <c r="B915"/>
      <c r="R915"/>
      <c r="U915"/>
      <c r="V915"/>
      <c r="AC915"/>
      <c r="AD915"/>
    </row>
    <row r="916" spans="2:30">
      <c r="B916"/>
      <c r="R916"/>
      <c r="U916"/>
      <c r="V916"/>
      <c r="AC916"/>
      <c r="AD916"/>
    </row>
    <row r="917" spans="2:30">
      <c r="B917"/>
      <c r="R917"/>
      <c r="U917"/>
      <c r="V917"/>
      <c r="AC917"/>
      <c r="AD917"/>
    </row>
    <row r="918" spans="2:30">
      <c r="B918"/>
      <c r="R918"/>
      <c r="U918"/>
      <c r="V918"/>
      <c r="AC918"/>
      <c r="AD918"/>
    </row>
    <row r="919" spans="2:30">
      <c r="B919"/>
      <c r="R919"/>
      <c r="U919"/>
      <c r="V919"/>
      <c r="AC919"/>
      <c r="AD919"/>
    </row>
    <row r="920" spans="2:30">
      <c r="B920"/>
      <c r="R920"/>
      <c r="U920"/>
      <c r="V920"/>
      <c r="AC920"/>
      <c r="AD920"/>
    </row>
    <row r="921" spans="2:30">
      <c r="B921"/>
      <c r="R921"/>
      <c r="U921"/>
      <c r="V921"/>
      <c r="AC921"/>
      <c r="AD921"/>
    </row>
    <row r="922" spans="2:30">
      <c r="B922"/>
      <c r="R922"/>
      <c r="U922"/>
      <c r="V922"/>
      <c r="AC922"/>
      <c r="AD922"/>
    </row>
    <row r="923" spans="2:30">
      <c r="B923"/>
      <c r="R923"/>
      <c r="U923"/>
      <c r="V923"/>
      <c r="AC923"/>
      <c r="AD923"/>
    </row>
    <row r="924" spans="2:30">
      <c r="B924"/>
      <c r="R924"/>
      <c r="U924"/>
      <c r="V924"/>
      <c r="AC924"/>
      <c r="AD924"/>
    </row>
    <row r="925" spans="2:30">
      <c r="B925"/>
      <c r="R925"/>
      <c r="U925"/>
      <c r="V925"/>
      <c r="AC925"/>
      <c r="AD925"/>
    </row>
    <row r="926" spans="2:30">
      <c r="B926"/>
      <c r="R926"/>
      <c r="U926"/>
      <c r="V926"/>
      <c r="AC926"/>
      <c r="AD926"/>
    </row>
    <row r="927" spans="2:30">
      <c r="B927"/>
      <c r="R927"/>
      <c r="U927"/>
      <c r="V927"/>
      <c r="AC927"/>
      <c r="AD927"/>
    </row>
    <row r="928" spans="2:30">
      <c r="B928"/>
      <c r="R928"/>
      <c r="U928"/>
      <c r="V928"/>
      <c r="AC928"/>
      <c r="AD928"/>
    </row>
    <row r="929" spans="2:30">
      <c r="B929"/>
      <c r="R929"/>
      <c r="U929"/>
      <c r="V929"/>
      <c r="AC929"/>
      <c r="AD929"/>
    </row>
    <row r="930" spans="2:30">
      <c r="B930"/>
      <c r="R930"/>
      <c r="U930"/>
      <c r="V930"/>
      <c r="AC930"/>
      <c r="AD930"/>
    </row>
    <row r="931" spans="2:30">
      <c r="B931"/>
      <c r="R931"/>
      <c r="U931"/>
      <c r="V931"/>
      <c r="AC931"/>
      <c r="AD931"/>
    </row>
    <row r="932" spans="2:30">
      <c r="B932"/>
      <c r="R932"/>
      <c r="U932"/>
      <c r="V932"/>
      <c r="AC932"/>
      <c r="AD932"/>
    </row>
    <row r="933" spans="2:30">
      <c r="B933"/>
      <c r="R933"/>
      <c r="U933"/>
      <c r="V933"/>
      <c r="AC933"/>
      <c r="AD933"/>
    </row>
    <row r="934" spans="2:30">
      <c r="B934"/>
      <c r="R934"/>
      <c r="U934"/>
      <c r="V934"/>
      <c r="AC934"/>
      <c r="AD934"/>
    </row>
    <row r="935" spans="2:30">
      <c r="B935"/>
      <c r="R935"/>
      <c r="U935"/>
      <c r="V935"/>
      <c r="AC935"/>
      <c r="AD935"/>
    </row>
    <row r="936" spans="2:30">
      <c r="B936"/>
      <c r="R936"/>
      <c r="U936"/>
      <c r="V936"/>
      <c r="AC936"/>
      <c r="AD936"/>
    </row>
    <row r="937" spans="2:30">
      <c r="B937"/>
      <c r="R937"/>
      <c r="U937"/>
      <c r="V937"/>
      <c r="AC937"/>
      <c r="AD937"/>
    </row>
    <row r="938" spans="2:30">
      <c r="B938"/>
      <c r="R938"/>
      <c r="U938"/>
      <c r="V938"/>
      <c r="AC938"/>
      <c r="AD938"/>
    </row>
    <row r="939" spans="2:30">
      <c r="B939"/>
      <c r="R939"/>
      <c r="U939"/>
      <c r="V939"/>
      <c r="AC939"/>
      <c r="AD939"/>
    </row>
    <row r="940" spans="2:30">
      <c r="B940"/>
      <c r="R940"/>
      <c r="U940"/>
      <c r="V940"/>
      <c r="AC940"/>
      <c r="AD940"/>
    </row>
    <row r="941" spans="2:30">
      <c r="B941"/>
      <c r="R941"/>
      <c r="U941"/>
      <c r="V941"/>
      <c r="AC941"/>
      <c r="AD941"/>
    </row>
    <row r="942" spans="2:30">
      <c r="B942"/>
      <c r="R942"/>
      <c r="U942"/>
      <c r="V942"/>
      <c r="AC942"/>
      <c r="AD942"/>
    </row>
    <row r="943" spans="2:30">
      <c r="B943"/>
      <c r="R943"/>
      <c r="U943"/>
      <c r="V943"/>
      <c r="AC943"/>
      <c r="AD943"/>
    </row>
    <row r="944" spans="2:30">
      <c r="B944"/>
      <c r="R944"/>
      <c r="U944"/>
      <c r="V944"/>
      <c r="AC944"/>
      <c r="AD944"/>
    </row>
    <row r="945" spans="2:30">
      <c r="B945"/>
      <c r="R945"/>
      <c r="U945"/>
      <c r="V945"/>
      <c r="AC945"/>
      <c r="AD945"/>
    </row>
    <row r="946" spans="2:30">
      <c r="B946"/>
      <c r="R946"/>
      <c r="U946"/>
      <c r="V946"/>
      <c r="AC946"/>
      <c r="AD946"/>
    </row>
    <row r="947" spans="2:30">
      <c r="B947"/>
      <c r="R947"/>
      <c r="U947"/>
      <c r="V947"/>
      <c r="AC947"/>
      <c r="AD947"/>
    </row>
    <row r="948" spans="2:30">
      <c r="B948"/>
      <c r="R948"/>
      <c r="U948"/>
      <c r="V948"/>
      <c r="AC948"/>
      <c r="AD948"/>
    </row>
    <row r="949" spans="2:30">
      <c r="B949"/>
      <c r="R949"/>
      <c r="U949"/>
      <c r="V949"/>
      <c r="AC949"/>
      <c r="AD949"/>
    </row>
    <row r="950" spans="2:30">
      <c r="B950"/>
      <c r="R950"/>
      <c r="U950"/>
      <c r="V950"/>
      <c r="AC950"/>
      <c r="AD950"/>
    </row>
    <row r="951" spans="2:30">
      <c r="B951"/>
      <c r="R951"/>
      <c r="U951"/>
      <c r="V951"/>
      <c r="AC951"/>
      <c r="AD951"/>
    </row>
    <row r="952" spans="2:30">
      <c r="B952"/>
      <c r="R952"/>
      <c r="U952"/>
      <c r="V952"/>
      <c r="AC952"/>
      <c r="AD952"/>
    </row>
    <row r="953" spans="2:30">
      <c r="B953"/>
      <c r="R953"/>
      <c r="U953"/>
      <c r="V953"/>
      <c r="AC953"/>
      <c r="AD953"/>
    </row>
    <row r="954" spans="2:30">
      <c r="B954"/>
      <c r="R954"/>
      <c r="U954"/>
      <c r="V954"/>
      <c r="AC954"/>
      <c r="AD954"/>
    </row>
    <row r="955" spans="2:30">
      <c r="B955"/>
      <c r="R955"/>
      <c r="U955"/>
      <c r="V955"/>
      <c r="AC955"/>
      <c r="AD955"/>
    </row>
    <row r="956" spans="2:30">
      <c r="B956"/>
      <c r="R956"/>
      <c r="U956"/>
      <c r="V956"/>
      <c r="AC956"/>
      <c r="AD956"/>
    </row>
    <row r="957" spans="2:30">
      <c r="B957"/>
      <c r="R957"/>
      <c r="U957"/>
      <c r="V957"/>
      <c r="AC957"/>
      <c r="AD957"/>
    </row>
    <row r="958" spans="2:30">
      <c r="B958"/>
      <c r="R958"/>
      <c r="U958"/>
      <c r="V958"/>
      <c r="AC958"/>
      <c r="AD958"/>
    </row>
    <row r="959" spans="2:30">
      <c r="B959"/>
      <c r="R959"/>
      <c r="U959"/>
      <c r="V959"/>
      <c r="AC959"/>
      <c r="AD959"/>
    </row>
    <row r="960" spans="2:30">
      <c r="B960"/>
      <c r="R960"/>
      <c r="U960"/>
      <c r="V960"/>
      <c r="AC960"/>
      <c r="AD960"/>
    </row>
    <row r="961" spans="2:30">
      <c r="B961"/>
      <c r="R961"/>
      <c r="U961"/>
      <c r="V961"/>
      <c r="AC961"/>
      <c r="AD961"/>
    </row>
    <row r="962" spans="2:30">
      <c r="B962"/>
      <c r="R962"/>
      <c r="U962"/>
      <c r="V962"/>
      <c r="AC962"/>
      <c r="AD962"/>
    </row>
    <row r="963" spans="2:30">
      <c r="B963"/>
      <c r="R963"/>
      <c r="U963"/>
      <c r="V963"/>
      <c r="AC963"/>
      <c r="AD963"/>
    </row>
    <row r="964" spans="2:30">
      <c r="B964"/>
      <c r="R964"/>
      <c r="U964"/>
      <c r="V964"/>
      <c r="AC964"/>
      <c r="AD964"/>
    </row>
    <row r="965" spans="2:30">
      <c r="B965"/>
      <c r="R965"/>
      <c r="U965"/>
      <c r="V965"/>
      <c r="AC965"/>
      <c r="AD965"/>
    </row>
    <row r="966" spans="2:30">
      <c r="B966"/>
      <c r="R966"/>
      <c r="U966"/>
      <c r="V966"/>
      <c r="AC966"/>
      <c r="AD966"/>
    </row>
    <row r="967" spans="2:30">
      <c r="B967"/>
      <c r="R967"/>
      <c r="U967"/>
      <c r="V967"/>
      <c r="AC967"/>
      <c r="AD967"/>
    </row>
    <row r="968" spans="2:30">
      <c r="B968"/>
      <c r="R968"/>
      <c r="U968"/>
      <c r="V968"/>
      <c r="AC968"/>
      <c r="AD968"/>
    </row>
    <row r="969" spans="2:30">
      <c r="B969"/>
      <c r="R969"/>
      <c r="U969"/>
      <c r="V969"/>
      <c r="AC969"/>
      <c r="AD969"/>
    </row>
    <row r="970" spans="2:30">
      <c r="B970"/>
      <c r="R970"/>
      <c r="U970"/>
      <c r="V970"/>
      <c r="AC970"/>
      <c r="AD970"/>
    </row>
    <row r="971" spans="2:30">
      <c r="B971"/>
      <c r="R971"/>
      <c r="U971"/>
      <c r="V971"/>
      <c r="AC971"/>
      <c r="AD971"/>
    </row>
    <row r="972" spans="2:30">
      <c r="B972"/>
      <c r="R972"/>
      <c r="U972"/>
      <c r="V972"/>
      <c r="AC972"/>
      <c r="AD972"/>
    </row>
    <row r="973" spans="2:30">
      <c r="B973"/>
      <c r="R973"/>
      <c r="U973"/>
      <c r="V973"/>
      <c r="AC973"/>
      <c r="AD973"/>
    </row>
    <row r="974" spans="2:30">
      <c r="B974"/>
      <c r="R974"/>
      <c r="U974"/>
      <c r="V974"/>
      <c r="AC974"/>
      <c r="AD974"/>
    </row>
    <row r="975" spans="2:30">
      <c r="B975"/>
      <c r="R975"/>
      <c r="U975"/>
      <c r="V975"/>
      <c r="AC975"/>
      <c r="AD975"/>
    </row>
    <row r="976" spans="2:30">
      <c r="B976"/>
      <c r="R976"/>
      <c r="U976"/>
      <c r="V976"/>
      <c r="AC976"/>
      <c r="AD976"/>
    </row>
    <row r="977" spans="2:30">
      <c r="B977"/>
      <c r="R977"/>
      <c r="U977"/>
      <c r="V977"/>
      <c r="AC977"/>
      <c r="AD977"/>
    </row>
    <row r="978" spans="2:30">
      <c r="B978"/>
      <c r="R978"/>
      <c r="U978"/>
      <c r="V978"/>
      <c r="AC978"/>
      <c r="AD978"/>
    </row>
    <row r="979" spans="2:30">
      <c r="B979"/>
      <c r="R979"/>
      <c r="U979"/>
      <c r="V979"/>
      <c r="AC979"/>
      <c r="AD979"/>
    </row>
    <row r="980" spans="2:30">
      <c r="B980"/>
      <c r="R980"/>
      <c r="U980"/>
      <c r="V980"/>
      <c r="AC980"/>
      <c r="AD980"/>
    </row>
    <row r="981" spans="2:30">
      <c r="B981"/>
      <c r="R981"/>
      <c r="U981"/>
      <c r="V981"/>
      <c r="AC981"/>
      <c r="AD981"/>
    </row>
    <row r="982" spans="2:30">
      <c r="B982"/>
      <c r="R982"/>
      <c r="U982"/>
      <c r="V982"/>
      <c r="AC982"/>
      <c r="AD982"/>
    </row>
    <row r="983" spans="2:30">
      <c r="B983"/>
      <c r="R983"/>
      <c r="U983"/>
      <c r="V983"/>
      <c r="AC983"/>
      <c r="AD983"/>
    </row>
    <row r="984" spans="2:30">
      <c r="B984"/>
      <c r="R984"/>
      <c r="U984"/>
      <c r="V984"/>
      <c r="AC984"/>
      <c r="AD984"/>
    </row>
    <row r="985" spans="2:30">
      <c r="B985"/>
      <c r="R985"/>
      <c r="U985"/>
      <c r="V985"/>
      <c r="AC985"/>
      <c r="AD985"/>
    </row>
    <row r="986" spans="2:30">
      <c r="B986"/>
      <c r="R986"/>
      <c r="U986"/>
      <c r="V986"/>
      <c r="AC986"/>
      <c r="AD986"/>
    </row>
    <row r="987" spans="2:30">
      <c r="B987"/>
      <c r="R987"/>
      <c r="U987"/>
      <c r="V987"/>
      <c r="AC987"/>
      <c r="AD987"/>
    </row>
    <row r="988" spans="2:30">
      <c r="B988"/>
      <c r="R988"/>
      <c r="U988"/>
      <c r="V988"/>
      <c r="AC988"/>
      <c r="AD988"/>
    </row>
    <row r="989" spans="2:30">
      <c r="B989"/>
      <c r="R989"/>
      <c r="U989"/>
      <c r="V989"/>
      <c r="AC989"/>
      <c r="AD989"/>
    </row>
    <row r="990" spans="2:30">
      <c r="B990"/>
      <c r="R990"/>
      <c r="U990"/>
      <c r="V990"/>
      <c r="AC990"/>
      <c r="AD990"/>
    </row>
    <row r="991" spans="2:30">
      <c r="B991"/>
      <c r="R991"/>
      <c r="U991"/>
      <c r="V991"/>
      <c r="AC991"/>
      <c r="AD991"/>
    </row>
    <row r="992" spans="2:30">
      <c r="B992"/>
      <c r="R992"/>
      <c r="U992"/>
      <c r="V992"/>
      <c r="AC992"/>
      <c r="AD992"/>
    </row>
    <row r="993" spans="2:30">
      <c r="B993"/>
      <c r="R993"/>
      <c r="U993"/>
      <c r="V993"/>
      <c r="AC993"/>
      <c r="AD993"/>
    </row>
    <row r="994" spans="2:30">
      <c r="B994"/>
      <c r="R994"/>
      <c r="U994"/>
      <c r="V994"/>
      <c r="AC994"/>
      <c r="AD994"/>
    </row>
    <row r="995" spans="2:30">
      <c r="B995"/>
      <c r="R995"/>
      <c r="U995"/>
      <c r="V995"/>
      <c r="AC995"/>
      <c r="AD995"/>
    </row>
    <row r="996" spans="2:30">
      <c r="B996"/>
      <c r="R996"/>
      <c r="U996"/>
      <c r="V996"/>
      <c r="AC996"/>
      <c r="AD996"/>
    </row>
    <row r="997" spans="2:30">
      <c r="B997"/>
      <c r="R997"/>
      <c r="U997"/>
      <c r="V997"/>
      <c r="AC997"/>
      <c r="AD997"/>
    </row>
    <row r="998" spans="2:30">
      <c r="B998"/>
      <c r="R998"/>
      <c r="U998"/>
      <c r="V998"/>
      <c r="AC998"/>
      <c r="AD998"/>
    </row>
    <row r="999" spans="2:30">
      <c r="B999"/>
      <c r="R999"/>
      <c r="U999"/>
      <c r="V999"/>
      <c r="AC999"/>
      <c r="AD999"/>
    </row>
    <row r="1000" spans="2:30">
      <c r="B1000"/>
      <c r="R1000"/>
      <c r="U1000"/>
      <c r="V1000"/>
      <c r="AC1000"/>
      <c r="AD1000"/>
    </row>
    <row r="1001" spans="2:30">
      <c r="B1001"/>
      <c r="R1001"/>
      <c r="U1001"/>
      <c r="V1001"/>
      <c r="AC1001"/>
      <c r="AD1001"/>
    </row>
    <row r="1002" spans="2:30">
      <c r="B1002"/>
      <c r="R1002"/>
      <c r="U1002"/>
      <c r="V1002"/>
      <c r="AC1002"/>
      <c r="AD1002"/>
    </row>
    <row r="1003" spans="2:30">
      <c r="B1003"/>
      <c r="R1003"/>
      <c r="U1003"/>
      <c r="V1003"/>
      <c r="AC1003"/>
      <c r="AD1003"/>
    </row>
    <row r="1004" spans="2:30">
      <c r="B1004"/>
      <c r="R1004"/>
      <c r="U1004"/>
      <c r="V1004"/>
      <c r="AC1004"/>
      <c r="AD1004"/>
    </row>
    <row r="1005" spans="2:30">
      <c r="B1005"/>
      <c r="R1005"/>
      <c r="U1005"/>
      <c r="V1005"/>
      <c r="AC1005"/>
      <c r="AD1005"/>
    </row>
    <row r="1006" spans="2:30">
      <c r="B1006"/>
      <c r="R1006"/>
      <c r="U1006"/>
      <c r="V1006"/>
      <c r="AC1006"/>
      <c r="AD1006"/>
    </row>
    <row r="1007" spans="2:30">
      <c r="B1007"/>
      <c r="R1007"/>
      <c r="U1007"/>
      <c r="V1007"/>
      <c r="AC1007"/>
      <c r="AD1007"/>
    </row>
    <row r="1008" spans="2:30">
      <c r="B1008"/>
      <c r="R1008"/>
      <c r="U1008"/>
      <c r="V1008"/>
      <c r="AC1008"/>
      <c r="AD1008"/>
    </row>
    <row r="1009" spans="2:30">
      <c r="B1009"/>
      <c r="R1009"/>
      <c r="U1009"/>
      <c r="V1009"/>
      <c r="AC1009"/>
      <c r="AD1009"/>
    </row>
    <row r="1010" spans="2:30">
      <c r="B1010"/>
      <c r="R1010"/>
      <c r="U1010"/>
      <c r="V1010"/>
      <c r="AC1010"/>
      <c r="AD1010"/>
    </row>
    <row r="1011" spans="2:30">
      <c r="B1011"/>
      <c r="R1011"/>
      <c r="U1011"/>
      <c r="V1011"/>
      <c r="AC1011"/>
      <c r="AD1011"/>
    </row>
    <row r="1012" spans="2:30">
      <c r="B1012"/>
      <c r="R1012"/>
      <c r="U1012"/>
      <c r="V1012"/>
      <c r="AC1012"/>
      <c r="AD1012"/>
    </row>
    <row r="1013" spans="2:30">
      <c r="B1013"/>
      <c r="R1013"/>
      <c r="U1013"/>
      <c r="V1013"/>
      <c r="AC1013"/>
      <c r="AD1013"/>
    </row>
    <row r="1014" spans="2:30">
      <c r="B1014"/>
      <c r="R1014"/>
      <c r="U1014"/>
      <c r="V1014"/>
      <c r="AC1014"/>
      <c r="AD1014"/>
    </row>
    <row r="1015" spans="2:30">
      <c r="B1015"/>
      <c r="R1015"/>
      <c r="U1015"/>
      <c r="V1015"/>
      <c r="AC1015"/>
      <c r="AD1015"/>
    </row>
    <row r="1016" spans="2:30">
      <c r="B1016"/>
      <c r="R1016"/>
      <c r="U1016"/>
      <c r="V1016"/>
      <c r="AC1016"/>
      <c r="AD1016"/>
    </row>
    <row r="1017" spans="2:30">
      <c r="B1017"/>
      <c r="R1017"/>
      <c r="U1017"/>
      <c r="V1017"/>
      <c r="AC1017"/>
      <c r="AD1017"/>
    </row>
    <row r="1018" spans="2:30">
      <c r="B1018"/>
      <c r="R1018"/>
      <c r="U1018"/>
      <c r="V1018"/>
      <c r="AC1018"/>
      <c r="AD1018"/>
    </row>
    <row r="1019" spans="2:30">
      <c r="B1019"/>
      <c r="R1019"/>
      <c r="U1019"/>
      <c r="V1019"/>
      <c r="AC1019"/>
      <c r="AD1019"/>
    </row>
    <row r="1020" spans="2:30">
      <c r="B1020"/>
      <c r="R1020"/>
      <c r="U1020"/>
      <c r="V1020"/>
      <c r="AC1020"/>
      <c r="AD1020"/>
    </row>
    <row r="1021" spans="2:30">
      <c r="B1021"/>
      <c r="R1021"/>
      <c r="U1021"/>
      <c r="V1021"/>
      <c r="AC1021"/>
      <c r="AD1021"/>
    </row>
    <row r="1022" spans="2:30">
      <c r="B1022"/>
      <c r="R1022"/>
      <c r="U1022"/>
      <c r="V1022"/>
      <c r="AC1022"/>
      <c r="AD1022"/>
    </row>
    <row r="1023" spans="2:30">
      <c r="B1023"/>
      <c r="R1023"/>
      <c r="U1023"/>
      <c r="V1023"/>
      <c r="AC1023"/>
      <c r="AD1023"/>
    </row>
    <row r="1024" spans="2:30">
      <c r="B1024"/>
      <c r="R1024"/>
      <c r="U1024"/>
      <c r="V1024"/>
      <c r="AC1024"/>
      <c r="AD1024"/>
    </row>
    <row r="1025" spans="2:30">
      <c r="B1025"/>
      <c r="R1025"/>
      <c r="U1025"/>
      <c r="V1025"/>
      <c r="AC1025"/>
      <c r="AD1025"/>
    </row>
    <row r="1026" spans="2:30">
      <c r="B1026"/>
      <c r="R1026"/>
      <c r="U1026"/>
      <c r="V1026"/>
      <c r="AC1026"/>
      <c r="AD1026"/>
    </row>
    <row r="1027" spans="2:30">
      <c r="B1027"/>
      <c r="R1027"/>
      <c r="U1027"/>
      <c r="V1027"/>
      <c r="AC1027"/>
      <c r="AD1027"/>
    </row>
    <row r="1028" spans="2:30">
      <c r="B1028"/>
      <c r="R1028"/>
      <c r="U1028"/>
      <c r="V1028"/>
      <c r="AC1028"/>
      <c r="AD1028"/>
    </row>
    <row r="1029" spans="2:30">
      <c r="B1029"/>
      <c r="R1029"/>
      <c r="U1029"/>
      <c r="V1029"/>
      <c r="AC1029"/>
      <c r="AD1029"/>
    </row>
    <row r="1030" spans="2:30">
      <c r="B1030"/>
      <c r="R1030"/>
      <c r="U1030"/>
      <c r="V1030"/>
      <c r="AC1030"/>
      <c r="AD1030"/>
    </row>
    <row r="1031" spans="2:30">
      <c r="B1031"/>
      <c r="R1031"/>
      <c r="U1031"/>
      <c r="V1031"/>
      <c r="AC1031"/>
      <c r="AD1031"/>
    </row>
    <row r="1032" spans="2:30">
      <c r="B1032"/>
      <c r="R1032"/>
      <c r="U1032"/>
      <c r="V1032"/>
      <c r="AC1032"/>
      <c r="AD1032"/>
    </row>
    <row r="1033" spans="2:30">
      <c r="B1033"/>
      <c r="R1033"/>
      <c r="U1033"/>
      <c r="V1033"/>
      <c r="AC1033"/>
      <c r="AD1033"/>
    </row>
    <row r="1034" spans="2:30">
      <c r="B1034"/>
      <c r="R1034"/>
      <c r="U1034"/>
      <c r="V1034"/>
      <c r="AC1034"/>
      <c r="AD1034"/>
    </row>
    <row r="1035" spans="2:30">
      <c r="B1035"/>
      <c r="R1035"/>
      <c r="U1035"/>
      <c r="V1035"/>
      <c r="AC1035"/>
      <c r="AD1035"/>
    </row>
    <row r="1036" spans="2:30">
      <c r="B1036"/>
      <c r="R1036"/>
      <c r="U1036"/>
      <c r="V1036"/>
      <c r="AC1036"/>
      <c r="AD1036"/>
    </row>
    <row r="1037" spans="2:30">
      <c r="B1037"/>
      <c r="R1037"/>
      <c r="U1037"/>
      <c r="V1037"/>
      <c r="AC1037"/>
      <c r="AD1037"/>
    </row>
    <row r="1038" spans="2:30">
      <c r="B1038"/>
      <c r="R1038"/>
      <c r="U1038"/>
      <c r="V1038"/>
      <c r="AC1038"/>
      <c r="AD1038"/>
    </row>
    <row r="1039" spans="2:30">
      <c r="B1039"/>
      <c r="R1039"/>
      <c r="U1039"/>
      <c r="V1039"/>
      <c r="AC1039"/>
      <c r="AD1039"/>
    </row>
    <row r="1040" spans="2:30">
      <c r="B1040"/>
      <c r="R1040"/>
      <c r="U1040"/>
      <c r="V1040"/>
      <c r="AC1040"/>
      <c r="AD1040"/>
    </row>
    <row r="1041" spans="2:30">
      <c r="B1041"/>
      <c r="R1041"/>
      <c r="U1041"/>
      <c r="V1041"/>
      <c r="AC1041"/>
      <c r="AD1041"/>
    </row>
    <row r="1042" spans="2:30">
      <c r="B1042"/>
      <c r="R1042"/>
      <c r="U1042"/>
      <c r="V1042"/>
      <c r="AC1042"/>
      <c r="AD1042"/>
    </row>
    <row r="1043" spans="2:30">
      <c r="B1043"/>
      <c r="R1043"/>
      <c r="U1043"/>
      <c r="V1043"/>
      <c r="AC1043"/>
      <c r="AD1043"/>
    </row>
    <row r="1044" spans="2:30">
      <c r="B1044"/>
      <c r="R1044"/>
      <c r="U1044"/>
      <c r="V1044"/>
      <c r="AC1044"/>
      <c r="AD1044"/>
    </row>
    <row r="1045" spans="2:30">
      <c r="B1045"/>
      <c r="R1045"/>
      <c r="U1045"/>
      <c r="V1045"/>
      <c r="AC1045"/>
      <c r="AD1045"/>
    </row>
    <row r="1046" spans="2:30">
      <c r="B1046"/>
      <c r="R1046"/>
      <c r="U1046"/>
      <c r="V1046"/>
      <c r="AC1046"/>
      <c r="AD1046"/>
    </row>
    <row r="1047" spans="2:30">
      <c r="B1047"/>
      <c r="R1047"/>
      <c r="U1047"/>
      <c r="V1047"/>
      <c r="AC1047"/>
      <c r="AD1047"/>
    </row>
    <row r="1048" spans="2:30">
      <c r="B1048"/>
      <c r="R1048"/>
      <c r="U1048"/>
      <c r="V1048"/>
      <c r="AC1048"/>
      <c r="AD1048"/>
    </row>
    <row r="1049" spans="2:30">
      <c r="B1049"/>
      <c r="R1049"/>
      <c r="U1049"/>
      <c r="V1049"/>
      <c r="AC1049"/>
      <c r="AD1049"/>
    </row>
    <row r="1050" spans="2:30">
      <c r="B1050"/>
      <c r="R1050"/>
      <c r="U1050"/>
      <c r="V1050"/>
      <c r="AC1050"/>
      <c r="AD1050"/>
    </row>
    <row r="1051" spans="2:30">
      <c r="B1051"/>
      <c r="R1051"/>
      <c r="U1051"/>
      <c r="V1051"/>
      <c r="AC1051"/>
      <c r="AD1051"/>
    </row>
    <row r="1052" spans="2:30">
      <c r="B1052"/>
      <c r="R1052"/>
      <c r="U1052"/>
      <c r="V1052"/>
      <c r="AC1052"/>
      <c r="AD1052"/>
    </row>
    <row r="1053" spans="2:30">
      <c r="B1053"/>
      <c r="R1053"/>
      <c r="U1053"/>
      <c r="V1053"/>
      <c r="AC1053"/>
      <c r="AD1053"/>
    </row>
    <row r="1054" spans="2:30">
      <c r="B1054"/>
      <c r="R1054"/>
      <c r="U1054"/>
      <c r="V1054"/>
      <c r="AC1054"/>
      <c r="AD1054"/>
    </row>
    <row r="1055" spans="2:30">
      <c r="B1055"/>
      <c r="R1055"/>
      <c r="U1055"/>
      <c r="V1055"/>
      <c r="AC1055"/>
      <c r="AD1055"/>
    </row>
    <row r="1056" spans="2:30">
      <c r="B1056"/>
      <c r="R1056"/>
      <c r="U1056"/>
      <c r="V1056"/>
      <c r="AC1056"/>
      <c r="AD1056"/>
    </row>
    <row r="1057" spans="2:30">
      <c r="B1057"/>
      <c r="R1057"/>
      <c r="U1057"/>
      <c r="V1057"/>
      <c r="AC1057"/>
      <c r="AD1057"/>
    </row>
    <row r="1058" spans="2:30">
      <c r="B1058"/>
      <c r="R1058"/>
      <c r="U1058"/>
      <c r="V1058"/>
      <c r="AC1058"/>
      <c r="AD1058"/>
    </row>
    <row r="1059" spans="2:30">
      <c r="B1059"/>
      <c r="R1059"/>
      <c r="U1059"/>
      <c r="V1059"/>
      <c r="AC1059"/>
      <c r="AD1059"/>
    </row>
    <row r="1060" spans="2:30">
      <c r="B1060"/>
      <c r="R1060"/>
      <c r="U1060"/>
      <c r="V1060"/>
      <c r="AC1060"/>
      <c r="AD1060"/>
    </row>
    <row r="1061" spans="2:30">
      <c r="B1061"/>
      <c r="R1061"/>
      <c r="U1061"/>
      <c r="V1061"/>
      <c r="AC1061"/>
      <c r="AD1061"/>
    </row>
    <row r="1062" spans="2:30">
      <c r="B1062"/>
      <c r="R1062"/>
      <c r="U1062"/>
      <c r="V1062"/>
      <c r="AC1062"/>
      <c r="AD1062"/>
    </row>
    <row r="1063" spans="2:30">
      <c r="B1063"/>
      <c r="R1063"/>
      <c r="U1063"/>
      <c r="V1063"/>
      <c r="AC1063"/>
      <c r="AD1063"/>
    </row>
    <row r="1064" spans="2:30">
      <c r="B1064"/>
      <c r="R1064"/>
      <c r="U1064"/>
      <c r="V1064"/>
      <c r="AC1064"/>
      <c r="AD1064"/>
    </row>
    <row r="1065" spans="2:30">
      <c r="B1065"/>
      <c r="R1065"/>
      <c r="U1065"/>
      <c r="V1065"/>
      <c r="AC1065"/>
      <c r="AD1065"/>
    </row>
    <row r="1066" spans="2:30">
      <c r="B1066"/>
      <c r="R1066"/>
      <c r="U1066"/>
      <c r="V1066"/>
      <c r="AC1066"/>
      <c r="AD1066"/>
    </row>
    <row r="1067" spans="2:30">
      <c r="B1067"/>
      <c r="R1067"/>
      <c r="U1067"/>
      <c r="V1067"/>
      <c r="AC1067"/>
      <c r="AD1067"/>
    </row>
    <row r="1068" spans="2:30">
      <c r="B1068"/>
      <c r="R1068"/>
      <c r="U1068"/>
      <c r="V1068"/>
      <c r="AC1068"/>
      <c r="AD1068"/>
    </row>
    <row r="1069" spans="2:30">
      <c r="B1069"/>
      <c r="R1069"/>
      <c r="U1069"/>
      <c r="V1069"/>
      <c r="AC1069"/>
      <c r="AD1069"/>
    </row>
    <row r="1070" spans="2:30">
      <c r="B1070"/>
      <c r="R1070"/>
      <c r="U1070"/>
      <c r="V1070"/>
      <c r="AC1070"/>
      <c r="AD1070"/>
    </row>
    <row r="1071" spans="2:30">
      <c r="B1071"/>
      <c r="R1071"/>
      <c r="U1071"/>
      <c r="V1071"/>
      <c r="AC1071"/>
      <c r="AD1071"/>
    </row>
    <row r="1072" spans="2:30">
      <c r="B1072"/>
      <c r="R1072"/>
      <c r="U1072"/>
      <c r="V1072"/>
      <c r="AC1072"/>
      <c r="AD1072"/>
    </row>
    <row r="1073" spans="2:30">
      <c r="B1073"/>
      <c r="R1073"/>
      <c r="U1073"/>
      <c r="V1073"/>
      <c r="AC1073"/>
      <c r="AD1073"/>
    </row>
    <row r="1074" spans="2:30">
      <c r="B1074"/>
      <c r="R1074"/>
      <c r="U1074"/>
      <c r="V1074"/>
      <c r="AC1074"/>
      <c r="AD1074"/>
    </row>
    <row r="1075" spans="2:30">
      <c r="B1075"/>
      <c r="R1075"/>
      <c r="U1075"/>
      <c r="V1075"/>
      <c r="AC1075"/>
      <c r="AD1075"/>
    </row>
    <row r="1076" spans="2:30">
      <c r="B1076"/>
      <c r="R1076"/>
      <c r="U1076"/>
      <c r="V1076"/>
      <c r="AC1076"/>
      <c r="AD1076"/>
    </row>
    <row r="1077" spans="2:30">
      <c r="B1077"/>
      <c r="R1077"/>
      <c r="U1077"/>
      <c r="V1077"/>
      <c r="AC1077"/>
      <c r="AD1077"/>
    </row>
    <row r="1078" spans="2:30">
      <c r="B1078"/>
      <c r="R1078"/>
      <c r="U1078"/>
      <c r="V1078"/>
      <c r="AC1078"/>
      <c r="AD1078"/>
    </row>
    <row r="1079" spans="2:30">
      <c r="B1079"/>
      <c r="R1079"/>
      <c r="U1079"/>
      <c r="V1079"/>
      <c r="AC1079"/>
      <c r="AD1079"/>
    </row>
    <row r="1080" spans="2:30">
      <c r="B1080"/>
      <c r="R1080"/>
      <c r="U1080"/>
      <c r="V1080"/>
      <c r="AC1080"/>
      <c r="AD1080"/>
    </row>
    <row r="1081" spans="2:30">
      <c r="B1081"/>
      <c r="R1081"/>
      <c r="U1081"/>
      <c r="V1081"/>
      <c r="AC1081"/>
      <c r="AD1081"/>
    </row>
    <row r="1082" spans="2:30">
      <c r="B1082"/>
      <c r="R1082"/>
      <c r="U1082"/>
      <c r="V1082"/>
      <c r="AC1082"/>
      <c r="AD1082"/>
    </row>
    <row r="1083" spans="2:30">
      <c r="B1083"/>
      <c r="R1083"/>
      <c r="U1083"/>
      <c r="V1083"/>
      <c r="AC1083"/>
      <c r="AD1083"/>
    </row>
    <row r="1084" spans="2:30">
      <c r="B1084"/>
      <c r="R1084"/>
      <c r="U1084"/>
      <c r="V1084"/>
      <c r="AC1084"/>
      <c r="AD1084"/>
    </row>
    <row r="1085" spans="2:30">
      <c r="B1085"/>
      <c r="R1085"/>
      <c r="U1085"/>
      <c r="V1085"/>
      <c r="AC1085"/>
      <c r="AD1085"/>
    </row>
    <row r="1086" spans="2:30">
      <c r="B1086"/>
      <c r="R1086"/>
      <c r="U1086"/>
      <c r="V1086"/>
      <c r="AC1086"/>
      <c r="AD1086"/>
    </row>
    <row r="1087" spans="2:30">
      <c r="B1087"/>
      <c r="R1087"/>
      <c r="U1087"/>
      <c r="V1087"/>
      <c r="AC1087"/>
      <c r="AD1087"/>
    </row>
    <row r="1088" spans="2:30">
      <c r="B1088"/>
      <c r="R1088"/>
      <c r="U1088"/>
      <c r="V1088"/>
      <c r="AC1088"/>
      <c r="AD1088"/>
    </row>
    <row r="1089" spans="2:30">
      <c r="B1089"/>
      <c r="R1089"/>
      <c r="U1089"/>
      <c r="V1089"/>
      <c r="AC1089"/>
      <c r="AD1089"/>
    </row>
    <row r="1090" spans="2:30">
      <c r="B1090"/>
      <c r="R1090"/>
      <c r="U1090"/>
      <c r="V1090"/>
      <c r="AC1090"/>
      <c r="AD1090"/>
    </row>
    <row r="1091" spans="2:30">
      <c r="B1091"/>
      <c r="R1091"/>
      <c r="U1091"/>
      <c r="V1091"/>
      <c r="AC1091"/>
      <c r="AD1091"/>
    </row>
    <row r="1092" spans="2:30">
      <c r="B1092"/>
      <c r="R1092"/>
      <c r="U1092"/>
      <c r="V1092"/>
      <c r="AC1092"/>
      <c r="AD1092"/>
    </row>
    <row r="1093" spans="2:30">
      <c r="B1093"/>
      <c r="R1093"/>
      <c r="U1093"/>
      <c r="V1093"/>
      <c r="AC1093"/>
      <c r="AD1093"/>
    </row>
    <row r="1094" spans="2:30">
      <c r="B1094"/>
      <c r="R1094"/>
      <c r="U1094"/>
      <c r="V1094"/>
      <c r="AC1094"/>
      <c r="AD1094"/>
    </row>
    <row r="1095" spans="2:30">
      <c r="B1095"/>
      <c r="R1095"/>
      <c r="U1095"/>
      <c r="V1095"/>
      <c r="AC1095"/>
      <c r="AD1095"/>
    </row>
    <row r="1096" spans="2:30">
      <c r="B1096"/>
      <c r="R1096"/>
      <c r="U1096"/>
      <c r="V1096"/>
      <c r="AC1096"/>
      <c r="AD1096"/>
    </row>
    <row r="1097" spans="2:30">
      <c r="B1097"/>
      <c r="R1097"/>
      <c r="U1097"/>
      <c r="V1097"/>
      <c r="AC1097"/>
      <c r="AD1097"/>
    </row>
    <row r="1098" spans="2:30">
      <c r="B1098"/>
      <c r="R1098"/>
      <c r="U1098"/>
      <c r="V1098"/>
      <c r="AC1098"/>
      <c r="AD1098"/>
    </row>
    <row r="1099" spans="2:30">
      <c r="B1099"/>
      <c r="R1099"/>
      <c r="U1099"/>
      <c r="V1099"/>
      <c r="AC1099"/>
      <c r="AD1099"/>
    </row>
    <row r="1100" spans="2:30">
      <c r="B1100"/>
      <c r="R1100"/>
      <c r="U1100"/>
      <c r="V1100"/>
      <c r="AC1100"/>
      <c r="AD1100"/>
    </row>
    <row r="1101" spans="2:30">
      <c r="B1101"/>
      <c r="R1101"/>
      <c r="U1101"/>
      <c r="V1101"/>
      <c r="AC1101"/>
      <c r="AD1101"/>
    </row>
    <row r="1102" spans="2:30">
      <c r="B1102"/>
      <c r="R1102"/>
      <c r="U1102"/>
      <c r="V1102"/>
      <c r="AC1102"/>
      <c r="AD1102"/>
    </row>
    <row r="1103" spans="2:30">
      <c r="B1103"/>
      <c r="R1103"/>
      <c r="U1103"/>
      <c r="V1103"/>
      <c r="AC1103"/>
      <c r="AD1103"/>
    </row>
    <row r="1104" spans="2:30">
      <c r="B1104"/>
      <c r="R1104"/>
      <c r="U1104"/>
      <c r="V1104"/>
      <c r="AC1104"/>
      <c r="AD1104"/>
    </row>
    <row r="1105" spans="2:30">
      <c r="B1105"/>
      <c r="R1105"/>
      <c r="U1105"/>
      <c r="V1105"/>
      <c r="AC1105"/>
      <c r="AD1105"/>
    </row>
    <row r="1106" spans="2:30">
      <c r="B1106"/>
      <c r="R1106"/>
      <c r="U1106"/>
      <c r="V1106"/>
      <c r="AC1106"/>
      <c r="AD1106"/>
    </row>
    <row r="1107" spans="2:30">
      <c r="B1107"/>
      <c r="R1107"/>
      <c r="U1107"/>
      <c r="V1107"/>
      <c r="AC1107"/>
      <c r="AD1107"/>
    </row>
    <row r="1108" spans="2:30">
      <c r="B1108"/>
      <c r="R1108"/>
      <c r="U1108"/>
      <c r="V1108"/>
      <c r="AC1108"/>
      <c r="AD1108"/>
    </row>
    <row r="1109" spans="2:30">
      <c r="B1109"/>
      <c r="R1109"/>
      <c r="U1109"/>
      <c r="V1109"/>
      <c r="AC1109"/>
      <c r="AD1109"/>
    </row>
    <row r="1110" spans="2:30">
      <c r="B1110"/>
      <c r="R1110"/>
      <c r="U1110"/>
      <c r="V1110"/>
      <c r="AC1110"/>
      <c r="AD1110"/>
    </row>
    <row r="1111" spans="2:30">
      <c r="B1111"/>
      <c r="R1111"/>
      <c r="U1111"/>
      <c r="V1111"/>
      <c r="AC1111"/>
      <c r="AD1111"/>
    </row>
    <row r="1112" spans="2:30">
      <c r="B1112"/>
      <c r="R1112"/>
      <c r="U1112"/>
      <c r="V1112"/>
      <c r="AC1112"/>
      <c r="AD1112"/>
    </row>
    <row r="1113" spans="2:30">
      <c r="B1113"/>
      <c r="R1113"/>
      <c r="U1113"/>
      <c r="V1113"/>
      <c r="AC1113"/>
      <c r="AD1113"/>
    </row>
    <row r="1114" spans="2:30">
      <c r="B1114"/>
      <c r="R1114"/>
      <c r="U1114"/>
      <c r="V1114"/>
      <c r="AC1114"/>
      <c r="AD1114"/>
    </row>
    <row r="1115" spans="2:30">
      <c r="B1115"/>
      <c r="R1115"/>
      <c r="U1115"/>
      <c r="V1115"/>
      <c r="AC1115"/>
      <c r="AD1115"/>
    </row>
    <row r="1116" spans="2:30">
      <c r="B1116"/>
      <c r="R1116"/>
      <c r="U1116"/>
      <c r="V1116"/>
      <c r="AC1116"/>
      <c r="AD1116"/>
    </row>
    <row r="1117" spans="2:30">
      <c r="B1117"/>
      <c r="R1117"/>
      <c r="U1117"/>
      <c r="V1117"/>
      <c r="AC1117"/>
      <c r="AD1117"/>
    </row>
    <row r="1118" spans="2:30">
      <c r="B1118"/>
      <c r="R1118"/>
      <c r="U1118"/>
      <c r="V1118"/>
      <c r="AC1118"/>
      <c r="AD1118"/>
    </row>
    <row r="1119" spans="2:30">
      <c r="B1119"/>
      <c r="R1119"/>
      <c r="U1119"/>
      <c r="V1119"/>
      <c r="AC1119"/>
      <c r="AD1119"/>
    </row>
    <row r="1120" spans="2:30">
      <c r="B1120"/>
      <c r="R1120"/>
      <c r="U1120"/>
      <c r="V1120"/>
      <c r="AC1120"/>
      <c r="AD1120"/>
    </row>
    <row r="1121" spans="2:30">
      <c r="B1121"/>
      <c r="R1121"/>
      <c r="U1121"/>
      <c r="V1121"/>
      <c r="AC1121"/>
      <c r="AD1121"/>
    </row>
    <row r="1122" spans="2:30">
      <c r="B1122"/>
      <c r="R1122"/>
      <c r="U1122"/>
      <c r="V1122"/>
      <c r="AC1122"/>
      <c r="AD1122"/>
    </row>
    <row r="1123" spans="2:30">
      <c r="B1123"/>
      <c r="R1123"/>
      <c r="U1123"/>
      <c r="V1123"/>
      <c r="AC1123"/>
      <c r="AD1123"/>
    </row>
    <row r="1124" spans="2:30">
      <c r="B1124"/>
      <c r="R1124"/>
      <c r="U1124"/>
      <c r="V1124"/>
      <c r="AC1124"/>
      <c r="AD1124"/>
    </row>
    <row r="1125" spans="2:30">
      <c r="B1125"/>
      <c r="R1125"/>
      <c r="U1125"/>
      <c r="V1125"/>
      <c r="AC1125"/>
      <c r="AD1125"/>
    </row>
    <row r="1126" spans="2:30">
      <c r="B1126"/>
      <c r="R1126"/>
      <c r="U1126"/>
      <c r="V1126"/>
      <c r="AC1126"/>
      <c r="AD1126"/>
    </row>
    <row r="1127" spans="2:30">
      <c r="B1127"/>
      <c r="R1127"/>
      <c r="U1127"/>
      <c r="V1127"/>
      <c r="AC1127"/>
      <c r="AD1127"/>
    </row>
    <row r="1128" spans="2:30">
      <c r="B1128"/>
      <c r="R1128"/>
      <c r="U1128"/>
      <c r="V1128"/>
      <c r="AC1128"/>
      <c r="AD1128"/>
    </row>
    <row r="1129" spans="2:30">
      <c r="B1129"/>
      <c r="R1129"/>
      <c r="U1129"/>
      <c r="V1129"/>
      <c r="AC1129"/>
      <c r="AD1129"/>
    </row>
    <row r="1130" spans="2:30">
      <c r="B1130"/>
      <c r="R1130"/>
      <c r="U1130"/>
      <c r="V1130"/>
      <c r="AC1130"/>
      <c r="AD1130"/>
    </row>
    <row r="1131" spans="2:30">
      <c r="B1131"/>
      <c r="R1131"/>
      <c r="U1131"/>
      <c r="V1131"/>
      <c r="AC1131"/>
      <c r="AD1131"/>
    </row>
    <row r="1132" spans="2:30">
      <c r="B1132"/>
      <c r="R1132"/>
      <c r="U1132"/>
      <c r="V1132"/>
      <c r="AC1132"/>
      <c r="AD1132"/>
    </row>
    <row r="1133" spans="2:30">
      <c r="B1133"/>
      <c r="R1133"/>
      <c r="U1133"/>
      <c r="V1133"/>
      <c r="AC1133"/>
      <c r="AD1133"/>
    </row>
    <row r="1134" spans="2:30">
      <c r="B1134"/>
      <c r="R1134"/>
      <c r="U1134"/>
      <c r="V1134"/>
      <c r="AC1134"/>
      <c r="AD1134"/>
    </row>
    <row r="1135" spans="2:30">
      <c r="B1135"/>
      <c r="R1135"/>
      <c r="U1135"/>
      <c r="V1135"/>
      <c r="AC1135"/>
      <c r="AD1135"/>
    </row>
    <row r="1136" spans="2:30">
      <c r="B1136"/>
      <c r="R1136"/>
      <c r="U1136"/>
      <c r="V1136"/>
      <c r="AC1136"/>
      <c r="AD1136"/>
    </row>
    <row r="1137" spans="2:30">
      <c r="B1137"/>
      <c r="R1137"/>
      <c r="U1137"/>
      <c r="V1137"/>
      <c r="AC1137"/>
      <c r="AD1137"/>
    </row>
    <row r="1138" spans="2:30">
      <c r="B1138"/>
      <c r="R1138"/>
      <c r="U1138"/>
      <c r="V1138"/>
      <c r="AC1138"/>
      <c r="AD1138"/>
    </row>
    <row r="1139" spans="2:30">
      <c r="B1139"/>
      <c r="R1139"/>
      <c r="U1139"/>
      <c r="V1139"/>
      <c r="AC1139"/>
      <c r="AD1139"/>
    </row>
    <row r="1140" spans="2:30">
      <c r="B1140"/>
      <c r="R1140"/>
      <c r="U1140"/>
      <c r="V1140"/>
      <c r="AC1140"/>
      <c r="AD1140"/>
    </row>
    <row r="1141" spans="2:30">
      <c r="B1141"/>
      <c r="R1141"/>
      <c r="U1141"/>
      <c r="V1141"/>
      <c r="AC1141"/>
      <c r="AD1141"/>
    </row>
    <row r="1142" spans="2:30">
      <c r="B1142"/>
      <c r="R1142"/>
      <c r="U1142"/>
      <c r="V1142"/>
      <c r="AC1142"/>
      <c r="AD1142"/>
    </row>
    <row r="1143" spans="2:30">
      <c r="B1143"/>
      <c r="R1143"/>
      <c r="U1143"/>
      <c r="V1143"/>
      <c r="AC1143"/>
      <c r="AD1143"/>
    </row>
    <row r="1144" spans="2:30">
      <c r="B1144"/>
      <c r="R1144"/>
      <c r="U1144"/>
      <c r="V1144"/>
      <c r="AC1144"/>
      <c r="AD1144"/>
    </row>
    <row r="1145" spans="2:30">
      <c r="B1145"/>
      <c r="R1145"/>
      <c r="U1145"/>
      <c r="V1145"/>
      <c r="AC1145"/>
      <c r="AD1145"/>
    </row>
    <row r="1146" spans="2:30">
      <c r="B1146"/>
      <c r="R1146"/>
      <c r="U1146"/>
      <c r="V1146"/>
      <c r="AC1146"/>
      <c r="AD1146"/>
    </row>
    <row r="1147" spans="2:30">
      <c r="B1147"/>
      <c r="R1147"/>
      <c r="U1147"/>
      <c r="V1147"/>
      <c r="AC1147"/>
      <c r="AD1147"/>
    </row>
    <row r="1148" spans="2:30">
      <c r="B1148"/>
      <c r="R1148"/>
      <c r="U1148"/>
      <c r="V1148"/>
      <c r="AC1148"/>
      <c r="AD1148"/>
    </row>
    <row r="1149" spans="2:30">
      <c r="B1149"/>
      <c r="R1149"/>
      <c r="U1149"/>
      <c r="V1149"/>
      <c r="AC1149"/>
      <c r="AD1149"/>
    </row>
    <row r="1150" spans="2:30">
      <c r="B1150"/>
      <c r="R1150"/>
      <c r="U1150"/>
      <c r="V1150"/>
      <c r="AC1150"/>
      <c r="AD1150"/>
    </row>
    <row r="1151" spans="2:30">
      <c r="B1151"/>
      <c r="R1151"/>
      <c r="U1151"/>
      <c r="V1151"/>
      <c r="AC1151"/>
      <c r="AD1151"/>
    </row>
    <row r="1152" spans="2:30">
      <c r="B1152"/>
      <c r="R1152"/>
      <c r="U1152"/>
      <c r="V1152"/>
      <c r="AC1152"/>
      <c r="AD1152"/>
    </row>
    <row r="1153" spans="2:30">
      <c r="B1153"/>
      <c r="R1153"/>
      <c r="U1153"/>
      <c r="V1153"/>
      <c r="AC1153"/>
      <c r="AD1153"/>
    </row>
    <row r="1154" spans="2:30">
      <c r="B1154"/>
      <c r="R1154"/>
      <c r="U1154"/>
      <c r="V1154"/>
      <c r="AC1154"/>
      <c r="AD1154"/>
    </row>
    <row r="1155" spans="2:30">
      <c r="B1155"/>
      <c r="R1155"/>
      <c r="U1155"/>
      <c r="V1155"/>
      <c r="AC1155"/>
      <c r="AD1155"/>
    </row>
    <row r="1156" spans="2:30">
      <c r="B1156"/>
      <c r="R1156"/>
      <c r="U1156"/>
      <c r="V1156"/>
      <c r="AC1156"/>
      <c r="AD1156"/>
    </row>
    <row r="1157" spans="2:30">
      <c r="B1157"/>
      <c r="R1157"/>
      <c r="U1157"/>
      <c r="V1157"/>
      <c r="AC1157"/>
      <c r="AD1157"/>
    </row>
    <row r="1158" spans="2:30">
      <c r="B1158"/>
      <c r="R1158"/>
      <c r="U1158"/>
      <c r="V1158"/>
      <c r="AC1158"/>
      <c r="AD1158"/>
    </row>
    <row r="1159" spans="2:30">
      <c r="B1159"/>
      <c r="R1159"/>
      <c r="U1159"/>
      <c r="V1159"/>
      <c r="AC1159"/>
      <c r="AD1159"/>
    </row>
    <row r="1160" spans="2:30">
      <c r="B1160"/>
      <c r="R1160"/>
      <c r="U1160"/>
      <c r="V1160"/>
      <c r="AC1160"/>
      <c r="AD1160"/>
    </row>
    <row r="1161" spans="2:30">
      <c r="B1161"/>
      <c r="R1161"/>
      <c r="U1161"/>
      <c r="V1161"/>
      <c r="AC1161"/>
      <c r="AD1161"/>
    </row>
    <row r="1162" spans="2:30">
      <c r="B1162"/>
      <c r="R1162"/>
      <c r="U1162"/>
      <c r="V1162"/>
      <c r="AC1162"/>
      <c r="AD1162"/>
    </row>
    <row r="1163" spans="2:30">
      <c r="B1163"/>
      <c r="R1163"/>
      <c r="U1163"/>
      <c r="V1163"/>
      <c r="AC1163"/>
      <c r="AD1163"/>
    </row>
    <row r="1164" spans="2:30">
      <c r="B1164"/>
      <c r="R1164"/>
      <c r="U1164"/>
      <c r="V1164"/>
      <c r="AC1164"/>
      <c r="AD1164"/>
    </row>
    <row r="1165" spans="2:30">
      <c r="B1165"/>
      <c r="R1165"/>
      <c r="U1165"/>
      <c r="V1165"/>
      <c r="AC1165"/>
      <c r="AD1165"/>
    </row>
    <row r="1166" spans="2:30">
      <c r="B1166"/>
      <c r="R1166"/>
      <c r="U1166"/>
      <c r="V1166"/>
      <c r="AC1166"/>
      <c r="AD1166"/>
    </row>
    <row r="1167" spans="2:30">
      <c r="B1167"/>
      <c r="R1167"/>
      <c r="U1167"/>
      <c r="V1167"/>
      <c r="AC1167"/>
      <c r="AD1167"/>
    </row>
    <row r="1168" spans="2:30">
      <c r="B1168"/>
      <c r="R1168"/>
      <c r="U1168"/>
      <c r="V1168"/>
      <c r="AC1168"/>
      <c r="AD1168"/>
    </row>
    <row r="1169" spans="2:30">
      <c r="B1169"/>
      <c r="R1169"/>
      <c r="U1169"/>
      <c r="V1169"/>
      <c r="AC1169"/>
      <c r="AD1169"/>
    </row>
    <row r="1170" spans="2:30">
      <c r="B1170"/>
      <c r="R1170"/>
      <c r="U1170"/>
      <c r="V1170"/>
      <c r="AC1170"/>
      <c r="AD1170"/>
    </row>
    <row r="1171" spans="2:30">
      <c r="B1171"/>
      <c r="R1171"/>
      <c r="U1171"/>
      <c r="V1171"/>
      <c r="AC1171"/>
      <c r="AD1171"/>
    </row>
    <row r="1172" spans="2:30">
      <c r="B1172"/>
      <c r="R1172"/>
      <c r="U1172"/>
      <c r="V1172"/>
      <c r="AC1172"/>
      <c r="AD1172"/>
    </row>
    <row r="1173" spans="2:30">
      <c r="B1173"/>
      <c r="R1173"/>
      <c r="U1173"/>
      <c r="V1173"/>
      <c r="AC1173"/>
      <c r="AD1173"/>
    </row>
    <row r="1174" spans="2:30">
      <c r="B1174"/>
      <c r="R1174"/>
      <c r="U1174"/>
      <c r="V1174"/>
      <c r="AC1174"/>
      <c r="AD1174"/>
    </row>
    <row r="1175" spans="2:30">
      <c r="B1175"/>
      <c r="R1175"/>
      <c r="U1175"/>
      <c r="V1175"/>
      <c r="AC1175"/>
      <c r="AD1175"/>
    </row>
    <row r="1176" spans="2:30">
      <c r="B1176"/>
      <c r="R1176"/>
      <c r="U1176"/>
      <c r="V1176"/>
      <c r="AC1176"/>
      <c r="AD1176"/>
    </row>
    <row r="1177" spans="2:30">
      <c r="B1177"/>
      <c r="R1177"/>
      <c r="U1177"/>
      <c r="V1177"/>
      <c r="AC1177"/>
      <c r="AD1177"/>
    </row>
    <row r="1178" spans="2:30">
      <c r="B1178"/>
      <c r="R1178"/>
      <c r="U1178"/>
      <c r="V1178"/>
      <c r="AC1178"/>
      <c r="AD1178"/>
    </row>
    <row r="1179" spans="2:30">
      <c r="B1179"/>
      <c r="R1179"/>
      <c r="U1179"/>
      <c r="V1179"/>
      <c r="AC1179"/>
      <c r="AD1179"/>
    </row>
    <row r="1180" spans="2:30">
      <c r="B1180"/>
      <c r="R1180"/>
      <c r="U1180"/>
      <c r="V1180"/>
      <c r="AC1180"/>
      <c r="AD1180"/>
    </row>
    <row r="1181" spans="2:30">
      <c r="B1181"/>
      <c r="R1181"/>
      <c r="U1181"/>
      <c r="V1181"/>
      <c r="AC1181"/>
      <c r="AD1181"/>
    </row>
    <row r="1182" spans="2:30">
      <c r="B1182"/>
      <c r="R1182"/>
      <c r="U1182"/>
      <c r="V1182"/>
      <c r="AC1182"/>
      <c r="AD1182"/>
    </row>
    <row r="1183" spans="2:30">
      <c r="B1183"/>
      <c r="R1183"/>
      <c r="U1183"/>
      <c r="V1183"/>
      <c r="AC1183"/>
      <c r="AD1183"/>
    </row>
    <row r="1184" spans="2:30">
      <c r="B1184"/>
      <c r="R1184"/>
      <c r="U1184"/>
      <c r="V1184"/>
      <c r="AC1184"/>
      <c r="AD1184"/>
    </row>
    <row r="1185" spans="2:30">
      <c r="B1185"/>
      <c r="R1185"/>
      <c r="U1185"/>
      <c r="V1185"/>
      <c r="AC1185"/>
      <c r="AD1185"/>
    </row>
    <row r="1186" spans="2:30">
      <c r="B1186"/>
      <c r="R1186"/>
      <c r="U1186"/>
      <c r="V1186"/>
      <c r="AC1186"/>
      <c r="AD1186"/>
    </row>
    <row r="1187" spans="2:30">
      <c r="B1187"/>
      <c r="R1187"/>
      <c r="U1187"/>
      <c r="V1187"/>
      <c r="AC1187"/>
      <c r="AD1187"/>
    </row>
    <row r="1188" spans="2:30">
      <c r="B1188"/>
      <c r="R1188"/>
      <c r="U1188"/>
      <c r="V1188"/>
      <c r="AC1188"/>
      <c r="AD1188"/>
    </row>
    <row r="1189" spans="2:30">
      <c r="B1189"/>
      <c r="R1189"/>
      <c r="U1189"/>
      <c r="V1189"/>
      <c r="AC1189"/>
      <c r="AD1189"/>
    </row>
    <row r="1190" spans="2:30">
      <c r="B1190"/>
      <c r="R1190"/>
      <c r="U1190"/>
      <c r="V1190"/>
      <c r="AC1190"/>
      <c r="AD1190"/>
    </row>
    <row r="1191" spans="2:30">
      <c r="B1191"/>
      <c r="R1191"/>
      <c r="U1191"/>
      <c r="V1191"/>
      <c r="AC1191"/>
      <c r="AD1191"/>
    </row>
    <row r="1192" spans="2:30">
      <c r="B1192"/>
      <c r="R1192"/>
      <c r="U1192"/>
      <c r="V1192"/>
      <c r="AC1192"/>
      <c r="AD1192"/>
    </row>
    <row r="1193" spans="2:30">
      <c r="B1193"/>
      <c r="R1193"/>
      <c r="U1193"/>
      <c r="V1193"/>
      <c r="AC1193"/>
      <c r="AD1193"/>
    </row>
    <row r="1194" spans="2:30">
      <c r="B1194"/>
      <c r="R1194"/>
      <c r="U1194"/>
      <c r="V1194"/>
      <c r="AC1194"/>
      <c r="AD1194"/>
    </row>
    <row r="1195" spans="2:30">
      <c r="B1195"/>
      <c r="R1195"/>
      <c r="U1195"/>
      <c r="V1195"/>
      <c r="AC1195"/>
      <c r="AD1195"/>
    </row>
    <row r="1196" spans="2:30">
      <c r="B1196"/>
      <c r="R1196"/>
      <c r="U1196"/>
      <c r="V1196"/>
      <c r="AC1196"/>
      <c r="AD1196"/>
    </row>
    <row r="1197" spans="2:30">
      <c r="B1197"/>
      <c r="R1197"/>
      <c r="U1197"/>
      <c r="V1197"/>
      <c r="AC1197"/>
      <c r="AD1197"/>
    </row>
    <row r="1198" spans="2:30">
      <c r="B1198"/>
      <c r="R1198"/>
      <c r="U1198"/>
      <c r="V1198"/>
      <c r="AC1198"/>
      <c r="AD1198"/>
    </row>
    <row r="1199" spans="2:30">
      <c r="B1199"/>
      <c r="R1199"/>
      <c r="U1199"/>
      <c r="V1199"/>
      <c r="AC1199"/>
      <c r="AD1199"/>
    </row>
    <row r="1200" spans="2:30">
      <c r="B1200"/>
      <c r="R1200"/>
      <c r="U1200"/>
      <c r="V1200"/>
      <c r="AC1200"/>
      <c r="AD1200"/>
    </row>
    <row r="1201" spans="2:30">
      <c r="B1201"/>
      <c r="R1201"/>
      <c r="U1201"/>
      <c r="V1201"/>
      <c r="AC1201"/>
      <c r="AD1201"/>
    </row>
    <row r="1202" spans="2:30">
      <c r="B1202"/>
      <c r="R1202"/>
      <c r="U1202"/>
      <c r="V1202"/>
      <c r="AC1202"/>
      <c r="AD1202"/>
    </row>
    <row r="1203" spans="2:30">
      <c r="B1203"/>
      <c r="R1203"/>
      <c r="U1203"/>
      <c r="V1203"/>
      <c r="AC1203"/>
      <c r="AD1203"/>
    </row>
    <row r="1204" spans="2:30">
      <c r="B1204"/>
      <c r="R1204"/>
      <c r="U1204"/>
      <c r="V1204"/>
      <c r="AC1204"/>
      <c r="AD1204"/>
    </row>
    <row r="1205" spans="2:30">
      <c r="B1205"/>
      <c r="R1205"/>
      <c r="U1205"/>
      <c r="V1205"/>
      <c r="AC1205"/>
      <c r="AD1205"/>
    </row>
    <row r="1206" spans="2:30">
      <c r="B1206"/>
      <c r="R1206"/>
      <c r="U1206"/>
      <c r="V1206"/>
      <c r="AC1206"/>
      <c r="AD1206"/>
    </row>
    <row r="1207" spans="2:30">
      <c r="B1207"/>
      <c r="R1207"/>
      <c r="U1207"/>
      <c r="V1207"/>
      <c r="AC1207"/>
      <c r="AD1207"/>
    </row>
    <row r="1208" spans="2:30">
      <c r="B1208"/>
      <c r="R1208"/>
      <c r="U1208"/>
      <c r="V1208"/>
      <c r="AC1208"/>
      <c r="AD1208"/>
    </row>
    <row r="1209" spans="2:30">
      <c r="B1209"/>
      <c r="R1209"/>
      <c r="U1209"/>
      <c r="V1209"/>
      <c r="AC1209"/>
      <c r="AD1209"/>
    </row>
    <row r="1210" spans="2:30">
      <c r="B1210"/>
      <c r="R1210"/>
      <c r="U1210"/>
      <c r="V1210"/>
      <c r="AC1210"/>
      <c r="AD1210"/>
    </row>
    <row r="1211" spans="2:30">
      <c r="B1211"/>
      <c r="R1211"/>
      <c r="U1211"/>
      <c r="V1211"/>
      <c r="AC1211"/>
      <c r="AD1211"/>
    </row>
    <row r="1212" spans="2:30">
      <c r="B1212"/>
      <c r="R1212"/>
      <c r="U1212"/>
      <c r="V1212"/>
      <c r="AC1212"/>
      <c r="AD1212"/>
    </row>
    <row r="1213" spans="2:30">
      <c r="B1213"/>
      <c r="R1213"/>
      <c r="U1213"/>
      <c r="V1213"/>
      <c r="AC1213"/>
      <c r="AD1213"/>
    </row>
    <row r="1214" spans="2:30">
      <c r="B1214"/>
      <c r="R1214"/>
      <c r="U1214"/>
      <c r="V1214"/>
      <c r="AC1214"/>
      <c r="AD1214"/>
    </row>
    <row r="1215" spans="2:30">
      <c r="B1215"/>
      <c r="R1215"/>
      <c r="U1215"/>
      <c r="V1215"/>
      <c r="AC1215"/>
      <c r="AD1215"/>
    </row>
    <row r="1216" spans="2:30">
      <c r="B1216"/>
      <c r="R1216"/>
      <c r="U1216"/>
      <c r="V1216"/>
      <c r="AC1216"/>
      <c r="AD1216"/>
    </row>
    <row r="1217" spans="2:30">
      <c r="B1217"/>
      <c r="R1217"/>
      <c r="U1217"/>
      <c r="V1217"/>
      <c r="AC1217"/>
      <c r="AD1217"/>
    </row>
    <row r="1218" spans="2:30">
      <c r="B1218"/>
      <c r="R1218"/>
      <c r="U1218"/>
      <c r="V1218"/>
      <c r="AC1218"/>
      <c r="AD1218"/>
    </row>
    <row r="1219" spans="2:30">
      <c r="B1219"/>
      <c r="R1219"/>
      <c r="U1219"/>
      <c r="V1219"/>
      <c r="AC1219"/>
      <c r="AD1219"/>
    </row>
    <row r="1220" spans="2:30">
      <c r="B1220"/>
      <c r="R1220"/>
      <c r="U1220"/>
      <c r="V1220"/>
      <c r="AC1220"/>
      <c r="AD1220"/>
    </row>
    <row r="1221" spans="2:30">
      <c r="B1221"/>
      <c r="R1221"/>
      <c r="U1221"/>
      <c r="V1221"/>
      <c r="AC1221"/>
      <c r="AD1221"/>
    </row>
    <row r="1222" spans="2:30">
      <c r="B1222"/>
      <c r="R1222"/>
      <c r="U1222"/>
      <c r="V1222"/>
      <c r="AC1222"/>
      <c r="AD1222"/>
    </row>
    <row r="1223" spans="2:30">
      <c r="B1223"/>
      <c r="R1223"/>
      <c r="U1223"/>
      <c r="V1223"/>
      <c r="AC1223"/>
      <c r="AD1223"/>
    </row>
    <row r="1224" spans="2:30">
      <c r="B1224"/>
      <c r="R1224"/>
      <c r="U1224"/>
      <c r="V1224"/>
      <c r="AC1224"/>
      <c r="AD1224"/>
    </row>
    <row r="1225" spans="2:30">
      <c r="B1225"/>
      <c r="R1225"/>
      <c r="U1225"/>
      <c r="V1225"/>
      <c r="AC1225"/>
      <c r="AD1225"/>
    </row>
    <row r="1226" spans="2:30">
      <c r="B1226"/>
      <c r="R1226"/>
      <c r="U1226"/>
      <c r="V1226"/>
      <c r="AC1226"/>
      <c r="AD1226"/>
    </row>
    <row r="1227" spans="2:30">
      <c r="B1227"/>
      <c r="R1227"/>
      <c r="U1227"/>
      <c r="V1227"/>
      <c r="AC1227"/>
      <c r="AD1227"/>
    </row>
    <row r="1228" spans="2:30">
      <c r="B1228"/>
      <c r="R1228"/>
      <c r="U1228"/>
      <c r="V1228"/>
      <c r="AC1228"/>
      <c r="AD1228"/>
    </row>
    <row r="1229" spans="2:30">
      <c r="B1229"/>
      <c r="R1229"/>
      <c r="U1229"/>
      <c r="V1229"/>
      <c r="AC1229"/>
      <c r="AD1229"/>
    </row>
    <row r="1230" spans="2:30">
      <c r="B1230"/>
      <c r="R1230"/>
      <c r="U1230"/>
      <c r="V1230"/>
      <c r="AC1230"/>
      <c r="AD1230"/>
    </row>
    <row r="1231" spans="2:30">
      <c r="B1231"/>
      <c r="R1231"/>
      <c r="U1231"/>
      <c r="V1231"/>
      <c r="AC1231"/>
      <c r="AD1231"/>
    </row>
    <row r="1232" spans="2:30">
      <c r="B1232"/>
      <c r="R1232"/>
      <c r="U1232"/>
      <c r="V1232"/>
      <c r="AC1232"/>
      <c r="AD1232"/>
    </row>
    <row r="1233" spans="2:30">
      <c r="B1233"/>
      <c r="R1233"/>
      <c r="U1233"/>
      <c r="V1233"/>
      <c r="AC1233"/>
      <c r="AD1233"/>
    </row>
    <row r="1234" spans="2:30">
      <c r="B1234"/>
      <c r="R1234"/>
      <c r="U1234"/>
      <c r="V1234"/>
      <c r="AC1234"/>
      <c r="AD1234"/>
    </row>
    <row r="1235" spans="2:30">
      <c r="B1235"/>
      <c r="R1235"/>
      <c r="U1235"/>
      <c r="V1235"/>
      <c r="AC1235"/>
      <c r="AD1235"/>
    </row>
    <row r="1236" spans="2:30">
      <c r="B1236"/>
      <c r="R1236"/>
      <c r="U1236"/>
      <c r="V1236"/>
      <c r="AC1236"/>
      <c r="AD1236"/>
    </row>
    <row r="1237" spans="2:30">
      <c r="B1237"/>
      <c r="R1237"/>
      <c r="U1237"/>
      <c r="V1237"/>
      <c r="AC1237"/>
      <c r="AD1237"/>
    </row>
    <row r="1238" spans="2:30">
      <c r="B1238"/>
      <c r="R1238"/>
      <c r="U1238"/>
      <c r="V1238"/>
      <c r="AC1238"/>
      <c r="AD1238"/>
    </row>
    <row r="1239" spans="2:30">
      <c r="B1239"/>
      <c r="R1239"/>
      <c r="U1239"/>
      <c r="V1239"/>
      <c r="AC1239"/>
      <c r="AD1239"/>
    </row>
    <row r="1240" spans="2:30">
      <c r="B1240"/>
      <c r="R1240"/>
      <c r="U1240"/>
      <c r="V1240"/>
      <c r="AC1240"/>
      <c r="AD1240"/>
    </row>
    <row r="1241" spans="2:30">
      <c r="B1241"/>
      <c r="R1241"/>
      <c r="U1241"/>
      <c r="V1241"/>
      <c r="AC1241"/>
      <c r="AD1241"/>
    </row>
    <row r="1242" spans="2:30">
      <c r="B1242"/>
      <c r="R1242"/>
      <c r="U1242"/>
      <c r="V1242"/>
      <c r="AC1242"/>
      <c r="AD1242"/>
    </row>
    <row r="1243" spans="2:30">
      <c r="B1243"/>
      <c r="R1243"/>
      <c r="U1243"/>
      <c r="V1243"/>
      <c r="AC1243"/>
      <c r="AD1243"/>
    </row>
    <row r="1244" spans="2:30">
      <c r="B1244"/>
      <c r="R1244"/>
      <c r="U1244"/>
      <c r="V1244"/>
      <c r="AC1244"/>
      <c r="AD1244"/>
    </row>
    <row r="1245" spans="2:30">
      <c r="B1245"/>
      <c r="R1245"/>
      <c r="U1245"/>
      <c r="V1245"/>
      <c r="AC1245"/>
      <c r="AD1245"/>
    </row>
    <row r="1246" spans="2:30">
      <c r="B1246"/>
      <c r="R1246"/>
      <c r="U1246"/>
      <c r="V1246"/>
      <c r="AC1246"/>
      <c r="AD1246"/>
    </row>
    <row r="1247" spans="2:30">
      <c r="B1247"/>
      <c r="R1247"/>
      <c r="U1247"/>
      <c r="V1247"/>
      <c r="AC1247"/>
      <c r="AD1247"/>
    </row>
    <row r="1248" spans="2:30">
      <c r="B1248"/>
      <c r="R1248"/>
      <c r="U1248"/>
      <c r="V1248"/>
      <c r="AC1248"/>
      <c r="AD1248"/>
    </row>
    <row r="1249" spans="2:30">
      <c r="B1249"/>
      <c r="R1249"/>
      <c r="U1249"/>
      <c r="V1249"/>
      <c r="AC1249"/>
      <c r="AD1249"/>
    </row>
    <row r="1250" spans="2:30">
      <c r="B1250"/>
      <c r="R1250"/>
      <c r="U1250"/>
      <c r="V1250"/>
      <c r="AC1250"/>
      <c r="AD1250"/>
    </row>
    <row r="1251" spans="2:30">
      <c r="B1251"/>
      <c r="R1251"/>
      <c r="U1251"/>
      <c r="V1251"/>
      <c r="AC1251"/>
      <c r="AD1251"/>
    </row>
    <row r="1252" spans="2:30">
      <c r="B1252"/>
      <c r="R1252"/>
      <c r="U1252"/>
      <c r="V1252"/>
      <c r="AC1252"/>
      <c r="AD1252"/>
    </row>
    <row r="1253" spans="2:30">
      <c r="B1253"/>
      <c r="R1253"/>
      <c r="U1253"/>
      <c r="V1253"/>
      <c r="AC1253"/>
      <c r="AD1253"/>
    </row>
    <row r="1254" spans="2:30">
      <c r="B1254"/>
      <c r="R1254"/>
      <c r="U1254"/>
      <c r="V1254"/>
      <c r="AC1254"/>
      <c r="AD1254"/>
    </row>
    <row r="1255" spans="2:30">
      <c r="B1255"/>
      <c r="R1255"/>
      <c r="U1255"/>
      <c r="V1255"/>
      <c r="AC1255"/>
      <c r="AD1255"/>
    </row>
    <row r="1256" spans="2:30">
      <c r="B1256"/>
      <c r="R1256"/>
      <c r="U1256"/>
      <c r="V1256"/>
      <c r="AC1256"/>
      <c r="AD1256"/>
    </row>
    <row r="1257" spans="2:30">
      <c r="B1257"/>
      <c r="R1257"/>
      <c r="U1257"/>
      <c r="V1257"/>
      <c r="AC1257"/>
      <c r="AD1257"/>
    </row>
    <row r="1258" spans="2:30">
      <c r="B1258"/>
      <c r="R1258"/>
      <c r="U1258"/>
      <c r="V1258"/>
      <c r="AC1258"/>
      <c r="AD1258"/>
    </row>
    <row r="1259" spans="2:30">
      <c r="B1259"/>
      <c r="R1259"/>
      <c r="U1259"/>
      <c r="V1259"/>
      <c r="AC1259"/>
      <c r="AD1259"/>
    </row>
    <row r="1260" spans="2:30">
      <c r="B1260"/>
      <c r="R1260"/>
      <c r="U1260"/>
      <c r="V1260"/>
      <c r="AC1260"/>
      <c r="AD1260"/>
    </row>
    <row r="1261" spans="2:30">
      <c r="B1261"/>
      <c r="R1261"/>
      <c r="U1261"/>
      <c r="V1261"/>
      <c r="AC1261"/>
      <c r="AD1261"/>
    </row>
    <row r="1262" spans="2:30">
      <c r="B1262"/>
      <c r="R1262"/>
      <c r="U1262"/>
      <c r="V1262"/>
      <c r="AC1262"/>
      <c r="AD1262"/>
    </row>
    <row r="1263" spans="2:30">
      <c r="B1263"/>
      <c r="R1263"/>
      <c r="U1263"/>
      <c r="V1263"/>
      <c r="AC1263"/>
      <c r="AD1263"/>
    </row>
    <row r="1264" spans="2:30">
      <c r="B1264"/>
      <c r="R1264"/>
      <c r="U1264"/>
      <c r="V1264"/>
      <c r="AC1264"/>
      <c r="AD1264"/>
    </row>
    <row r="1265" spans="2:30">
      <c r="B1265"/>
      <c r="R1265"/>
      <c r="U1265"/>
      <c r="V1265"/>
      <c r="AC1265"/>
      <c r="AD1265"/>
    </row>
    <row r="1266" spans="2:30">
      <c r="B1266"/>
      <c r="R1266"/>
      <c r="U1266"/>
      <c r="V1266"/>
      <c r="AC1266"/>
      <c r="AD1266"/>
    </row>
    <row r="1267" spans="2:30">
      <c r="B1267"/>
      <c r="R1267"/>
      <c r="U1267"/>
      <c r="V1267"/>
      <c r="AC1267"/>
      <c r="AD1267"/>
    </row>
    <row r="1268" spans="2:30">
      <c r="B1268"/>
      <c r="R1268"/>
      <c r="U1268"/>
      <c r="V1268"/>
      <c r="AC1268"/>
      <c r="AD1268"/>
    </row>
    <row r="1269" spans="2:30">
      <c r="B1269"/>
      <c r="R1269"/>
      <c r="U1269"/>
      <c r="V1269"/>
      <c r="AC1269"/>
      <c r="AD1269"/>
    </row>
    <row r="1270" spans="2:30">
      <c r="B1270"/>
      <c r="R1270"/>
      <c r="U1270"/>
      <c r="V1270"/>
      <c r="AC1270"/>
      <c r="AD1270"/>
    </row>
    <row r="1271" spans="2:30">
      <c r="B1271"/>
      <c r="R1271"/>
      <c r="U1271"/>
      <c r="V1271"/>
      <c r="AC1271"/>
      <c r="AD1271"/>
    </row>
    <row r="1272" spans="2:30">
      <c r="B1272"/>
      <c r="R1272"/>
      <c r="U1272"/>
      <c r="V1272"/>
      <c r="AC1272"/>
      <c r="AD1272"/>
    </row>
    <row r="1273" spans="2:30">
      <c r="B1273"/>
      <c r="R1273"/>
      <c r="U1273"/>
      <c r="V1273"/>
      <c r="AC1273"/>
      <c r="AD1273"/>
    </row>
    <row r="1274" spans="2:30">
      <c r="B1274"/>
      <c r="R1274"/>
      <c r="U1274"/>
      <c r="V1274"/>
      <c r="AC1274"/>
      <c r="AD1274"/>
    </row>
    <row r="1275" spans="2:30">
      <c r="B1275"/>
      <c r="R1275"/>
      <c r="U1275"/>
      <c r="V1275"/>
      <c r="AC1275"/>
      <c r="AD1275"/>
    </row>
    <row r="1276" spans="2:30">
      <c r="B1276"/>
      <c r="R1276"/>
      <c r="U1276"/>
      <c r="V1276"/>
      <c r="AC1276"/>
      <c r="AD1276"/>
    </row>
    <row r="1277" spans="2:30">
      <c r="B1277"/>
      <c r="R1277"/>
      <c r="U1277"/>
      <c r="V1277"/>
      <c r="AC1277"/>
      <c r="AD1277"/>
    </row>
    <row r="1278" spans="2:30">
      <c r="B1278"/>
      <c r="R1278"/>
      <c r="U1278"/>
      <c r="V1278"/>
      <c r="AC1278"/>
      <c r="AD1278"/>
    </row>
    <row r="1279" spans="2:30">
      <c r="B1279"/>
      <c r="R1279"/>
      <c r="U1279"/>
      <c r="V1279"/>
      <c r="AC1279"/>
      <c r="AD1279"/>
    </row>
    <row r="1280" spans="2:30">
      <c r="B1280"/>
      <c r="R1280"/>
      <c r="U1280"/>
      <c r="V1280"/>
      <c r="AC1280"/>
      <c r="AD1280"/>
    </row>
    <row r="1281" spans="2:30">
      <c r="B1281"/>
      <c r="R1281"/>
      <c r="U1281"/>
      <c r="V1281"/>
      <c r="AC1281"/>
      <c r="AD1281"/>
    </row>
    <row r="1282" spans="2:30">
      <c r="B1282"/>
      <c r="R1282"/>
      <c r="U1282"/>
      <c r="V1282"/>
      <c r="AC1282"/>
      <c r="AD1282"/>
    </row>
    <row r="1283" spans="2:30">
      <c r="B1283"/>
      <c r="R1283"/>
      <c r="U1283"/>
      <c r="V1283"/>
      <c r="AC1283"/>
      <c r="AD1283"/>
    </row>
    <row r="1284" spans="2:30">
      <c r="B1284"/>
      <c r="R1284"/>
      <c r="U1284"/>
      <c r="V1284"/>
      <c r="AC1284"/>
      <c r="AD1284"/>
    </row>
    <row r="1285" spans="2:30">
      <c r="B1285"/>
      <c r="R1285"/>
      <c r="U1285"/>
      <c r="V1285"/>
      <c r="AC1285"/>
      <c r="AD1285"/>
    </row>
    <row r="1286" spans="2:30">
      <c r="B1286"/>
      <c r="R1286"/>
      <c r="U1286"/>
      <c r="V1286"/>
      <c r="AC1286"/>
      <c r="AD1286"/>
    </row>
    <row r="1287" spans="2:30">
      <c r="B1287"/>
      <c r="R1287"/>
      <c r="U1287"/>
      <c r="V1287"/>
      <c r="AC1287"/>
      <c r="AD1287"/>
    </row>
    <row r="1288" spans="2:30">
      <c r="B1288"/>
      <c r="R1288"/>
      <c r="U1288"/>
      <c r="V1288"/>
      <c r="AC1288"/>
      <c r="AD1288"/>
    </row>
    <row r="1289" spans="2:30">
      <c r="B1289"/>
      <c r="R1289"/>
      <c r="U1289"/>
      <c r="V1289"/>
      <c r="AC1289"/>
      <c r="AD1289"/>
    </row>
    <row r="1290" spans="2:30">
      <c r="B1290"/>
      <c r="R1290"/>
      <c r="U1290"/>
      <c r="V1290"/>
      <c r="AC1290"/>
      <c r="AD1290"/>
    </row>
    <row r="1291" spans="2:30">
      <c r="B1291"/>
      <c r="R1291"/>
      <c r="U1291"/>
      <c r="V1291"/>
      <c r="AC1291"/>
      <c r="AD1291"/>
    </row>
    <row r="1292" spans="2:30">
      <c r="B1292"/>
      <c r="R1292"/>
      <c r="U1292"/>
      <c r="V1292"/>
      <c r="AC1292"/>
      <c r="AD1292"/>
    </row>
    <row r="1293" spans="2:30">
      <c r="B1293"/>
      <c r="R1293"/>
      <c r="U1293"/>
      <c r="V1293"/>
      <c r="AC1293"/>
      <c r="AD1293"/>
    </row>
    <row r="1294" spans="2:30">
      <c r="B1294"/>
      <c r="R1294"/>
      <c r="U1294"/>
      <c r="V1294"/>
      <c r="AC1294"/>
      <c r="AD1294"/>
    </row>
    <row r="1295" spans="2:30">
      <c r="B1295"/>
      <c r="R1295"/>
      <c r="U1295"/>
      <c r="V1295"/>
      <c r="AC1295"/>
      <c r="AD1295"/>
    </row>
    <row r="1296" spans="2:30">
      <c r="B1296"/>
      <c r="R1296"/>
      <c r="U1296"/>
      <c r="V1296"/>
      <c r="AC1296"/>
      <c r="AD1296"/>
    </row>
    <row r="1297" spans="2:30">
      <c r="B1297"/>
      <c r="R1297"/>
      <c r="U1297"/>
      <c r="V1297"/>
      <c r="AC1297"/>
      <c r="AD1297"/>
    </row>
    <row r="1298" spans="2:30">
      <c r="B1298"/>
      <c r="R1298"/>
      <c r="U1298"/>
      <c r="V1298"/>
      <c r="AC1298"/>
      <c r="AD1298"/>
    </row>
    <row r="1299" spans="2:30">
      <c r="B1299"/>
      <c r="R1299"/>
      <c r="U1299"/>
      <c r="V1299"/>
      <c r="AC1299"/>
      <c r="AD1299"/>
    </row>
    <row r="1300" spans="2:30">
      <c r="B1300"/>
      <c r="R1300"/>
      <c r="U1300"/>
      <c r="V1300"/>
      <c r="AC1300"/>
      <c r="AD1300"/>
    </row>
    <row r="1301" spans="2:30">
      <c r="B1301"/>
      <c r="R1301"/>
      <c r="U1301"/>
      <c r="V1301"/>
      <c r="AC1301"/>
      <c r="AD1301"/>
    </row>
    <row r="1302" spans="2:30">
      <c r="B1302"/>
      <c r="R1302"/>
      <c r="U1302"/>
      <c r="V1302"/>
      <c r="AC1302"/>
      <c r="AD1302"/>
    </row>
    <row r="1303" spans="2:30">
      <c r="B1303"/>
      <c r="R1303"/>
      <c r="U1303"/>
      <c r="V1303"/>
      <c r="AC1303"/>
      <c r="AD1303"/>
    </row>
    <row r="1304" spans="2:30">
      <c r="B1304"/>
      <c r="R1304"/>
      <c r="U1304"/>
      <c r="V1304"/>
      <c r="AC1304"/>
      <c r="AD1304"/>
    </row>
    <row r="1305" spans="2:30">
      <c r="B1305"/>
      <c r="R1305"/>
      <c r="U1305"/>
      <c r="V1305"/>
      <c r="AC1305"/>
      <c r="AD1305"/>
    </row>
    <row r="1306" spans="2:30">
      <c r="B1306"/>
      <c r="R1306"/>
      <c r="U1306"/>
      <c r="V1306"/>
      <c r="AC1306"/>
      <c r="AD1306"/>
    </row>
    <row r="1307" spans="2:30">
      <c r="B1307"/>
      <c r="R1307"/>
      <c r="U1307"/>
      <c r="V1307"/>
      <c r="AC1307"/>
      <c r="AD1307"/>
    </row>
    <row r="1308" spans="2:30">
      <c r="B1308"/>
      <c r="R1308"/>
      <c r="U1308"/>
      <c r="V1308"/>
      <c r="AC1308"/>
      <c r="AD1308"/>
    </row>
    <row r="1309" spans="2:30">
      <c r="B1309"/>
      <c r="R1309"/>
      <c r="U1309"/>
      <c r="V1309"/>
      <c r="AC1309"/>
      <c r="AD1309"/>
    </row>
    <row r="1310" spans="2:30">
      <c r="B1310"/>
      <c r="R1310"/>
      <c r="U1310"/>
      <c r="V1310"/>
      <c r="AC1310"/>
      <c r="AD1310"/>
    </row>
    <row r="1311" spans="2:30">
      <c r="B1311"/>
      <c r="R1311"/>
      <c r="U1311"/>
      <c r="V1311"/>
      <c r="AC1311"/>
      <c r="AD1311"/>
    </row>
    <row r="1312" spans="2:30">
      <c r="B1312"/>
      <c r="R1312"/>
      <c r="U1312"/>
      <c r="V1312"/>
      <c r="AC1312"/>
      <c r="AD1312"/>
    </row>
    <row r="1313" spans="2:30">
      <c r="B1313"/>
      <c r="R1313"/>
      <c r="U1313"/>
      <c r="V1313"/>
      <c r="AC1313"/>
      <c r="AD1313"/>
    </row>
    <row r="1314" spans="2:30">
      <c r="B1314"/>
      <c r="R1314"/>
      <c r="U1314"/>
      <c r="V1314"/>
      <c r="AC1314"/>
      <c r="AD1314"/>
    </row>
    <row r="1315" spans="2:30">
      <c r="B1315"/>
      <c r="R1315"/>
      <c r="U1315"/>
      <c r="V1315"/>
      <c r="AC1315"/>
      <c r="AD1315"/>
    </row>
    <row r="1316" spans="2:30">
      <c r="B1316"/>
      <c r="R1316"/>
      <c r="U1316"/>
      <c r="V1316"/>
      <c r="AC1316"/>
      <c r="AD1316"/>
    </row>
    <row r="1317" spans="2:30">
      <c r="B1317"/>
      <c r="R1317"/>
      <c r="U1317"/>
      <c r="V1317"/>
      <c r="AC1317"/>
      <c r="AD1317"/>
    </row>
    <row r="1318" spans="2:30">
      <c r="B1318"/>
      <c r="R1318"/>
      <c r="U1318"/>
      <c r="V1318"/>
      <c r="AC1318"/>
      <c r="AD1318"/>
    </row>
    <row r="1319" spans="2:30">
      <c r="B1319"/>
      <c r="R1319"/>
      <c r="U1319"/>
      <c r="V1319"/>
      <c r="AC1319"/>
      <c r="AD1319"/>
    </row>
    <row r="1320" spans="2:30">
      <c r="B1320"/>
      <c r="R1320"/>
      <c r="U1320"/>
      <c r="V1320"/>
      <c r="AC1320"/>
      <c r="AD1320"/>
    </row>
    <row r="1321" spans="2:30">
      <c r="B1321"/>
      <c r="R1321"/>
      <c r="U1321"/>
      <c r="V1321"/>
      <c r="AC1321"/>
      <c r="AD1321"/>
    </row>
    <row r="1322" spans="2:30">
      <c r="B1322"/>
      <c r="R1322"/>
      <c r="U1322"/>
      <c r="V1322"/>
      <c r="AC1322"/>
      <c r="AD1322"/>
    </row>
    <row r="1323" spans="2:30">
      <c r="B1323"/>
      <c r="R1323"/>
      <c r="U1323"/>
      <c r="V1323"/>
      <c r="AC1323"/>
      <c r="AD1323"/>
    </row>
    <row r="1324" spans="2:30">
      <c r="B1324"/>
      <c r="R1324"/>
      <c r="U1324"/>
      <c r="V1324"/>
      <c r="AC1324"/>
      <c r="AD1324"/>
    </row>
    <row r="1325" spans="2:30">
      <c r="B1325"/>
      <c r="R1325"/>
      <c r="U1325"/>
      <c r="V1325"/>
      <c r="AC1325"/>
      <c r="AD1325"/>
    </row>
    <row r="1326" spans="2:30">
      <c r="B1326"/>
      <c r="R1326"/>
      <c r="U1326"/>
      <c r="V1326"/>
      <c r="AC1326"/>
      <c r="AD1326"/>
    </row>
    <row r="1327" spans="2:30">
      <c r="B1327"/>
      <c r="R1327"/>
      <c r="U1327"/>
      <c r="V1327"/>
      <c r="AC1327"/>
      <c r="AD1327"/>
    </row>
    <row r="1328" spans="2:30">
      <c r="B1328"/>
      <c r="R1328"/>
      <c r="U1328"/>
      <c r="V1328"/>
      <c r="AC1328"/>
      <c r="AD1328"/>
    </row>
    <row r="1329" spans="2:30">
      <c r="B1329"/>
      <c r="R1329"/>
      <c r="U1329"/>
      <c r="V1329"/>
      <c r="AC1329"/>
      <c r="AD1329"/>
    </row>
    <row r="1330" spans="2:30">
      <c r="B1330"/>
      <c r="R1330"/>
      <c r="U1330"/>
      <c r="V1330"/>
      <c r="AC1330"/>
      <c r="AD1330"/>
    </row>
    <row r="1331" spans="2:30">
      <c r="B1331"/>
      <c r="R1331"/>
      <c r="U1331"/>
      <c r="V1331"/>
      <c r="AC1331"/>
      <c r="AD1331"/>
    </row>
    <row r="1332" spans="2:30">
      <c r="B1332"/>
      <c r="R1332"/>
      <c r="U1332"/>
      <c r="V1332"/>
      <c r="AC1332"/>
      <c r="AD1332"/>
    </row>
    <row r="1333" spans="2:30">
      <c r="B1333"/>
      <c r="R1333"/>
      <c r="U1333"/>
      <c r="V1333"/>
      <c r="AC1333"/>
      <c r="AD1333"/>
    </row>
    <row r="1334" spans="2:30">
      <c r="B1334"/>
      <c r="R1334"/>
      <c r="U1334"/>
      <c r="V1334"/>
      <c r="AC1334"/>
      <c r="AD1334"/>
    </row>
    <row r="1335" spans="2:30">
      <c r="B1335"/>
      <c r="R1335"/>
      <c r="U1335"/>
      <c r="V1335"/>
      <c r="AC1335"/>
      <c r="AD1335"/>
    </row>
    <row r="1336" spans="2:30">
      <c r="B1336"/>
      <c r="R1336"/>
      <c r="U1336"/>
      <c r="V1336"/>
      <c r="AC1336"/>
      <c r="AD1336"/>
    </row>
    <row r="1337" spans="2:30">
      <c r="B1337"/>
      <c r="R1337"/>
      <c r="U1337"/>
      <c r="V1337"/>
      <c r="AC1337"/>
      <c r="AD1337"/>
    </row>
    <row r="1338" spans="2:30">
      <c r="B1338"/>
      <c r="R1338"/>
      <c r="U1338"/>
      <c r="V1338"/>
      <c r="AC1338"/>
      <c r="AD1338"/>
    </row>
    <row r="1339" spans="2:30">
      <c r="B1339"/>
      <c r="R1339"/>
      <c r="U1339"/>
      <c r="V1339"/>
      <c r="AC1339"/>
      <c r="AD1339"/>
    </row>
    <row r="1340" spans="2:30">
      <c r="B1340"/>
      <c r="R1340"/>
      <c r="U1340"/>
      <c r="V1340"/>
      <c r="AC1340"/>
      <c r="AD1340"/>
    </row>
    <row r="1341" spans="2:30">
      <c r="B1341"/>
      <c r="R1341"/>
      <c r="U1341"/>
      <c r="V1341"/>
      <c r="AC1341"/>
      <c r="AD1341"/>
    </row>
    <row r="1342" spans="2:30">
      <c r="B1342"/>
      <c r="R1342"/>
      <c r="U1342"/>
      <c r="V1342"/>
      <c r="AC1342"/>
      <c r="AD1342"/>
    </row>
    <row r="1343" spans="2:30">
      <c r="B1343"/>
      <c r="R1343"/>
      <c r="U1343"/>
      <c r="V1343"/>
      <c r="AC1343"/>
      <c r="AD1343"/>
    </row>
    <row r="1344" spans="2:30">
      <c r="B1344"/>
      <c r="R1344"/>
      <c r="U1344"/>
      <c r="V1344"/>
      <c r="AC1344"/>
      <c r="AD1344"/>
    </row>
    <row r="1345" spans="2:30">
      <c r="B1345"/>
      <c r="R1345"/>
      <c r="U1345"/>
      <c r="V1345"/>
      <c r="AC1345"/>
      <c r="AD1345"/>
    </row>
    <row r="1346" spans="2:30">
      <c r="B1346"/>
      <c r="R1346"/>
      <c r="U1346"/>
      <c r="V1346"/>
      <c r="AC1346"/>
      <c r="AD1346"/>
    </row>
    <row r="1347" spans="2:30">
      <c r="B1347"/>
      <c r="R1347"/>
      <c r="U1347"/>
      <c r="V1347"/>
      <c r="AC1347"/>
      <c r="AD1347"/>
    </row>
    <row r="1348" spans="2:30">
      <c r="B1348"/>
      <c r="R1348"/>
      <c r="U1348"/>
      <c r="V1348"/>
      <c r="AC1348"/>
      <c r="AD1348"/>
    </row>
    <row r="1349" spans="2:30">
      <c r="B1349"/>
      <c r="R1349"/>
      <c r="U1349"/>
      <c r="V1349"/>
      <c r="AC1349"/>
      <c r="AD1349"/>
    </row>
    <row r="1350" spans="2:30">
      <c r="B1350"/>
      <c r="R1350"/>
      <c r="U1350"/>
      <c r="V1350"/>
      <c r="AC1350"/>
      <c r="AD1350"/>
    </row>
    <row r="1351" spans="2:30">
      <c r="B1351"/>
      <c r="R1351"/>
      <c r="U1351"/>
      <c r="V1351"/>
      <c r="AC1351"/>
      <c r="AD1351"/>
    </row>
    <row r="1352" spans="2:30">
      <c r="B1352"/>
      <c r="R1352"/>
      <c r="U1352"/>
      <c r="V1352"/>
      <c r="AC1352"/>
      <c r="AD1352"/>
    </row>
    <row r="1353" spans="2:30">
      <c r="B1353"/>
      <c r="R1353"/>
      <c r="U1353"/>
      <c r="V1353"/>
      <c r="AC1353"/>
      <c r="AD1353"/>
    </row>
    <row r="1354" spans="2:30">
      <c r="B1354"/>
      <c r="R1354"/>
      <c r="U1354"/>
      <c r="V1354"/>
      <c r="AC1354"/>
      <c r="AD1354"/>
    </row>
    <row r="1355" spans="2:30">
      <c r="B1355"/>
      <c r="R1355"/>
      <c r="U1355"/>
      <c r="V1355"/>
      <c r="AC1355"/>
      <c r="AD1355"/>
    </row>
    <row r="1356" spans="2:30">
      <c r="B1356"/>
      <c r="R1356"/>
      <c r="U1356"/>
      <c r="V1356"/>
      <c r="AC1356"/>
      <c r="AD1356"/>
    </row>
    <row r="1357" spans="2:30">
      <c r="B1357"/>
      <c r="R1357"/>
      <c r="U1357"/>
      <c r="V1357"/>
      <c r="AC1357"/>
      <c r="AD1357"/>
    </row>
    <row r="1358" spans="2:30">
      <c r="B1358"/>
      <c r="R1358"/>
      <c r="U1358"/>
      <c r="V1358"/>
      <c r="AC1358"/>
      <c r="AD1358"/>
    </row>
    <row r="1359" spans="2:30">
      <c r="B1359"/>
      <c r="R1359"/>
      <c r="U1359"/>
      <c r="V1359"/>
      <c r="AC1359"/>
      <c r="AD1359"/>
    </row>
    <row r="1360" spans="2:30">
      <c r="B1360"/>
      <c r="R1360"/>
      <c r="U1360"/>
      <c r="V1360"/>
      <c r="AC1360"/>
      <c r="AD1360"/>
    </row>
    <row r="1361" spans="2:30">
      <c r="B1361"/>
      <c r="R1361"/>
      <c r="U1361"/>
      <c r="V1361"/>
      <c r="AC1361"/>
      <c r="AD1361"/>
    </row>
    <row r="1362" spans="2:30">
      <c r="B1362"/>
      <c r="R1362"/>
      <c r="U1362"/>
      <c r="V1362"/>
      <c r="AC1362"/>
      <c r="AD1362"/>
    </row>
    <row r="1363" spans="2:30">
      <c r="B1363"/>
      <c r="R1363"/>
      <c r="U1363"/>
      <c r="V1363"/>
      <c r="AC1363"/>
      <c r="AD1363"/>
    </row>
    <row r="1364" spans="2:30">
      <c r="B1364"/>
      <c r="R1364"/>
      <c r="U1364"/>
      <c r="V1364"/>
      <c r="AC1364"/>
      <c r="AD1364"/>
    </row>
    <row r="1365" spans="2:30">
      <c r="B1365"/>
      <c r="R1365"/>
      <c r="U1365"/>
      <c r="V1365"/>
      <c r="AC1365"/>
      <c r="AD1365"/>
    </row>
    <row r="1366" spans="2:30">
      <c r="B1366"/>
      <c r="R1366"/>
      <c r="U1366"/>
      <c r="V1366"/>
      <c r="AC1366"/>
      <c r="AD1366"/>
    </row>
    <row r="1367" spans="2:30">
      <c r="B1367"/>
      <c r="R1367"/>
      <c r="U1367"/>
      <c r="V1367"/>
      <c r="AC1367"/>
      <c r="AD1367"/>
    </row>
    <row r="1368" spans="2:30">
      <c r="B1368"/>
      <c r="R1368"/>
      <c r="U1368"/>
      <c r="V1368"/>
      <c r="AC1368"/>
      <c r="AD1368"/>
    </row>
    <row r="1369" spans="2:30">
      <c r="B1369"/>
      <c r="R1369"/>
      <c r="U1369"/>
      <c r="V1369"/>
      <c r="AC1369"/>
      <c r="AD1369"/>
    </row>
    <row r="1370" spans="2:30">
      <c r="B1370"/>
      <c r="R1370"/>
      <c r="U1370"/>
      <c r="V1370"/>
      <c r="AC1370"/>
      <c r="AD1370"/>
    </row>
    <row r="1371" spans="2:30">
      <c r="B1371"/>
      <c r="R1371"/>
      <c r="U1371"/>
      <c r="V1371"/>
      <c r="AC1371"/>
      <c r="AD1371"/>
    </row>
    <row r="1372" spans="2:30">
      <c r="B1372"/>
      <c r="R1372"/>
      <c r="U1372"/>
      <c r="V1372"/>
      <c r="AC1372"/>
      <c r="AD1372"/>
    </row>
    <row r="1373" spans="2:30">
      <c r="B1373"/>
      <c r="R1373"/>
      <c r="U1373"/>
      <c r="V1373"/>
      <c r="AC1373"/>
      <c r="AD1373"/>
    </row>
    <row r="1374" spans="2:30">
      <c r="B1374"/>
      <c r="R1374"/>
      <c r="U1374"/>
      <c r="V1374"/>
      <c r="AC1374"/>
      <c r="AD1374"/>
    </row>
    <row r="1375" spans="2:30">
      <c r="B1375"/>
      <c r="R1375"/>
      <c r="U1375"/>
      <c r="V1375"/>
      <c r="AC1375"/>
      <c r="AD1375"/>
    </row>
    <row r="1376" spans="2:30">
      <c r="B1376"/>
      <c r="R1376"/>
      <c r="U1376"/>
      <c r="V1376"/>
      <c r="AC1376"/>
      <c r="AD1376"/>
    </row>
    <row r="1377" spans="2:30">
      <c r="B1377"/>
      <c r="R1377"/>
      <c r="U1377"/>
      <c r="V1377"/>
      <c r="AC1377"/>
      <c r="AD1377"/>
    </row>
    <row r="1378" spans="2:30">
      <c r="B1378"/>
      <c r="R1378"/>
      <c r="U1378"/>
      <c r="V1378"/>
      <c r="AC1378"/>
      <c r="AD1378"/>
    </row>
    <row r="1379" spans="2:30">
      <c r="B1379"/>
      <c r="R1379"/>
      <c r="U1379"/>
      <c r="V1379"/>
      <c r="AC1379"/>
      <c r="AD1379"/>
    </row>
    <row r="1380" spans="2:30">
      <c r="B1380"/>
      <c r="R1380"/>
      <c r="U1380"/>
      <c r="V1380"/>
      <c r="AC1380"/>
      <c r="AD1380"/>
    </row>
    <row r="1381" spans="2:30">
      <c r="B1381"/>
      <c r="R1381"/>
      <c r="U1381"/>
      <c r="V1381"/>
      <c r="AC1381"/>
      <c r="AD1381"/>
    </row>
    <row r="1382" spans="2:30">
      <c r="B1382"/>
      <c r="R1382"/>
      <c r="U1382"/>
      <c r="V1382"/>
      <c r="AC1382"/>
      <c r="AD1382"/>
    </row>
    <row r="1383" spans="2:30">
      <c r="B1383"/>
      <c r="R1383"/>
      <c r="U1383"/>
      <c r="V1383"/>
      <c r="AC1383"/>
      <c r="AD1383"/>
    </row>
    <row r="1384" spans="2:30">
      <c r="B1384"/>
      <c r="R1384"/>
      <c r="U1384"/>
      <c r="V1384"/>
      <c r="AC1384"/>
      <c r="AD1384"/>
    </row>
    <row r="1385" spans="2:30">
      <c r="B1385"/>
      <c r="R1385"/>
      <c r="U1385"/>
      <c r="V1385"/>
      <c r="AC1385"/>
      <c r="AD1385"/>
    </row>
    <row r="1386" spans="2:30">
      <c r="B1386"/>
      <c r="R1386"/>
      <c r="U1386"/>
      <c r="V1386"/>
      <c r="AC1386"/>
      <c r="AD1386"/>
    </row>
    <row r="1387" spans="2:30">
      <c r="B1387"/>
      <c r="R1387"/>
      <c r="U1387"/>
      <c r="V1387"/>
      <c r="AC1387"/>
      <c r="AD1387"/>
    </row>
    <row r="1388" spans="2:30">
      <c r="B1388"/>
      <c r="R1388"/>
      <c r="U1388"/>
      <c r="V1388"/>
      <c r="AC1388"/>
      <c r="AD1388"/>
    </row>
    <row r="1389" spans="2:30">
      <c r="B1389"/>
      <c r="R1389"/>
      <c r="U1389"/>
      <c r="V1389"/>
      <c r="AC1389"/>
      <c r="AD1389"/>
    </row>
    <row r="1390" spans="2:30">
      <c r="B1390"/>
      <c r="R1390"/>
      <c r="U1390"/>
      <c r="V1390"/>
      <c r="AC1390"/>
      <c r="AD1390"/>
    </row>
    <row r="1391" spans="2:30">
      <c r="B1391"/>
      <c r="R1391"/>
      <c r="U1391"/>
      <c r="V1391"/>
      <c r="AC1391"/>
      <c r="AD1391"/>
    </row>
    <row r="1392" spans="2:30">
      <c r="B1392"/>
      <c r="R1392"/>
      <c r="U1392"/>
      <c r="V1392"/>
      <c r="AC1392"/>
      <c r="AD1392"/>
    </row>
    <row r="1393" spans="2:30">
      <c r="B1393"/>
      <c r="R1393"/>
      <c r="U1393"/>
      <c r="V1393"/>
      <c r="AC1393"/>
      <c r="AD1393"/>
    </row>
    <row r="1394" spans="2:30">
      <c r="B1394"/>
      <c r="R1394"/>
      <c r="U1394"/>
      <c r="V1394"/>
      <c r="AC1394"/>
      <c r="AD1394"/>
    </row>
    <row r="1395" spans="2:30">
      <c r="B1395"/>
      <c r="R1395"/>
      <c r="U1395"/>
      <c r="V1395"/>
      <c r="AC1395"/>
      <c r="AD1395"/>
    </row>
    <row r="1396" spans="2:30">
      <c r="B1396"/>
      <c r="R1396"/>
      <c r="U1396"/>
      <c r="V1396"/>
      <c r="AC1396"/>
      <c r="AD1396"/>
    </row>
    <row r="1397" spans="2:30">
      <c r="B1397"/>
      <c r="R1397"/>
      <c r="U1397"/>
      <c r="V1397"/>
      <c r="AC1397"/>
      <c r="AD1397"/>
    </row>
    <row r="1398" spans="2:30">
      <c r="B1398"/>
      <c r="R1398"/>
      <c r="U1398"/>
      <c r="V1398"/>
      <c r="AC1398"/>
      <c r="AD1398"/>
    </row>
    <row r="1399" spans="2:30">
      <c r="B1399"/>
      <c r="R1399"/>
      <c r="U1399"/>
      <c r="V1399"/>
      <c r="AC1399"/>
      <c r="AD1399"/>
    </row>
    <row r="1400" spans="2:30">
      <c r="B1400"/>
      <c r="R1400"/>
      <c r="U1400"/>
      <c r="V1400"/>
      <c r="AC1400"/>
      <c r="AD1400"/>
    </row>
    <row r="1401" spans="2:30">
      <c r="B1401"/>
      <c r="R1401"/>
      <c r="U1401"/>
      <c r="V1401"/>
      <c r="AC1401"/>
      <c r="AD1401"/>
    </row>
    <row r="1402" spans="2:30">
      <c r="B1402"/>
      <c r="R1402"/>
      <c r="U1402"/>
      <c r="V1402"/>
      <c r="AC1402"/>
      <c r="AD1402"/>
    </row>
    <row r="1403" spans="2:30">
      <c r="B1403"/>
      <c r="R1403"/>
      <c r="U1403"/>
      <c r="V1403"/>
      <c r="AC1403"/>
      <c r="AD1403"/>
    </row>
    <row r="1404" spans="2:30">
      <c r="B1404"/>
      <c r="R1404"/>
      <c r="U1404"/>
      <c r="V1404"/>
      <c r="AC1404"/>
      <c r="AD1404"/>
    </row>
    <row r="1405" spans="2:30">
      <c r="B1405"/>
      <c r="R1405"/>
      <c r="U1405"/>
      <c r="V1405"/>
      <c r="AC1405"/>
      <c r="AD1405"/>
    </row>
    <row r="1406" spans="2:30">
      <c r="B1406"/>
      <c r="R1406"/>
      <c r="U1406"/>
      <c r="V1406"/>
      <c r="AC1406"/>
      <c r="AD1406"/>
    </row>
    <row r="1407" spans="2:30">
      <c r="B1407"/>
      <c r="R1407"/>
      <c r="U1407"/>
      <c r="V1407"/>
      <c r="AC1407"/>
      <c r="AD1407"/>
    </row>
    <row r="1408" spans="2:30">
      <c r="B1408"/>
      <c r="R1408"/>
      <c r="U1408"/>
      <c r="V1408"/>
      <c r="AC1408"/>
      <c r="AD1408"/>
    </row>
    <row r="1409" spans="2:30">
      <c r="B1409"/>
      <c r="R1409"/>
      <c r="U1409"/>
      <c r="V1409"/>
      <c r="AC1409"/>
      <c r="AD1409"/>
    </row>
    <row r="1410" spans="2:30">
      <c r="B1410"/>
      <c r="R1410"/>
      <c r="U1410"/>
      <c r="V1410"/>
      <c r="AC1410"/>
      <c r="AD1410"/>
    </row>
    <row r="1411" spans="2:30">
      <c r="B1411"/>
      <c r="R1411"/>
      <c r="U1411"/>
      <c r="V1411"/>
      <c r="AC1411"/>
      <c r="AD1411"/>
    </row>
    <row r="1412" spans="2:30">
      <c r="B1412"/>
      <c r="R1412"/>
      <c r="U1412"/>
      <c r="V1412"/>
      <c r="AC1412"/>
      <c r="AD1412"/>
    </row>
    <row r="1413" spans="2:30">
      <c r="B1413"/>
      <c r="R1413"/>
      <c r="U1413"/>
      <c r="V1413"/>
      <c r="AC1413"/>
      <c r="AD1413"/>
    </row>
    <row r="1414" spans="2:30">
      <c r="B1414"/>
      <c r="R1414"/>
      <c r="U1414"/>
      <c r="V1414"/>
      <c r="AC1414"/>
      <c r="AD1414"/>
    </row>
    <row r="1415" spans="2:30">
      <c r="B1415"/>
      <c r="R1415"/>
      <c r="U1415"/>
      <c r="V1415"/>
      <c r="AC1415"/>
      <c r="AD1415"/>
    </row>
    <row r="1416" spans="2:30">
      <c r="B1416"/>
      <c r="R1416"/>
      <c r="U1416"/>
      <c r="V1416"/>
      <c r="AC1416"/>
      <c r="AD1416"/>
    </row>
    <row r="1417" spans="2:30">
      <c r="B1417"/>
      <c r="R1417"/>
      <c r="U1417"/>
      <c r="V1417"/>
      <c r="AC1417"/>
      <c r="AD1417"/>
    </row>
    <row r="1418" spans="2:30">
      <c r="B1418"/>
      <c r="R1418"/>
      <c r="U1418"/>
      <c r="V1418"/>
      <c r="AC1418"/>
      <c r="AD1418"/>
    </row>
    <row r="1419" spans="2:30">
      <c r="B1419"/>
      <c r="R1419"/>
      <c r="U1419"/>
      <c r="V1419"/>
      <c r="AC1419"/>
      <c r="AD1419"/>
    </row>
    <row r="1420" spans="2:30">
      <c r="B1420"/>
      <c r="R1420"/>
      <c r="U1420"/>
      <c r="V1420"/>
      <c r="AC1420"/>
      <c r="AD1420"/>
    </row>
    <row r="1421" spans="2:30">
      <c r="B1421"/>
      <c r="R1421"/>
      <c r="U1421"/>
      <c r="V1421"/>
      <c r="AC1421"/>
      <c r="AD1421"/>
    </row>
    <row r="1422" spans="2:30">
      <c r="B1422"/>
      <c r="R1422"/>
      <c r="U1422"/>
      <c r="V1422"/>
      <c r="AC1422"/>
      <c r="AD1422"/>
    </row>
    <row r="1423" spans="2:30">
      <c r="B1423"/>
      <c r="R1423"/>
      <c r="U1423"/>
      <c r="V1423"/>
      <c r="AC1423"/>
      <c r="AD1423"/>
    </row>
    <row r="1424" spans="2:30">
      <c r="B1424"/>
      <c r="R1424"/>
      <c r="U1424"/>
      <c r="V1424"/>
      <c r="AC1424"/>
      <c r="AD1424"/>
    </row>
    <row r="1425" spans="2:30">
      <c r="B1425"/>
      <c r="R1425"/>
      <c r="U1425"/>
      <c r="V1425"/>
      <c r="AC1425"/>
      <c r="AD1425"/>
    </row>
    <row r="1426" spans="2:30">
      <c r="B1426"/>
      <c r="R1426"/>
      <c r="U1426"/>
      <c r="V1426"/>
      <c r="AC1426"/>
      <c r="AD1426"/>
    </row>
    <row r="1427" spans="2:30">
      <c r="B1427"/>
      <c r="R1427"/>
      <c r="U1427"/>
      <c r="V1427"/>
      <c r="AC1427"/>
      <c r="AD1427"/>
    </row>
    <row r="1428" spans="2:30">
      <c r="B1428"/>
      <c r="R1428"/>
      <c r="U1428"/>
      <c r="V1428"/>
      <c r="AC1428"/>
      <c r="AD1428"/>
    </row>
    <row r="1429" spans="2:30">
      <c r="B1429"/>
      <c r="R1429"/>
      <c r="U1429"/>
      <c r="V1429"/>
      <c r="AC1429"/>
      <c r="AD1429"/>
    </row>
    <row r="1430" spans="2:30">
      <c r="B1430"/>
      <c r="R1430"/>
      <c r="U1430"/>
      <c r="V1430"/>
      <c r="AC1430"/>
      <c r="AD1430"/>
    </row>
    <row r="1431" spans="2:30">
      <c r="B1431"/>
      <c r="R1431"/>
      <c r="U1431"/>
      <c r="V1431"/>
      <c r="AC1431"/>
      <c r="AD1431"/>
    </row>
    <row r="1432" spans="2:30">
      <c r="B1432"/>
      <c r="R1432"/>
      <c r="U1432"/>
      <c r="V1432"/>
      <c r="AC1432"/>
      <c r="AD1432"/>
    </row>
    <row r="1433" spans="2:30">
      <c r="B1433"/>
      <c r="R1433"/>
      <c r="U1433"/>
      <c r="V1433"/>
      <c r="AC1433"/>
      <c r="AD1433"/>
    </row>
    <row r="1434" spans="2:30">
      <c r="B1434"/>
      <c r="R1434"/>
      <c r="U1434"/>
      <c r="V1434"/>
      <c r="AC1434"/>
      <c r="AD1434"/>
    </row>
    <row r="1435" spans="2:30">
      <c r="B1435"/>
      <c r="R1435"/>
      <c r="U1435"/>
      <c r="V1435"/>
      <c r="AC1435"/>
      <c r="AD1435"/>
    </row>
    <row r="1436" spans="2:30">
      <c r="B1436"/>
      <c r="R1436"/>
      <c r="U1436"/>
      <c r="V1436"/>
      <c r="AC1436"/>
      <c r="AD1436"/>
    </row>
    <row r="1437" spans="2:30">
      <c r="B1437"/>
      <c r="R1437"/>
      <c r="U1437"/>
      <c r="V1437"/>
      <c r="AC1437"/>
      <c r="AD1437"/>
    </row>
    <row r="1438" spans="2:30">
      <c r="B1438"/>
      <c r="R1438"/>
      <c r="U1438"/>
      <c r="V1438"/>
      <c r="AC1438"/>
      <c r="AD1438"/>
    </row>
    <row r="1439" spans="2:30">
      <c r="B1439"/>
      <c r="R1439"/>
      <c r="U1439"/>
      <c r="V1439"/>
      <c r="AC1439"/>
      <c r="AD1439"/>
    </row>
    <row r="1440" spans="2:30">
      <c r="B1440"/>
      <c r="R1440"/>
      <c r="U1440"/>
      <c r="V1440"/>
      <c r="AC1440"/>
      <c r="AD1440"/>
    </row>
    <row r="1441" spans="2:30">
      <c r="B1441"/>
      <c r="R1441"/>
      <c r="U1441"/>
      <c r="V1441"/>
      <c r="AC1441"/>
      <c r="AD1441"/>
    </row>
    <row r="1442" spans="2:30">
      <c r="B1442"/>
      <c r="R1442"/>
      <c r="U1442"/>
      <c r="V1442"/>
      <c r="AC1442"/>
      <c r="AD1442"/>
    </row>
    <row r="1443" spans="2:30">
      <c r="B1443"/>
      <c r="R1443"/>
      <c r="U1443"/>
      <c r="V1443"/>
      <c r="AC1443"/>
      <c r="AD1443"/>
    </row>
    <row r="1444" spans="2:30">
      <c r="B1444"/>
      <c r="R1444"/>
      <c r="U1444"/>
      <c r="V1444"/>
      <c r="AC1444"/>
      <c r="AD1444"/>
    </row>
    <row r="1445" spans="2:30">
      <c r="B1445"/>
      <c r="R1445"/>
      <c r="U1445"/>
      <c r="V1445"/>
      <c r="AC1445"/>
      <c r="AD1445"/>
    </row>
    <row r="1446" spans="2:30">
      <c r="B1446"/>
      <c r="R1446"/>
      <c r="U1446"/>
      <c r="V1446"/>
      <c r="AC1446"/>
      <c r="AD1446"/>
    </row>
    <row r="1447" spans="2:30">
      <c r="B1447"/>
      <c r="R1447"/>
      <c r="U1447"/>
      <c r="V1447"/>
      <c r="AC1447"/>
      <c r="AD1447"/>
    </row>
    <row r="1448" spans="2:30">
      <c r="B1448"/>
      <c r="R1448"/>
      <c r="U1448"/>
      <c r="V1448"/>
      <c r="AC1448"/>
      <c r="AD1448"/>
    </row>
    <row r="1449" spans="2:30">
      <c r="B1449"/>
      <c r="R1449"/>
      <c r="U1449"/>
      <c r="V1449"/>
      <c r="AC1449"/>
      <c r="AD1449"/>
    </row>
    <row r="1450" spans="2:30">
      <c r="B1450"/>
      <c r="R1450"/>
      <c r="U1450"/>
      <c r="V1450"/>
      <c r="AC1450"/>
      <c r="AD1450"/>
    </row>
    <row r="1451" spans="2:30">
      <c r="B1451"/>
      <c r="R1451"/>
      <c r="U1451"/>
      <c r="V1451"/>
      <c r="AC1451"/>
      <c r="AD1451"/>
    </row>
    <row r="1452" spans="2:30">
      <c r="B1452"/>
      <c r="R1452"/>
      <c r="U1452"/>
      <c r="V1452"/>
      <c r="AC1452"/>
      <c r="AD1452"/>
    </row>
    <row r="1453" spans="2:30">
      <c r="B1453"/>
      <c r="R1453"/>
      <c r="U1453"/>
      <c r="V1453"/>
      <c r="AC1453"/>
      <c r="AD1453"/>
    </row>
    <row r="1454" spans="2:30">
      <c r="B1454"/>
      <c r="R1454"/>
      <c r="U1454"/>
      <c r="V1454"/>
      <c r="AC1454"/>
      <c r="AD1454"/>
    </row>
    <row r="1455" spans="2:30">
      <c r="B1455"/>
      <c r="R1455"/>
      <c r="U1455"/>
      <c r="V1455"/>
      <c r="AC1455"/>
      <c r="AD1455"/>
    </row>
    <row r="1456" spans="2:30">
      <c r="B1456"/>
      <c r="R1456"/>
      <c r="U1456"/>
      <c r="V1456"/>
      <c r="AC1456"/>
      <c r="AD1456"/>
    </row>
    <row r="1457" spans="2:30">
      <c r="B1457"/>
      <c r="R1457"/>
      <c r="U1457"/>
      <c r="V1457"/>
      <c r="AC1457"/>
      <c r="AD1457"/>
    </row>
    <row r="1458" spans="2:30">
      <c r="B1458"/>
      <c r="R1458"/>
      <c r="U1458"/>
      <c r="V1458"/>
      <c r="AC1458"/>
      <c r="AD1458"/>
    </row>
    <row r="1459" spans="2:30">
      <c r="B1459"/>
      <c r="R1459"/>
      <c r="U1459"/>
      <c r="V1459"/>
      <c r="AC1459"/>
      <c r="AD1459"/>
    </row>
    <row r="1460" spans="2:30">
      <c r="B1460"/>
      <c r="R1460"/>
      <c r="U1460"/>
      <c r="V1460"/>
      <c r="AC1460"/>
      <c r="AD1460"/>
    </row>
    <row r="1461" spans="2:30">
      <c r="B1461"/>
      <c r="R1461"/>
      <c r="U1461"/>
      <c r="V1461"/>
      <c r="AC1461"/>
      <c r="AD1461"/>
    </row>
    <row r="1462" spans="2:30">
      <c r="B1462"/>
      <c r="R1462"/>
      <c r="U1462"/>
      <c r="V1462"/>
      <c r="AC1462"/>
      <c r="AD1462"/>
    </row>
    <row r="1463" spans="2:30">
      <c r="B1463"/>
      <c r="R1463"/>
      <c r="U1463"/>
      <c r="V1463"/>
      <c r="AC1463"/>
      <c r="AD1463"/>
    </row>
    <row r="1464" spans="2:30">
      <c r="B1464"/>
      <c r="R1464"/>
      <c r="U1464"/>
      <c r="V1464"/>
      <c r="AC1464"/>
      <c r="AD1464"/>
    </row>
    <row r="1465" spans="2:30">
      <c r="B1465"/>
      <c r="R1465"/>
      <c r="U1465"/>
      <c r="V1465"/>
      <c r="AC1465"/>
      <c r="AD1465"/>
    </row>
    <row r="1466" spans="2:30">
      <c r="B1466"/>
      <c r="R1466"/>
      <c r="U1466"/>
      <c r="V1466"/>
      <c r="AC1466"/>
      <c r="AD1466"/>
    </row>
    <row r="1467" spans="2:30">
      <c r="B1467"/>
      <c r="R1467"/>
      <c r="U1467"/>
      <c r="V1467"/>
      <c r="AC1467"/>
      <c r="AD1467"/>
    </row>
    <row r="1468" spans="2:30">
      <c r="B1468"/>
      <c r="R1468"/>
      <c r="U1468"/>
      <c r="V1468"/>
      <c r="AC1468"/>
      <c r="AD1468"/>
    </row>
    <row r="1469" spans="2:30">
      <c r="B1469"/>
      <c r="R1469"/>
      <c r="U1469"/>
      <c r="V1469"/>
      <c r="AC1469"/>
      <c r="AD1469"/>
    </row>
    <row r="1470" spans="2:30">
      <c r="B1470"/>
      <c r="R1470"/>
      <c r="U1470"/>
      <c r="V1470"/>
      <c r="AC1470"/>
      <c r="AD1470"/>
    </row>
    <row r="1471" spans="2:30">
      <c r="B1471"/>
      <c r="R1471"/>
      <c r="U1471"/>
      <c r="V1471"/>
      <c r="AC1471"/>
      <c r="AD1471"/>
    </row>
    <row r="1472" spans="2:30">
      <c r="B1472"/>
      <c r="R1472"/>
      <c r="U1472"/>
      <c r="V1472"/>
      <c r="AC1472"/>
      <c r="AD1472"/>
    </row>
    <row r="1473" spans="2:30">
      <c r="B1473"/>
      <c r="R1473"/>
      <c r="U1473"/>
      <c r="V1473"/>
      <c r="AC1473"/>
      <c r="AD1473"/>
    </row>
    <row r="1474" spans="2:30">
      <c r="B1474"/>
      <c r="R1474"/>
      <c r="U1474"/>
      <c r="V1474"/>
      <c r="AC1474"/>
      <c r="AD1474"/>
    </row>
    <row r="1475" spans="2:30">
      <c r="B1475"/>
      <c r="R1475"/>
      <c r="U1475"/>
      <c r="V1475"/>
      <c r="AC1475"/>
      <c r="AD1475"/>
    </row>
    <row r="1476" spans="2:30">
      <c r="B1476"/>
      <c r="R1476"/>
      <c r="U1476"/>
      <c r="V1476"/>
      <c r="AC1476"/>
      <c r="AD1476"/>
    </row>
    <row r="1477" spans="2:30">
      <c r="B1477"/>
      <c r="R1477"/>
      <c r="U1477"/>
      <c r="V1477"/>
      <c r="AC1477"/>
      <c r="AD1477"/>
    </row>
    <row r="1478" spans="2:30">
      <c r="B1478"/>
      <c r="R1478"/>
      <c r="U1478"/>
      <c r="V1478"/>
      <c r="AC1478"/>
      <c r="AD1478"/>
    </row>
    <row r="1479" spans="2:30">
      <c r="B1479"/>
      <c r="R1479"/>
      <c r="U1479"/>
      <c r="V1479"/>
      <c r="AC1479"/>
      <c r="AD1479"/>
    </row>
    <row r="1480" spans="2:30">
      <c r="B1480"/>
      <c r="R1480"/>
      <c r="U1480"/>
      <c r="V1480"/>
      <c r="AC1480"/>
      <c r="AD1480"/>
    </row>
    <row r="1481" spans="2:30">
      <c r="B1481"/>
      <c r="R1481"/>
      <c r="U1481"/>
      <c r="V1481"/>
      <c r="AC1481"/>
      <c r="AD1481"/>
    </row>
    <row r="1482" spans="2:30">
      <c r="B1482"/>
      <c r="R1482"/>
      <c r="U1482"/>
      <c r="V1482"/>
      <c r="AC1482"/>
      <c r="AD1482"/>
    </row>
    <row r="1483" spans="2:30">
      <c r="B1483"/>
      <c r="R1483"/>
      <c r="U1483"/>
      <c r="V1483"/>
      <c r="AC1483"/>
      <c r="AD1483"/>
    </row>
    <row r="1484" spans="2:30">
      <c r="B1484"/>
      <c r="R1484"/>
      <c r="U1484"/>
      <c r="V1484"/>
      <c r="AC1484"/>
      <c r="AD1484"/>
    </row>
    <row r="1485" spans="2:30">
      <c r="B1485"/>
      <c r="R1485"/>
      <c r="U1485"/>
      <c r="V1485"/>
      <c r="AC1485"/>
      <c r="AD1485"/>
    </row>
    <row r="1486" spans="2:30">
      <c r="B1486"/>
      <c r="R1486"/>
      <c r="U1486"/>
      <c r="V1486"/>
      <c r="AC1486"/>
      <c r="AD1486"/>
    </row>
    <row r="1487" spans="2:30">
      <c r="B1487"/>
      <c r="R1487"/>
      <c r="U1487"/>
      <c r="V1487"/>
      <c r="AC1487"/>
      <c r="AD1487"/>
    </row>
    <row r="1488" spans="2:30">
      <c r="B1488"/>
      <c r="R1488"/>
      <c r="U1488"/>
      <c r="V1488"/>
      <c r="AC1488"/>
      <c r="AD1488"/>
    </row>
    <row r="1489" spans="2:30">
      <c r="B1489"/>
      <c r="R1489"/>
      <c r="U1489"/>
      <c r="V1489"/>
      <c r="AC1489"/>
      <c r="AD1489"/>
    </row>
    <row r="1490" spans="2:30">
      <c r="B1490"/>
      <c r="R1490"/>
      <c r="U1490"/>
      <c r="V1490"/>
      <c r="AC1490"/>
      <c r="AD1490"/>
    </row>
    <row r="1491" spans="2:30">
      <c r="B1491"/>
      <c r="R1491"/>
      <c r="U1491"/>
      <c r="V1491"/>
      <c r="AC1491"/>
      <c r="AD1491"/>
    </row>
    <row r="1492" spans="2:30">
      <c r="B1492"/>
      <c r="R1492"/>
      <c r="U1492"/>
      <c r="V1492"/>
      <c r="AC1492"/>
      <c r="AD1492"/>
    </row>
    <row r="1493" spans="2:30">
      <c r="B1493"/>
      <c r="R1493"/>
      <c r="U1493"/>
      <c r="V1493"/>
      <c r="AC1493"/>
      <c r="AD1493"/>
    </row>
    <row r="1494" spans="2:30">
      <c r="B1494"/>
      <c r="R1494"/>
      <c r="U1494"/>
      <c r="V1494"/>
      <c r="AC1494"/>
      <c r="AD1494"/>
    </row>
    <row r="1495" spans="2:30">
      <c r="B1495"/>
      <c r="R1495"/>
      <c r="U1495"/>
      <c r="V1495"/>
      <c r="AC1495"/>
      <c r="AD1495"/>
    </row>
    <row r="1496" spans="2:30">
      <c r="B1496"/>
      <c r="R1496"/>
      <c r="U1496"/>
      <c r="V1496"/>
      <c r="AC1496"/>
      <c r="AD1496"/>
    </row>
    <row r="1497" spans="2:30">
      <c r="B1497"/>
      <c r="R1497"/>
      <c r="U1497"/>
      <c r="V1497"/>
      <c r="AC1497"/>
      <c r="AD1497"/>
    </row>
    <row r="1498" spans="2:30">
      <c r="B1498"/>
      <c r="R1498"/>
      <c r="U1498"/>
      <c r="V1498"/>
      <c r="AC1498"/>
      <c r="AD1498"/>
    </row>
    <row r="1499" spans="2:30">
      <c r="B1499"/>
      <c r="R1499"/>
      <c r="U1499"/>
      <c r="V1499"/>
      <c r="AC1499"/>
      <c r="AD1499"/>
    </row>
    <row r="1500" spans="2:30">
      <c r="B1500"/>
      <c r="R1500"/>
      <c r="U1500"/>
      <c r="V1500"/>
      <c r="AC1500"/>
      <c r="AD1500"/>
    </row>
    <row r="1501" spans="2:30">
      <c r="B1501"/>
      <c r="R1501"/>
      <c r="U1501"/>
      <c r="V1501"/>
      <c r="AC1501"/>
      <c r="AD1501"/>
    </row>
    <row r="1502" spans="2:30">
      <c r="B1502"/>
      <c r="R1502"/>
      <c r="U1502"/>
      <c r="V1502"/>
      <c r="AC1502"/>
      <c r="AD1502"/>
    </row>
    <row r="1503" spans="2:30">
      <c r="B1503"/>
      <c r="R1503"/>
      <c r="U1503"/>
      <c r="V1503"/>
      <c r="AC1503"/>
      <c r="AD1503"/>
    </row>
    <row r="1504" spans="2:30">
      <c r="B1504"/>
      <c r="R1504"/>
      <c r="U1504"/>
      <c r="V1504"/>
      <c r="AC1504"/>
      <c r="AD1504"/>
    </row>
    <row r="1505" spans="2:30">
      <c r="B1505"/>
      <c r="R1505"/>
      <c r="U1505"/>
      <c r="V1505"/>
      <c r="AC1505"/>
      <c r="AD1505"/>
    </row>
    <row r="1506" spans="2:30">
      <c r="B1506"/>
      <c r="R1506"/>
      <c r="U1506"/>
      <c r="V1506"/>
      <c r="AC1506"/>
      <c r="AD1506"/>
    </row>
    <row r="1507" spans="2:30">
      <c r="B1507"/>
      <c r="R1507"/>
      <c r="U1507"/>
      <c r="V1507"/>
      <c r="AC1507"/>
      <c r="AD1507"/>
    </row>
    <row r="1508" spans="2:30">
      <c r="B1508"/>
      <c r="R1508"/>
      <c r="U1508"/>
      <c r="V1508"/>
      <c r="AC1508"/>
      <c r="AD1508"/>
    </row>
    <row r="1509" spans="2:30">
      <c r="B1509"/>
      <c r="R1509"/>
      <c r="U1509"/>
      <c r="V1509"/>
      <c r="AC1509"/>
      <c r="AD1509"/>
    </row>
    <row r="1510" spans="2:30">
      <c r="B1510"/>
      <c r="R1510"/>
      <c r="U1510"/>
      <c r="V1510"/>
      <c r="AC1510"/>
      <c r="AD1510"/>
    </row>
    <row r="1511" spans="2:30">
      <c r="B1511"/>
      <c r="R1511"/>
      <c r="U1511"/>
      <c r="V1511"/>
      <c r="AC1511"/>
      <c r="AD1511"/>
    </row>
    <row r="1512" spans="2:30">
      <c r="B1512"/>
      <c r="R1512"/>
      <c r="U1512"/>
      <c r="V1512"/>
      <c r="AC1512"/>
      <c r="AD1512"/>
    </row>
    <row r="1513" spans="2:30">
      <c r="B1513"/>
      <c r="R1513"/>
      <c r="U1513"/>
      <c r="V1513"/>
      <c r="AC1513"/>
      <c r="AD1513"/>
    </row>
    <row r="1514" spans="2:30">
      <c r="B1514"/>
      <c r="R1514"/>
      <c r="U1514"/>
      <c r="V1514"/>
      <c r="AC1514"/>
      <c r="AD1514"/>
    </row>
    <row r="1515" spans="2:30">
      <c r="B1515"/>
      <c r="R1515"/>
      <c r="U1515"/>
      <c r="V1515"/>
      <c r="AC1515"/>
      <c r="AD1515"/>
    </row>
    <row r="1516" spans="2:30">
      <c r="B1516"/>
      <c r="R1516"/>
      <c r="U1516"/>
      <c r="V1516"/>
      <c r="AC1516"/>
      <c r="AD1516"/>
    </row>
    <row r="1517" spans="2:30">
      <c r="B1517"/>
      <c r="R1517"/>
      <c r="U1517"/>
      <c r="V1517"/>
      <c r="AC1517"/>
      <c r="AD1517"/>
    </row>
    <row r="1518" spans="2:30">
      <c r="B1518"/>
      <c r="R1518"/>
      <c r="U1518"/>
      <c r="V1518"/>
      <c r="AC1518"/>
      <c r="AD1518"/>
    </row>
    <row r="1519" spans="2:30">
      <c r="B1519"/>
      <c r="R1519"/>
      <c r="U1519"/>
      <c r="V1519"/>
      <c r="AC1519"/>
      <c r="AD1519"/>
    </row>
    <row r="1520" spans="2:30">
      <c r="B1520"/>
      <c r="R1520"/>
      <c r="U1520"/>
      <c r="V1520"/>
      <c r="AC1520"/>
      <c r="AD1520"/>
    </row>
    <row r="1521" spans="2:30">
      <c r="B1521"/>
      <c r="R1521"/>
      <c r="U1521"/>
      <c r="V1521"/>
      <c r="AC1521"/>
      <c r="AD1521"/>
    </row>
    <row r="1522" spans="2:30">
      <c r="B1522"/>
      <c r="R1522"/>
      <c r="U1522"/>
      <c r="V1522"/>
      <c r="AC1522"/>
      <c r="AD1522"/>
    </row>
    <row r="1523" spans="2:30">
      <c r="B1523"/>
      <c r="R1523"/>
      <c r="U1523"/>
      <c r="V1523"/>
      <c r="AC1523"/>
      <c r="AD1523"/>
    </row>
    <row r="1524" spans="2:30">
      <c r="B1524"/>
      <c r="R1524"/>
      <c r="U1524"/>
      <c r="V1524"/>
      <c r="AC1524"/>
      <c r="AD1524"/>
    </row>
    <row r="1525" spans="2:30">
      <c r="B1525"/>
      <c r="R1525"/>
      <c r="U1525"/>
      <c r="V1525"/>
      <c r="AC1525"/>
      <c r="AD1525"/>
    </row>
    <row r="1526" spans="2:30">
      <c r="B1526"/>
      <c r="R1526"/>
      <c r="U1526"/>
      <c r="V1526"/>
      <c r="AC1526"/>
      <c r="AD1526"/>
    </row>
    <row r="1527" spans="2:30">
      <c r="B1527"/>
      <c r="R1527"/>
      <c r="U1527"/>
      <c r="V1527"/>
      <c r="AC1527"/>
      <c r="AD1527"/>
    </row>
    <row r="1528" spans="2:30">
      <c r="B1528"/>
      <c r="R1528"/>
      <c r="U1528"/>
      <c r="V1528"/>
      <c r="AC1528"/>
      <c r="AD1528"/>
    </row>
    <row r="1529" spans="2:30">
      <c r="B1529"/>
      <c r="R1529"/>
      <c r="U1529"/>
      <c r="V1529"/>
      <c r="AC1529"/>
      <c r="AD1529"/>
    </row>
    <row r="1530" spans="2:30">
      <c r="B1530"/>
      <c r="R1530"/>
      <c r="U1530"/>
      <c r="V1530"/>
      <c r="AC1530"/>
      <c r="AD1530"/>
    </row>
    <row r="1531" spans="2:30">
      <c r="B1531"/>
      <c r="R1531"/>
      <c r="U1531"/>
      <c r="V1531"/>
      <c r="AC1531"/>
      <c r="AD1531"/>
    </row>
    <row r="1532" spans="2:30">
      <c r="B1532"/>
      <c r="R1532"/>
      <c r="U1532"/>
      <c r="V1532"/>
      <c r="AC1532"/>
      <c r="AD1532"/>
    </row>
    <row r="1533" spans="2:30">
      <c r="B1533"/>
      <c r="R1533"/>
      <c r="U1533"/>
      <c r="V1533"/>
      <c r="AC1533"/>
      <c r="AD1533"/>
    </row>
    <row r="1534" spans="2:30">
      <c r="B1534"/>
      <c r="R1534"/>
      <c r="U1534"/>
      <c r="V1534"/>
      <c r="AC1534"/>
      <c r="AD1534"/>
    </row>
    <row r="1535" spans="2:30">
      <c r="B1535"/>
      <c r="R1535"/>
      <c r="U1535"/>
      <c r="V1535"/>
      <c r="AC1535"/>
      <c r="AD1535"/>
    </row>
    <row r="1536" spans="2:30">
      <c r="B1536"/>
      <c r="R1536"/>
      <c r="U1536"/>
      <c r="V1536"/>
      <c r="AC1536"/>
      <c r="AD1536"/>
    </row>
    <row r="1537" spans="2:30">
      <c r="B1537"/>
      <c r="R1537"/>
      <c r="U1537"/>
      <c r="V1537"/>
      <c r="AC1537"/>
      <c r="AD1537"/>
    </row>
    <row r="1538" spans="2:30">
      <c r="B1538"/>
      <c r="R1538"/>
      <c r="U1538"/>
      <c r="V1538"/>
      <c r="AC1538"/>
      <c r="AD1538"/>
    </row>
    <row r="1539" spans="2:30">
      <c r="B1539"/>
      <c r="R1539"/>
      <c r="U1539"/>
      <c r="V1539"/>
      <c r="AC1539"/>
      <c r="AD1539"/>
    </row>
    <row r="1540" spans="2:30">
      <c r="B1540"/>
      <c r="R1540"/>
      <c r="U1540"/>
      <c r="V1540"/>
      <c r="AC1540"/>
      <c r="AD1540"/>
    </row>
    <row r="1541" spans="2:30">
      <c r="B1541"/>
      <c r="R1541"/>
      <c r="U1541"/>
      <c r="V1541"/>
      <c r="AC1541"/>
      <c r="AD1541"/>
    </row>
    <row r="1542" spans="2:30">
      <c r="B1542"/>
      <c r="R1542"/>
      <c r="U1542"/>
      <c r="V1542"/>
      <c r="AC1542"/>
      <c r="AD1542"/>
    </row>
    <row r="1543" spans="2:30">
      <c r="B1543"/>
      <c r="R1543"/>
      <c r="U1543"/>
      <c r="V1543"/>
      <c r="AC1543"/>
      <c r="AD1543"/>
    </row>
    <row r="1544" spans="2:30">
      <c r="B1544"/>
      <c r="R1544"/>
      <c r="U1544"/>
      <c r="V1544"/>
      <c r="AC1544"/>
      <c r="AD1544"/>
    </row>
    <row r="1545" spans="2:30">
      <c r="B1545"/>
      <c r="R1545"/>
      <c r="U1545"/>
      <c r="V1545"/>
      <c r="AC1545"/>
      <c r="AD1545"/>
    </row>
    <row r="1546" spans="2:30">
      <c r="B1546"/>
      <c r="R1546"/>
      <c r="U1546"/>
      <c r="V1546"/>
      <c r="AC1546"/>
      <c r="AD1546"/>
    </row>
    <row r="1547" spans="2:30">
      <c r="B1547"/>
      <c r="R1547"/>
      <c r="U1547"/>
      <c r="V1547"/>
      <c r="AC1547"/>
      <c r="AD1547"/>
    </row>
    <row r="1548" spans="2:30">
      <c r="B1548"/>
      <c r="R1548"/>
      <c r="U1548"/>
      <c r="V1548"/>
      <c r="AC1548"/>
      <c r="AD1548"/>
    </row>
    <row r="1549" spans="2:30">
      <c r="B1549"/>
      <c r="R1549"/>
      <c r="U1549"/>
      <c r="V1549"/>
      <c r="AC1549"/>
      <c r="AD1549"/>
    </row>
    <row r="1550" spans="2:30">
      <c r="B1550"/>
      <c r="R1550"/>
      <c r="U1550"/>
      <c r="V1550"/>
      <c r="AC1550"/>
      <c r="AD1550"/>
    </row>
    <row r="1551" spans="2:30">
      <c r="B1551"/>
      <c r="R1551"/>
      <c r="U1551"/>
      <c r="V1551"/>
      <c r="AC1551"/>
      <c r="AD1551"/>
    </row>
    <row r="1552" spans="2:30">
      <c r="B1552"/>
      <c r="R1552"/>
      <c r="U1552"/>
      <c r="V1552"/>
      <c r="AC1552"/>
      <c r="AD1552"/>
    </row>
    <row r="1553" spans="2:30">
      <c r="B1553"/>
      <c r="R1553"/>
      <c r="U1553"/>
      <c r="V1553"/>
      <c r="AC1553"/>
      <c r="AD1553"/>
    </row>
    <row r="1554" spans="2:30">
      <c r="B1554"/>
      <c r="R1554"/>
      <c r="U1554"/>
      <c r="V1554"/>
      <c r="AC1554"/>
      <c r="AD1554"/>
    </row>
    <row r="1555" spans="2:30">
      <c r="B1555"/>
      <c r="R1555"/>
      <c r="U1555"/>
      <c r="V1555"/>
      <c r="AC1555"/>
      <c r="AD1555"/>
    </row>
    <row r="1556" spans="2:30">
      <c r="B1556"/>
      <c r="R1556"/>
      <c r="U1556"/>
      <c r="V1556"/>
      <c r="AC1556"/>
      <c r="AD1556"/>
    </row>
    <row r="1557" spans="2:30">
      <c r="B1557"/>
      <c r="R1557"/>
      <c r="U1557"/>
      <c r="V1557"/>
      <c r="AC1557"/>
      <c r="AD1557"/>
    </row>
    <row r="1558" spans="2:30">
      <c r="B1558"/>
      <c r="R1558"/>
      <c r="U1558"/>
      <c r="V1558"/>
      <c r="AC1558"/>
      <c r="AD1558"/>
    </row>
    <row r="1559" spans="2:30">
      <c r="B1559"/>
      <c r="R1559"/>
      <c r="U1559"/>
      <c r="V1559"/>
      <c r="AC1559"/>
      <c r="AD1559"/>
    </row>
    <row r="1560" spans="2:30">
      <c r="B1560"/>
      <c r="R1560"/>
      <c r="U1560"/>
      <c r="V1560"/>
      <c r="AC1560"/>
      <c r="AD1560"/>
    </row>
    <row r="1561" spans="2:30">
      <c r="B1561"/>
      <c r="R1561"/>
      <c r="U1561"/>
      <c r="V1561"/>
      <c r="AC1561"/>
      <c r="AD1561"/>
    </row>
    <row r="1562" spans="2:30">
      <c r="B1562"/>
      <c r="R1562"/>
      <c r="U1562"/>
      <c r="V1562"/>
      <c r="AC1562"/>
      <c r="AD1562"/>
    </row>
    <row r="1563" spans="2:30">
      <c r="B1563"/>
      <c r="R1563"/>
      <c r="U1563"/>
      <c r="V1563"/>
      <c r="AC1563"/>
      <c r="AD1563"/>
    </row>
    <row r="1564" spans="2:30">
      <c r="B1564"/>
      <c r="R1564"/>
      <c r="U1564"/>
      <c r="V1564"/>
      <c r="AC1564"/>
      <c r="AD1564"/>
    </row>
    <row r="1565" spans="2:30">
      <c r="B1565"/>
      <c r="R1565"/>
      <c r="U1565"/>
      <c r="V1565"/>
      <c r="AC1565"/>
      <c r="AD1565"/>
    </row>
    <row r="1566" spans="2:30">
      <c r="B1566"/>
      <c r="R1566"/>
      <c r="U1566"/>
      <c r="V1566"/>
      <c r="AC1566"/>
      <c r="AD1566"/>
    </row>
    <row r="1567" spans="2:30">
      <c r="B1567"/>
      <c r="R1567"/>
      <c r="U1567"/>
      <c r="V1567"/>
      <c r="AC1567"/>
      <c r="AD1567"/>
    </row>
    <row r="1568" spans="2:30">
      <c r="B1568"/>
      <c r="R1568"/>
      <c r="U1568"/>
      <c r="V1568"/>
      <c r="AC1568"/>
      <c r="AD1568"/>
    </row>
    <row r="1569" spans="2:30">
      <c r="B1569"/>
      <c r="R1569"/>
      <c r="U1569"/>
      <c r="V1569"/>
      <c r="AC1569"/>
      <c r="AD1569"/>
    </row>
    <row r="1570" spans="2:30">
      <c r="B1570"/>
      <c r="R1570"/>
      <c r="U1570"/>
      <c r="V1570"/>
      <c r="AC1570"/>
      <c r="AD1570"/>
    </row>
    <row r="1571" spans="2:30">
      <c r="B1571"/>
      <c r="R1571"/>
      <c r="U1571"/>
      <c r="V1571"/>
      <c r="AC1571"/>
      <c r="AD1571"/>
    </row>
    <row r="1572" spans="2:30">
      <c r="B1572"/>
      <c r="R1572"/>
      <c r="U1572"/>
      <c r="V1572"/>
      <c r="AC1572"/>
      <c r="AD1572"/>
    </row>
    <row r="1573" spans="2:30">
      <c r="B1573"/>
      <c r="R1573"/>
      <c r="U1573"/>
      <c r="V1573"/>
      <c r="AC1573"/>
      <c r="AD1573"/>
    </row>
    <row r="1574" spans="2:30">
      <c r="B1574"/>
      <c r="R1574"/>
      <c r="U1574"/>
      <c r="V1574"/>
      <c r="AC1574"/>
      <c r="AD1574"/>
    </row>
    <row r="1575" spans="2:30">
      <c r="B1575"/>
      <c r="R1575"/>
      <c r="U1575"/>
      <c r="V1575"/>
      <c r="AC1575"/>
      <c r="AD1575"/>
    </row>
    <row r="1576" spans="2:30">
      <c r="B1576"/>
      <c r="R1576"/>
      <c r="U1576"/>
      <c r="V1576"/>
      <c r="AC1576"/>
      <c r="AD1576"/>
    </row>
    <row r="1577" spans="2:30">
      <c r="B1577"/>
      <c r="R1577"/>
      <c r="U1577"/>
      <c r="V1577"/>
      <c r="AC1577"/>
      <c r="AD1577"/>
    </row>
    <row r="1578" spans="2:30">
      <c r="B1578"/>
      <c r="R1578"/>
      <c r="U1578"/>
      <c r="V1578"/>
      <c r="AC1578"/>
      <c r="AD1578"/>
    </row>
    <row r="1579" spans="2:30">
      <c r="B1579"/>
      <c r="R1579"/>
      <c r="U1579"/>
      <c r="V1579"/>
      <c r="AC1579"/>
      <c r="AD1579"/>
    </row>
    <row r="1580" spans="2:30">
      <c r="B1580"/>
      <c r="R1580"/>
      <c r="U1580"/>
      <c r="V1580"/>
      <c r="AC1580"/>
      <c r="AD1580"/>
    </row>
    <row r="1581" spans="2:30">
      <c r="B1581"/>
      <c r="R1581"/>
      <c r="U1581"/>
      <c r="V1581"/>
      <c r="AC1581"/>
      <c r="AD1581"/>
    </row>
    <row r="1582" spans="2:30">
      <c r="B1582"/>
      <c r="R1582"/>
      <c r="U1582"/>
      <c r="V1582"/>
      <c r="AC1582"/>
      <c r="AD1582"/>
    </row>
    <row r="1583" spans="2:30">
      <c r="B1583"/>
      <c r="R1583"/>
      <c r="U1583"/>
      <c r="V1583"/>
      <c r="AC1583"/>
      <c r="AD1583"/>
    </row>
    <row r="1584" spans="2:30">
      <c r="B1584"/>
      <c r="R1584"/>
      <c r="U1584"/>
      <c r="V1584"/>
      <c r="AC1584"/>
      <c r="AD1584"/>
    </row>
    <row r="1585" spans="2:30">
      <c r="B1585"/>
      <c r="R1585"/>
      <c r="U1585"/>
      <c r="V1585"/>
      <c r="AC1585"/>
      <c r="AD1585"/>
    </row>
    <row r="1586" spans="2:30">
      <c r="B1586"/>
      <c r="R1586"/>
      <c r="U1586"/>
      <c r="V1586"/>
      <c r="AC1586"/>
      <c r="AD1586"/>
    </row>
    <row r="1587" spans="2:30">
      <c r="B1587"/>
      <c r="R1587"/>
      <c r="U1587"/>
      <c r="V1587"/>
      <c r="AC1587"/>
      <c r="AD1587"/>
    </row>
    <row r="1588" spans="2:30">
      <c r="B1588"/>
      <c r="R1588"/>
      <c r="U1588"/>
      <c r="V1588"/>
      <c r="AC1588"/>
      <c r="AD1588"/>
    </row>
    <row r="1589" spans="2:30">
      <c r="B1589"/>
      <c r="R1589"/>
      <c r="U1589"/>
      <c r="V1589"/>
      <c r="AC1589"/>
      <c r="AD1589"/>
    </row>
    <row r="1590" spans="2:30">
      <c r="B1590"/>
      <c r="R1590"/>
      <c r="U1590"/>
      <c r="V1590"/>
      <c r="AC1590"/>
      <c r="AD1590"/>
    </row>
    <row r="1591" spans="2:30">
      <c r="B1591"/>
      <c r="R1591"/>
      <c r="U1591"/>
      <c r="V1591"/>
      <c r="AC1591"/>
      <c r="AD1591"/>
    </row>
    <row r="1592" spans="2:30">
      <c r="B1592"/>
      <c r="R1592"/>
      <c r="U1592"/>
      <c r="V1592"/>
      <c r="AC1592"/>
      <c r="AD1592"/>
    </row>
    <row r="1593" spans="2:30">
      <c r="B1593"/>
      <c r="R1593"/>
      <c r="U1593"/>
      <c r="V1593"/>
      <c r="AC1593"/>
      <c r="AD1593"/>
    </row>
    <row r="1594" spans="2:30">
      <c r="B1594"/>
      <c r="R1594"/>
      <c r="U1594"/>
      <c r="V1594"/>
      <c r="AC1594"/>
      <c r="AD1594"/>
    </row>
    <row r="1595" spans="2:30">
      <c r="B1595"/>
      <c r="R1595"/>
      <c r="U1595"/>
      <c r="V1595"/>
      <c r="AC1595"/>
      <c r="AD1595"/>
    </row>
    <row r="1596" spans="2:30">
      <c r="B1596"/>
      <c r="R1596"/>
      <c r="U1596"/>
      <c r="V1596"/>
      <c r="AC1596"/>
      <c r="AD1596"/>
    </row>
    <row r="1597" spans="2:30">
      <c r="B1597"/>
      <c r="R1597"/>
      <c r="U1597"/>
      <c r="V1597"/>
      <c r="AC1597"/>
      <c r="AD1597"/>
    </row>
    <row r="1598" spans="2:30">
      <c r="B1598"/>
      <c r="R1598"/>
      <c r="U1598"/>
      <c r="V1598"/>
      <c r="AC1598"/>
      <c r="AD1598"/>
    </row>
    <row r="1599" spans="2:30">
      <c r="B1599"/>
      <c r="R1599"/>
      <c r="U1599"/>
      <c r="V1599"/>
      <c r="AC1599"/>
      <c r="AD1599"/>
    </row>
    <row r="1600" spans="2:30">
      <c r="B1600"/>
      <c r="R1600"/>
      <c r="U1600"/>
      <c r="V1600"/>
      <c r="AC1600"/>
      <c r="AD1600"/>
    </row>
    <row r="1601" spans="2:30">
      <c r="B1601"/>
      <c r="R1601"/>
      <c r="U1601"/>
      <c r="V1601"/>
      <c r="AC1601"/>
      <c r="AD1601"/>
    </row>
    <row r="1602" spans="2:30">
      <c r="B1602"/>
      <c r="R1602"/>
      <c r="U1602"/>
      <c r="V1602"/>
      <c r="AC1602"/>
      <c r="AD1602"/>
    </row>
    <row r="1603" spans="2:30">
      <c r="B1603"/>
      <c r="R1603"/>
      <c r="U1603"/>
      <c r="V1603"/>
      <c r="AC1603"/>
      <c r="AD1603"/>
    </row>
    <row r="1604" spans="2:30">
      <c r="B1604"/>
      <c r="R1604"/>
      <c r="U1604"/>
      <c r="V1604"/>
      <c r="AC1604"/>
      <c r="AD1604"/>
    </row>
    <row r="1605" spans="2:30">
      <c r="B1605"/>
      <c r="R1605"/>
      <c r="U1605"/>
      <c r="V1605"/>
      <c r="AC1605"/>
      <c r="AD1605"/>
    </row>
    <row r="1606" spans="2:30">
      <c r="B1606"/>
      <c r="R1606"/>
      <c r="U1606"/>
      <c r="V1606"/>
      <c r="AC1606"/>
      <c r="AD1606"/>
    </row>
    <row r="1607" spans="2:30">
      <c r="B1607"/>
      <c r="R1607"/>
      <c r="U1607"/>
      <c r="V1607"/>
      <c r="AC1607"/>
      <c r="AD1607"/>
    </row>
    <row r="1608" spans="2:30">
      <c r="B1608"/>
      <c r="R1608"/>
      <c r="U1608"/>
      <c r="V1608"/>
      <c r="AC1608"/>
      <c r="AD1608"/>
    </row>
    <row r="1609" spans="2:30">
      <c r="B1609"/>
      <c r="R1609"/>
      <c r="U1609"/>
      <c r="V1609"/>
      <c r="AC1609"/>
      <c r="AD1609"/>
    </row>
    <row r="1610" spans="2:30">
      <c r="B1610"/>
      <c r="R1610"/>
      <c r="U1610"/>
      <c r="V1610"/>
      <c r="AC1610"/>
      <c r="AD1610"/>
    </row>
    <row r="1611" spans="2:30">
      <c r="B1611"/>
      <c r="R1611"/>
      <c r="U1611"/>
      <c r="V1611"/>
      <c r="AC1611"/>
      <c r="AD1611"/>
    </row>
    <row r="1612" spans="2:30">
      <c r="B1612"/>
      <c r="R1612"/>
      <c r="U1612"/>
      <c r="V1612"/>
      <c r="AC1612"/>
      <c r="AD1612"/>
    </row>
    <row r="1613" spans="2:30">
      <c r="B1613"/>
      <c r="R1613"/>
      <c r="U1613"/>
      <c r="V1613"/>
      <c r="AC1613"/>
      <c r="AD1613"/>
    </row>
    <row r="1614" spans="2:30">
      <c r="B1614"/>
      <c r="R1614"/>
      <c r="U1614"/>
      <c r="V1614"/>
      <c r="AC1614"/>
      <c r="AD1614"/>
    </row>
    <row r="1615" spans="2:30">
      <c r="B1615"/>
      <c r="R1615"/>
      <c r="U1615"/>
      <c r="V1615"/>
      <c r="AC1615"/>
      <c r="AD1615"/>
    </row>
    <row r="1616" spans="2:30">
      <c r="B1616"/>
      <c r="R1616"/>
      <c r="U1616"/>
      <c r="V1616"/>
      <c r="AC1616"/>
      <c r="AD1616"/>
    </row>
    <row r="1617" spans="2:30">
      <c r="B1617"/>
      <c r="R1617"/>
      <c r="U1617"/>
      <c r="V1617"/>
      <c r="AC1617"/>
      <c r="AD1617"/>
    </row>
    <row r="1618" spans="2:30">
      <c r="B1618"/>
      <c r="R1618"/>
      <c r="U1618"/>
      <c r="V1618"/>
      <c r="AC1618"/>
      <c r="AD1618"/>
    </row>
    <row r="1619" spans="2:30">
      <c r="B1619"/>
      <c r="R1619"/>
      <c r="U1619"/>
      <c r="V1619"/>
      <c r="AC1619"/>
      <c r="AD1619"/>
    </row>
    <row r="1620" spans="2:30">
      <c r="B1620"/>
      <c r="R1620"/>
      <c r="U1620"/>
      <c r="V1620"/>
      <c r="AC1620"/>
      <c r="AD1620"/>
    </row>
    <row r="1621" spans="2:30">
      <c r="B1621"/>
      <c r="R1621"/>
      <c r="U1621"/>
      <c r="V1621"/>
      <c r="AC1621"/>
      <c r="AD1621"/>
    </row>
    <row r="1622" spans="2:30">
      <c r="B1622"/>
      <c r="R1622"/>
      <c r="U1622"/>
      <c r="V1622"/>
      <c r="AC1622"/>
      <c r="AD1622"/>
    </row>
    <row r="1623" spans="2:30">
      <c r="B1623"/>
      <c r="R1623"/>
      <c r="U1623"/>
      <c r="V1623"/>
      <c r="AC1623"/>
      <c r="AD1623"/>
    </row>
    <row r="1624" spans="2:30">
      <c r="B1624"/>
      <c r="R1624"/>
      <c r="U1624"/>
      <c r="V1624"/>
      <c r="AC1624"/>
      <c r="AD1624"/>
    </row>
    <row r="1625" spans="2:30">
      <c r="B1625"/>
      <c r="R1625"/>
      <c r="U1625"/>
      <c r="V1625"/>
      <c r="AC1625"/>
      <c r="AD1625"/>
    </row>
    <row r="1626" spans="2:30">
      <c r="B1626"/>
      <c r="R1626"/>
      <c r="U1626"/>
      <c r="V1626"/>
      <c r="AC1626"/>
      <c r="AD1626"/>
    </row>
    <row r="1627" spans="2:30">
      <c r="B1627"/>
      <c r="R1627"/>
      <c r="U1627"/>
      <c r="V1627"/>
      <c r="AC1627"/>
      <c r="AD1627"/>
    </row>
    <row r="1628" spans="2:30">
      <c r="B1628"/>
      <c r="R1628"/>
      <c r="U1628"/>
      <c r="V1628"/>
      <c r="AC1628"/>
      <c r="AD1628"/>
    </row>
    <row r="1629" spans="2:30">
      <c r="B1629"/>
      <c r="R1629"/>
      <c r="U1629"/>
      <c r="V1629"/>
      <c r="AC1629"/>
      <c r="AD1629"/>
    </row>
    <row r="1630" spans="2:30">
      <c r="B1630"/>
      <c r="R1630"/>
      <c r="U1630"/>
      <c r="V1630"/>
      <c r="AC1630"/>
      <c r="AD1630"/>
    </row>
    <row r="1631" spans="2:30">
      <c r="B1631"/>
      <c r="R1631"/>
      <c r="U1631"/>
      <c r="V1631"/>
      <c r="AC1631"/>
      <c r="AD1631"/>
    </row>
    <row r="1632" spans="2:30">
      <c r="B1632"/>
      <c r="R1632"/>
      <c r="U1632"/>
      <c r="V1632"/>
      <c r="AC1632"/>
      <c r="AD1632"/>
    </row>
    <row r="1633" spans="2:30">
      <c r="B1633"/>
      <c r="R1633"/>
      <c r="U1633"/>
      <c r="V1633"/>
      <c r="AC1633"/>
      <c r="AD1633"/>
    </row>
    <row r="1634" spans="2:30">
      <c r="B1634"/>
      <c r="R1634"/>
      <c r="U1634"/>
      <c r="V1634"/>
      <c r="AC1634"/>
      <c r="AD1634"/>
    </row>
    <row r="1635" spans="2:30">
      <c r="B1635"/>
      <c r="R1635"/>
      <c r="U1635"/>
      <c r="V1635"/>
      <c r="AC1635"/>
      <c r="AD1635"/>
    </row>
    <row r="1636" spans="2:30">
      <c r="B1636"/>
      <c r="R1636"/>
      <c r="U1636"/>
      <c r="V1636"/>
      <c r="AC1636"/>
      <c r="AD1636"/>
    </row>
    <row r="1637" spans="2:30">
      <c r="B1637"/>
      <c r="R1637"/>
      <c r="U1637"/>
      <c r="V1637"/>
      <c r="AC1637"/>
      <c r="AD1637"/>
    </row>
    <row r="1638" spans="2:30">
      <c r="B1638"/>
      <c r="R1638"/>
      <c r="U1638"/>
      <c r="V1638"/>
      <c r="AC1638"/>
      <c r="AD1638"/>
    </row>
    <row r="1639" spans="2:30">
      <c r="B1639"/>
      <c r="R1639"/>
      <c r="U1639"/>
      <c r="V1639"/>
      <c r="AC1639"/>
      <c r="AD1639"/>
    </row>
    <row r="1640" spans="2:30">
      <c r="B1640"/>
      <c r="R1640"/>
      <c r="U1640"/>
      <c r="V1640"/>
      <c r="AC1640"/>
      <c r="AD1640"/>
    </row>
    <row r="1641" spans="2:30">
      <c r="B1641"/>
      <c r="R1641"/>
      <c r="U1641"/>
      <c r="V1641"/>
      <c r="AC1641"/>
      <c r="AD1641"/>
    </row>
    <row r="1642" spans="2:30">
      <c r="B1642"/>
      <c r="R1642"/>
      <c r="U1642"/>
      <c r="V1642"/>
      <c r="AC1642"/>
      <c r="AD1642"/>
    </row>
    <row r="1643" spans="2:30">
      <c r="B1643"/>
      <c r="R1643"/>
      <c r="U1643"/>
      <c r="V1643"/>
      <c r="AC1643"/>
      <c r="AD1643"/>
    </row>
    <row r="1644" spans="2:30">
      <c r="B1644"/>
      <c r="R1644"/>
      <c r="U1644"/>
      <c r="V1644"/>
      <c r="AC1644"/>
      <c r="AD1644"/>
    </row>
    <row r="1645" spans="2:30">
      <c r="B1645"/>
      <c r="R1645"/>
      <c r="U1645"/>
      <c r="V1645"/>
      <c r="AC1645"/>
      <c r="AD1645"/>
    </row>
    <row r="1646" spans="2:30">
      <c r="B1646"/>
      <c r="R1646"/>
      <c r="U1646"/>
      <c r="V1646"/>
      <c r="AC1646"/>
      <c r="AD1646"/>
    </row>
    <row r="1647" spans="2:30">
      <c r="B1647"/>
      <c r="R1647"/>
      <c r="U1647"/>
      <c r="V1647"/>
      <c r="AC1647"/>
      <c r="AD1647"/>
    </row>
    <row r="1648" spans="2:30">
      <c r="B1648"/>
      <c r="R1648"/>
      <c r="U1648"/>
      <c r="V1648"/>
      <c r="AC1648"/>
      <c r="AD1648"/>
    </row>
    <row r="1649" spans="2:30">
      <c r="B1649"/>
      <c r="R1649"/>
      <c r="U1649"/>
      <c r="V1649"/>
      <c r="AC1649"/>
      <c r="AD1649"/>
    </row>
    <row r="1650" spans="2:30">
      <c r="B1650"/>
      <c r="R1650"/>
      <c r="U1650"/>
      <c r="V1650"/>
      <c r="AC1650"/>
      <c r="AD1650"/>
    </row>
    <row r="1651" spans="2:30">
      <c r="B1651"/>
      <c r="R1651"/>
      <c r="U1651"/>
      <c r="V1651"/>
      <c r="AC1651"/>
      <c r="AD1651"/>
    </row>
    <row r="1652" spans="2:30">
      <c r="B1652"/>
      <c r="R1652"/>
      <c r="U1652"/>
      <c r="V1652"/>
      <c r="AC1652"/>
      <c r="AD1652"/>
    </row>
    <row r="1653" spans="2:30">
      <c r="B1653"/>
      <c r="R1653"/>
      <c r="U1653"/>
      <c r="V1653"/>
      <c r="AC1653"/>
      <c r="AD1653"/>
    </row>
    <row r="1654" spans="2:30">
      <c r="B1654"/>
      <c r="R1654"/>
      <c r="U1654"/>
      <c r="V1654"/>
      <c r="AC1654"/>
      <c r="AD1654"/>
    </row>
    <row r="1655" spans="2:30">
      <c r="B1655"/>
      <c r="R1655"/>
      <c r="U1655"/>
      <c r="V1655"/>
      <c r="AC1655"/>
      <c r="AD1655"/>
    </row>
    <row r="1656" spans="2:30">
      <c r="B1656"/>
      <c r="R1656"/>
      <c r="U1656"/>
      <c r="V1656"/>
      <c r="AC1656"/>
      <c r="AD1656"/>
    </row>
    <row r="1657" spans="2:30">
      <c r="B1657"/>
      <c r="R1657"/>
      <c r="U1657"/>
      <c r="V1657"/>
      <c r="AC1657"/>
      <c r="AD1657"/>
    </row>
    <row r="1658" spans="2:30">
      <c r="B1658"/>
      <c r="R1658"/>
      <c r="U1658"/>
      <c r="V1658"/>
      <c r="AC1658"/>
      <c r="AD1658"/>
    </row>
    <row r="1659" spans="2:30">
      <c r="B1659"/>
      <c r="R1659"/>
      <c r="U1659"/>
      <c r="V1659"/>
      <c r="AC1659"/>
      <c r="AD1659"/>
    </row>
    <row r="1660" spans="2:30">
      <c r="B1660"/>
      <c r="R1660"/>
      <c r="U1660"/>
      <c r="V1660"/>
      <c r="AC1660"/>
      <c r="AD1660"/>
    </row>
    <row r="1661" spans="2:30">
      <c r="B1661"/>
      <c r="R1661"/>
      <c r="U1661"/>
      <c r="V1661"/>
      <c r="AC1661"/>
      <c r="AD1661"/>
    </row>
    <row r="1662" spans="2:30">
      <c r="B1662"/>
      <c r="R1662"/>
      <c r="U1662"/>
      <c r="V1662"/>
      <c r="AC1662"/>
      <c r="AD1662"/>
    </row>
    <row r="1663" spans="2:30">
      <c r="B1663"/>
      <c r="R1663"/>
      <c r="U1663"/>
      <c r="V1663"/>
      <c r="AC1663"/>
      <c r="AD1663"/>
    </row>
    <row r="1664" spans="2:30">
      <c r="B1664"/>
      <c r="R1664"/>
      <c r="U1664"/>
      <c r="V1664"/>
      <c r="AC1664"/>
      <c r="AD1664"/>
    </row>
    <row r="1665" spans="2:30">
      <c r="B1665"/>
      <c r="R1665"/>
      <c r="U1665"/>
      <c r="V1665"/>
      <c r="AC1665"/>
      <c r="AD1665"/>
    </row>
    <row r="1666" spans="2:30">
      <c r="B1666"/>
      <c r="R1666"/>
      <c r="U1666"/>
      <c r="V1666"/>
      <c r="AC1666"/>
      <c r="AD1666"/>
    </row>
    <row r="1667" spans="2:30">
      <c r="B1667"/>
      <c r="R1667"/>
      <c r="U1667"/>
      <c r="V1667"/>
      <c r="AC1667"/>
      <c r="AD1667"/>
    </row>
    <row r="1668" spans="2:30">
      <c r="B1668"/>
      <c r="R1668"/>
      <c r="U1668"/>
      <c r="V1668"/>
      <c r="AC1668"/>
      <c r="AD1668"/>
    </row>
    <row r="1669" spans="2:30">
      <c r="B1669"/>
      <c r="R1669"/>
      <c r="U1669"/>
      <c r="V1669"/>
      <c r="AC1669"/>
      <c r="AD1669"/>
    </row>
    <row r="1670" spans="2:30">
      <c r="B1670"/>
      <c r="R1670"/>
      <c r="U1670"/>
      <c r="V1670"/>
      <c r="AC1670"/>
      <c r="AD1670"/>
    </row>
    <row r="1671" spans="2:30">
      <c r="B1671"/>
      <c r="R1671"/>
      <c r="U1671"/>
      <c r="V1671"/>
      <c r="AC1671"/>
      <c r="AD1671"/>
    </row>
    <row r="1672" spans="2:30">
      <c r="B1672"/>
      <c r="R1672"/>
      <c r="U1672"/>
      <c r="V1672"/>
      <c r="AC1672"/>
      <c r="AD1672"/>
    </row>
    <row r="1673" spans="2:30">
      <c r="B1673"/>
      <c r="R1673"/>
      <c r="U1673"/>
      <c r="V1673"/>
      <c r="AC1673"/>
      <c r="AD1673"/>
    </row>
    <row r="1674" spans="2:30">
      <c r="B1674"/>
      <c r="R1674"/>
      <c r="U1674"/>
      <c r="V1674"/>
      <c r="AC1674"/>
      <c r="AD1674"/>
    </row>
    <row r="1675" spans="2:30">
      <c r="B1675"/>
      <c r="R1675"/>
      <c r="U1675"/>
      <c r="V1675"/>
      <c r="AC1675"/>
      <c r="AD1675"/>
    </row>
    <row r="1676" spans="2:30">
      <c r="B1676"/>
      <c r="R1676"/>
      <c r="U1676"/>
      <c r="V1676"/>
      <c r="AC1676"/>
      <c r="AD1676"/>
    </row>
    <row r="1677" spans="2:30">
      <c r="B1677"/>
      <c r="R1677"/>
      <c r="U1677"/>
      <c r="V1677"/>
      <c r="AC1677"/>
      <c r="AD1677"/>
    </row>
    <row r="1678" spans="2:30">
      <c r="B1678"/>
      <c r="R1678"/>
      <c r="U1678"/>
      <c r="V1678"/>
      <c r="AC1678"/>
      <c r="AD1678"/>
    </row>
    <row r="1679" spans="2:30">
      <c r="B1679"/>
      <c r="R1679"/>
      <c r="U1679"/>
      <c r="V1679"/>
      <c r="AC1679"/>
      <c r="AD1679"/>
    </row>
    <row r="1680" spans="2:30">
      <c r="B1680"/>
      <c r="R1680"/>
      <c r="U1680"/>
      <c r="V1680"/>
      <c r="AC1680"/>
      <c r="AD1680"/>
    </row>
    <row r="1681" spans="2:30">
      <c r="B1681"/>
      <c r="R1681"/>
      <c r="U1681"/>
      <c r="V1681"/>
      <c r="AC1681"/>
      <c r="AD1681"/>
    </row>
    <row r="1682" spans="2:30">
      <c r="B1682"/>
      <c r="R1682"/>
      <c r="U1682"/>
      <c r="V1682"/>
      <c r="AC1682"/>
      <c r="AD1682"/>
    </row>
    <row r="1683" spans="2:30">
      <c r="B1683"/>
      <c r="R1683"/>
      <c r="U1683"/>
      <c r="V1683"/>
      <c r="AC1683"/>
      <c r="AD1683"/>
    </row>
    <row r="1684" spans="2:30">
      <c r="B1684"/>
      <c r="R1684"/>
      <c r="U1684"/>
      <c r="V1684"/>
      <c r="AC1684"/>
      <c r="AD1684"/>
    </row>
    <row r="1685" spans="2:30">
      <c r="B1685"/>
      <c r="R1685"/>
      <c r="U1685"/>
      <c r="V1685"/>
      <c r="AC1685"/>
      <c r="AD1685"/>
    </row>
    <row r="1686" spans="2:30">
      <c r="B1686"/>
      <c r="R1686"/>
      <c r="U1686"/>
      <c r="V1686"/>
      <c r="AC1686"/>
      <c r="AD1686"/>
    </row>
    <row r="1687" spans="2:30">
      <c r="B1687"/>
      <c r="R1687"/>
      <c r="U1687"/>
      <c r="V1687"/>
      <c r="AC1687"/>
      <c r="AD1687"/>
    </row>
    <row r="1688" spans="2:30">
      <c r="B1688"/>
      <c r="R1688"/>
      <c r="U1688"/>
      <c r="V1688"/>
      <c r="AC1688"/>
      <c r="AD1688"/>
    </row>
    <row r="1689" spans="2:30">
      <c r="B1689"/>
      <c r="R1689"/>
      <c r="U1689"/>
      <c r="V1689"/>
      <c r="AC1689"/>
      <c r="AD1689"/>
    </row>
    <row r="1690" spans="2:30">
      <c r="B1690"/>
      <c r="R1690"/>
      <c r="U1690"/>
      <c r="V1690"/>
      <c r="AC1690"/>
      <c r="AD1690"/>
    </row>
    <row r="1691" spans="2:30">
      <c r="B1691"/>
      <c r="R1691"/>
      <c r="U1691"/>
      <c r="V1691"/>
      <c r="AC1691"/>
      <c r="AD1691"/>
    </row>
    <row r="1692" spans="2:30">
      <c r="B1692"/>
      <c r="R1692"/>
      <c r="U1692"/>
      <c r="V1692"/>
      <c r="AC1692"/>
      <c r="AD1692"/>
    </row>
    <row r="1693" spans="2:30">
      <c r="B1693"/>
      <c r="R1693"/>
      <c r="U1693"/>
      <c r="V1693"/>
      <c r="AC1693"/>
      <c r="AD1693"/>
    </row>
    <row r="1694" spans="2:30">
      <c r="B1694"/>
      <c r="R1694"/>
      <c r="U1694"/>
      <c r="V1694"/>
      <c r="AC1694"/>
      <c r="AD1694"/>
    </row>
    <row r="1695" spans="2:30">
      <c r="B1695"/>
      <c r="R1695"/>
      <c r="U1695"/>
      <c r="V1695"/>
      <c r="AC1695"/>
      <c r="AD1695"/>
    </row>
    <row r="1696" spans="2:30">
      <c r="B1696"/>
      <c r="R1696"/>
      <c r="U1696"/>
      <c r="V1696"/>
      <c r="AC1696"/>
      <c r="AD1696"/>
    </row>
    <row r="1697" spans="2:30">
      <c r="B1697"/>
      <c r="R1697"/>
      <c r="U1697"/>
      <c r="V1697"/>
      <c r="AC1697"/>
      <c r="AD1697"/>
    </row>
    <row r="1698" spans="2:30">
      <c r="B1698"/>
      <c r="R1698"/>
      <c r="U1698"/>
      <c r="V1698"/>
      <c r="AC1698"/>
      <c r="AD1698"/>
    </row>
    <row r="1699" spans="2:30">
      <c r="B1699"/>
      <c r="R1699"/>
      <c r="U1699"/>
      <c r="V1699"/>
      <c r="AC1699"/>
      <c r="AD1699"/>
    </row>
    <row r="1700" spans="2:30">
      <c r="B1700"/>
      <c r="R1700"/>
      <c r="U1700"/>
      <c r="V1700"/>
      <c r="AC1700"/>
      <c r="AD1700"/>
    </row>
    <row r="1701" spans="2:30">
      <c r="B1701"/>
      <c r="R1701"/>
      <c r="U1701"/>
      <c r="V1701"/>
      <c r="AC1701"/>
      <c r="AD1701"/>
    </row>
    <row r="1702" spans="2:30">
      <c r="B1702"/>
      <c r="R1702"/>
      <c r="U1702"/>
      <c r="V1702"/>
      <c r="AC1702"/>
      <c r="AD1702"/>
    </row>
    <row r="1703" spans="2:30">
      <c r="B1703"/>
      <c r="R1703"/>
      <c r="U1703"/>
      <c r="V1703"/>
      <c r="AC1703"/>
      <c r="AD1703"/>
    </row>
    <row r="1704" spans="2:30">
      <c r="B1704"/>
      <c r="R1704"/>
      <c r="U1704"/>
      <c r="V1704"/>
      <c r="AC1704"/>
      <c r="AD1704"/>
    </row>
    <row r="1705" spans="2:30">
      <c r="B1705"/>
      <c r="R1705"/>
      <c r="U1705"/>
      <c r="V1705"/>
      <c r="AC1705"/>
      <c r="AD1705"/>
    </row>
    <row r="1706" spans="2:30">
      <c r="B1706"/>
      <c r="R1706"/>
      <c r="U1706"/>
      <c r="V1706"/>
      <c r="AC1706"/>
      <c r="AD1706"/>
    </row>
    <row r="1707" spans="2:30">
      <c r="B1707"/>
      <c r="R1707"/>
      <c r="U1707"/>
      <c r="V1707"/>
      <c r="AC1707"/>
      <c r="AD1707"/>
    </row>
    <row r="1708" spans="2:30">
      <c r="B1708"/>
      <c r="R1708"/>
      <c r="U1708"/>
      <c r="V1708"/>
      <c r="AC1708"/>
      <c r="AD1708"/>
    </row>
    <row r="1709" spans="2:30">
      <c r="B1709"/>
      <c r="R1709"/>
      <c r="U1709"/>
      <c r="V1709"/>
      <c r="AC1709"/>
      <c r="AD1709"/>
    </row>
    <row r="1710" spans="2:30">
      <c r="B1710"/>
      <c r="R1710"/>
      <c r="U1710"/>
      <c r="V1710"/>
      <c r="AC1710"/>
      <c r="AD1710"/>
    </row>
    <row r="1711" spans="2:30">
      <c r="B1711"/>
      <c r="R1711"/>
      <c r="U1711"/>
      <c r="V1711"/>
      <c r="AC1711"/>
      <c r="AD1711"/>
    </row>
    <row r="1712" spans="2:30">
      <c r="B1712"/>
      <c r="R1712"/>
      <c r="U1712"/>
      <c r="V1712"/>
      <c r="AC1712"/>
      <c r="AD1712"/>
    </row>
    <row r="1713" spans="2:30">
      <c r="B1713"/>
      <c r="R1713"/>
      <c r="U1713"/>
      <c r="V1713"/>
      <c r="AC1713"/>
      <c r="AD1713"/>
    </row>
    <row r="1714" spans="2:30">
      <c r="B1714"/>
      <c r="R1714"/>
      <c r="U1714"/>
      <c r="V1714"/>
      <c r="AC1714"/>
      <c r="AD1714"/>
    </row>
    <row r="1715" spans="2:30">
      <c r="B1715"/>
      <c r="R1715"/>
      <c r="U1715"/>
      <c r="V1715"/>
      <c r="AC1715"/>
      <c r="AD1715"/>
    </row>
    <row r="1716" spans="2:30">
      <c r="B1716"/>
      <c r="R1716"/>
      <c r="U1716"/>
      <c r="V1716"/>
      <c r="AC1716"/>
      <c r="AD1716"/>
    </row>
    <row r="1717" spans="2:30">
      <c r="B1717"/>
      <c r="R1717"/>
      <c r="U1717"/>
      <c r="V1717"/>
      <c r="AC1717"/>
      <c r="AD1717"/>
    </row>
    <row r="1718" spans="2:30">
      <c r="B1718"/>
      <c r="R1718"/>
      <c r="U1718"/>
      <c r="V1718"/>
      <c r="AC1718"/>
      <c r="AD1718"/>
    </row>
    <row r="1719" spans="2:30">
      <c r="B1719"/>
      <c r="R1719"/>
      <c r="U1719"/>
      <c r="V1719"/>
      <c r="AC1719"/>
      <c r="AD1719"/>
    </row>
    <row r="1720" spans="2:30">
      <c r="B1720"/>
      <c r="R1720"/>
      <c r="U1720"/>
      <c r="V1720"/>
      <c r="AC1720"/>
      <c r="AD1720"/>
    </row>
    <row r="1721" spans="2:30">
      <c r="B1721"/>
      <c r="R1721"/>
      <c r="U1721"/>
      <c r="V1721"/>
      <c r="AC1721"/>
      <c r="AD1721"/>
    </row>
    <row r="1722" spans="2:30">
      <c r="B1722"/>
      <c r="R1722"/>
      <c r="U1722"/>
      <c r="V1722"/>
      <c r="AC1722"/>
      <c r="AD1722"/>
    </row>
    <row r="1723" spans="2:30">
      <c r="B1723"/>
      <c r="R1723"/>
      <c r="U1723"/>
      <c r="V1723"/>
      <c r="AC1723"/>
      <c r="AD1723"/>
    </row>
    <row r="1724" spans="2:30">
      <c r="B1724"/>
      <c r="R1724"/>
      <c r="U1724"/>
      <c r="V1724"/>
      <c r="AC1724"/>
      <c r="AD1724"/>
    </row>
    <row r="1725" spans="2:30">
      <c r="B1725"/>
      <c r="R1725"/>
      <c r="U1725"/>
      <c r="V1725"/>
      <c r="AC1725"/>
      <c r="AD1725"/>
    </row>
    <row r="1726" spans="2:30">
      <c r="B1726"/>
      <c r="R1726"/>
      <c r="U1726"/>
      <c r="V1726"/>
      <c r="AC1726"/>
      <c r="AD1726"/>
    </row>
    <row r="1727" spans="2:30">
      <c r="B1727"/>
      <c r="R1727"/>
      <c r="U1727"/>
      <c r="V1727"/>
      <c r="AC1727"/>
      <c r="AD1727"/>
    </row>
    <row r="1728" spans="2:30">
      <c r="B1728"/>
      <c r="R1728"/>
      <c r="U1728"/>
      <c r="V1728"/>
      <c r="AC1728"/>
      <c r="AD1728"/>
    </row>
    <row r="1729" spans="2:30">
      <c r="B1729"/>
      <c r="R1729"/>
      <c r="U1729"/>
      <c r="V1729"/>
      <c r="AC1729"/>
      <c r="AD1729"/>
    </row>
  </sheetData>
  <phoneticPr fontId="6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F74F5-8394-4D84-BED9-644437652F0F}">
  <dimension ref="A1:D17"/>
  <sheetViews>
    <sheetView zoomScaleNormal="100" workbookViewId="0">
      <selection activeCell="D3" sqref="D3"/>
    </sheetView>
  </sheetViews>
  <sheetFormatPr baseColWidth="10" defaultColWidth="9" defaultRowHeight="14"/>
  <cols>
    <col min="1" max="1" width="24.33203125" style="20" customWidth="1"/>
    <col min="2" max="2" width="11.6640625" style="20" customWidth="1"/>
    <col min="3" max="3" width="89.83203125" style="20" customWidth="1"/>
    <col min="4" max="16384" width="9" style="20"/>
  </cols>
  <sheetData>
    <row r="1" spans="1:4" ht="24.75" customHeight="1">
      <c r="A1" s="21" t="s">
        <v>1891</v>
      </c>
      <c r="B1" s="24" t="s">
        <v>1939</v>
      </c>
      <c r="C1" s="22" t="s">
        <v>1935</v>
      </c>
    </row>
    <row r="2" spans="1:4" ht="24.75" customHeight="1">
      <c r="A2" s="17" t="s">
        <v>834</v>
      </c>
      <c r="B2" s="25" t="s">
        <v>1937</v>
      </c>
      <c r="C2" s="23" t="s">
        <v>1936</v>
      </c>
    </row>
    <row r="3" spans="1:4" ht="50.25" customHeight="1">
      <c r="A3" s="17" t="s">
        <v>835</v>
      </c>
      <c r="B3" s="25" t="s">
        <v>1937</v>
      </c>
      <c r="C3" s="40" t="s">
        <v>2009</v>
      </c>
    </row>
    <row r="4" spans="1:4" ht="50.25" customHeight="1">
      <c r="A4" s="17" t="s">
        <v>1948</v>
      </c>
      <c r="B4" s="25" t="s">
        <v>1937</v>
      </c>
      <c r="C4" s="40" t="s">
        <v>2010</v>
      </c>
    </row>
    <row r="5" spans="1:4" ht="24.75" customHeight="1">
      <c r="A5" s="17" t="s">
        <v>1949</v>
      </c>
      <c r="B5" s="26" t="s">
        <v>1938</v>
      </c>
      <c r="C5" s="23"/>
    </row>
    <row r="6" spans="1:4" ht="51.75" customHeight="1">
      <c r="A6" s="17" t="s">
        <v>1892</v>
      </c>
      <c r="B6" s="25" t="s">
        <v>1937</v>
      </c>
      <c r="C6" s="40" t="s">
        <v>2011</v>
      </c>
    </row>
    <row r="7" spans="1:4" ht="24.75" customHeight="1">
      <c r="A7" s="17" t="s">
        <v>1950</v>
      </c>
      <c r="B7" s="25" t="s">
        <v>1940</v>
      </c>
      <c r="C7" s="40" t="s">
        <v>1956</v>
      </c>
    </row>
    <row r="8" spans="1:4" ht="24.75" customHeight="1">
      <c r="A8" s="17" t="s">
        <v>837</v>
      </c>
      <c r="B8" s="25" t="s">
        <v>1940</v>
      </c>
      <c r="C8" s="22" t="s">
        <v>1941</v>
      </c>
    </row>
    <row r="9" spans="1:4" ht="24.75" customHeight="1">
      <c r="A9" s="17" t="s">
        <v>880</v>
      </c>
      <c r="B9" s="25" t="s">
        <v>1940</v>
      </c>
      <c r="C9" s="22" t="s">
        <v>1942</v>
      </c>
    </row>
    <row r="10" spans="1:4" ht="24.75" customHeight="1">
      <c r="A10" s="17" t="s">
        <v>1947</v>
      </c>
      <c r="B10" s="26" t="s">
        <v>1938</v>
      </c>
      <c r="C10" s="23"/>
    </row>
    <row r="11" spans="1:4" ht="24.75" customHeight="1">
      <c r="A11" s="17" t="s">
        <v>1946</v>
      </c>
      <c r="B11" s="26" t="s">
        <v>1938</v>
      </c>
      <c r="C11" s="23"/>
    </row>
    <row r="12" spans="1:4" ht="24.75" customHeight="1">
      <c r="A12" s="17" t="s">
        <v>838</v>
      </c>
      <c r="B12" s="26" t="s">
        <v>1938</v>
      </c>
      <c r="C12" s="23"/>
    </row>
    <row r="13" spans="1:4" ht="43.5" customHeight="1">
      <c r="A13" s="17" t="s">
        <v>1930</v>
      </c>
      <c r="B13" s="25" t="s">
        <v>1937</v>
      </c>
      <c r="C13" s="23" t="s">
        <v>1943</v>
      </c>
    </row>
    <row r="14" spans="1:4" ht="24.75" customHeight="1">
      <c r="A14" s="17" t="s">
        <v>1929</v>
      </c>
      <c r="B14" s="26" t="s">
        <v>1938</v>
      </c>
      <c r="C14" s="23"/>
    </row>
    <row r="15" spans="1:4" ht="43.5" customHeight="1">
      <c r="A15" s="17" t="s">
        <v>1931</v>
      </c>
      <c r="B15" s="26" t="s">
        <v>1938</v>
      </c>
      <c r="C15" s="23"/>
    </row>
    <row r="16" spans="1:4" ht="24.75" customHeight="1">
      <c r="A16" s="21" t="s">
        <v>1926</v>
      </c>
      <c r="B16" s="27" t="s">
        <v>1940</v>
      </c>
      <c r="C16" s="40" t="s">
        <v>1944</v>
      </c>
      <c r="D16" s="59" t="s">
        <v>1955</v>
      </c>
    </row>
    <row r="17" spans="1:3" ht="24.75" customHeight="1">
      <c r="A17" s="21" t="s">
        <v>1927</v>
      </c>
      <c r="B17" s="27" t="s">
        <v>1940</v>
      </c>
      <c r="C17" s="40" t="s">
        <v>1945</v>
      </c>
    </row>
  </sheetData>
  <phoneticPr fontId="6"/>
  <pageMargins left="0.7" right="0.7" top="0.75" bottom="0.75" header="0.3" footer="0.3"/>
  <pageSetup paperSize="9" orientation="landscape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記入例</vt:lpstr>
      <vt:lpstr>【別添１】教科書申請書</vt:lpstr>
      <vt:lpstr>＜入力規則用データ＞R5教科書マスタ</vt:lpstr>
      <vt:lpstr>＜入力規則用データ＞R5発行者名</vt:lpstr>
      <vt:lpstr>数式メモ</vt:lpstr>
      <vt:lpstr>【別添１】教科書申請書!Print_Area</vt:lpstr>
      <vt:lpstr>'＜入力規則用データ＞R5教科書マスタ'!Print_Area</vt:lpstr>
      <vt:lpstr>記入例!Print_Area</vt:lpstr>
      <vt:lpstr>'＜入力規則用データ＞R5教科書マスタ'!Print_Titles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</dc:creator>
  <cp:lastModifiedBy>Microsoft Office User</cp:lastModifiedBy>
  <cp:lastPrinted>2023-03-20T07:39:53Z</cp:lastPrinted>
  <dcterms:created xsi:type="dcterms:W3CDTF">2005-03-01T02:00:59Z</dcterms:created>
  <dcterms:modified xsi:type="dcterms:W3CDTF">2023-03-24T00:56:25Z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2022-05-12T07:15:22Z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b56090d2-754f-4021-8371-f478dfc94bc0</vt:lpwstr>
  </property>
  <property fmtid="{D5CDD505-2E9C-101B-9397-08002B2CF9AE}" pid="8" name="MSIP_Label_d899a617-f30e-4fb8-b81c-fb6d0b94ac5b_ContentBits">
    <vt:lpwstr>0</vt:lpwstr>
  </property>
</Properties>
</file>